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08" windowWidth="21072" windowHeight="13176" tabRatio="802"/>
  </bookViews>
  <sheets>
    <sheet name="Index" sheetId="3" r:id="rId1"/>
    <sheet name="Figures.Tables.Report" sheetId="6" r:id="rId2"/>
    <sheet name="Energy.Total-State" sheetId="9" r:id="rId3"/>
    <sheet name="Energy.Fuel-State" sheetId="1" r:id="rId4"/>
    <sheet name="Energy.EndUse-State" sheetId="10" r:id="rId5"/>
    <sheet name="Energy.EndUse-Fuel" sheetId="34" r:id="rId6"/>
    <sheet name="Energy.Total.HH-Fuel" sheetId="27" r:id="rId7"/>
    <sheet name="Energy.Total.HH.EndUse-State" sheetId="7" r:id="rId8"/>
    <sheet name="Energy.Total.HH-EndUse" sheetId="28" r:id="rId9"/>
    <sheet name="Energy.Elec.EndUse-State" sheetId="12" r:id="rId10"/>
    <sheet name="Energy.NG.EndUse-State" sheetId="13" r:id="rId11"/>
    <sheet name="Energy.LPG.EndUse-State" sheetId="14" r:id="rId12"/>
    <sheet name="Energy.Wood.EndUse-State" sheetId="15" r:id="rId13"/>
    <sheet name="Energy.App.WG.State-Grp" sheetId="17" r:id="rId14"/>
    <sheet name="Energy.App.IT&amp;HE.State-Grp" sheetId="20" r:id="rId15"/>
    <sheet name="Energy.App.OtherEquip.State-Grp" sheetId="21" r:id="rId16"/>
    <sheet name="Energy.Cook.State-Grp" sheetId="22" r:id="rId17"/>
    <sheet name="Energy.Space.State-Grp" sheetId="23" r:id="rId18"/>
    <sheet name="Energy.WH.State-Grp" sheetId="24" r:id="rId19"/>
    <sheet name="Energy.Light.State-Grp" sheetId="25" r:id="rId20"/>
    <sheet name="Peak.Enduse-State" sheetId="8" r:id="rId21"/>
    <sheet name="Energy.PV-State" sheetId="29" r:id="rId22"/>
    <sheet name="Power.PV-State" sheetId="30" r:id="rId23"/>
    <sheet name="Stock.EndUse.Cat.Grp-State" sheetId="26" r:id="rId24"/>
    <sheet name="GHG.Total-State" sheetId="31" r:id="rId25"/>
    <sheet name="GHG.Total-Fuel" sheetId="32" r:id="rId26"/>
    <sheet name="HH-State" sheetId="4" r:id="rId27"/>
    <sheet name="GHG.EF-State" sheetId="5" r:id="rId28"/>
  </sheets>
  <definedNames>
    <definedName name="Index">Index!$A$1</definedName>
    <definedName name="xx_10">'Energy.Elec.EndUse-State'!$A$2</definedName>
    <definedName name="xx_11">'Energy.NG.EndUse-State'!$A$2</definedName>
    <definedName name="xx_12">'Energy.LPG.EndUse-State'!$A$2</definedName>
    <definedName name="xx_13">'Energy.Wood.EndUse-State'!$A$2</definedName>
    <definedName name="xx_14">'Energy.App.WG.State-Grp'!$A$2</definedName>
    <definedName name="xx_15">'Energy.App.IT&amp;HE.State-Grp'!$A$2</definedName>
    <definedName name="xx_16">'Energy.App.OtherEquip.State-Grp'!$A$2</definedName>
    <definedName name="xx_17">'Energy.Cook.State-Grp'!$A$2</definedName>
    <definedName name="xx_18">'Energy.Space.State-Grp'!$A$2</definedName>
    <definedName name="xx_19">'Energy.WH.State-Grp'!$A$2</definedName>
    <definedName name="xx_2">Figures.Tables.Report!$A$2</definedName>
    <definedName name="xx_20">'Energy.Light.State-Grp'!$A$2</definedName>
    <definedName name="xx_21">'Peak.Enduse-State'!$A$2</definedName>
    <definedName name="xx_22">'Energy.PV-State'!$A$2</definedName>
    <definedName name="xx_23">'Power.PV-State'!$A$2</definedName>
    <definedName name="xx_24">'Stock.EndUse.Cat.Grp-State'!$A$2</definedName>
    <definedName name="xx_25">'GHG.Total-State'!$A$2</definedName>
    <definedName name="xx_26">'GHG.Total-Fuel'!$A$2</definedName>
    <definedName name="xx_27">'HH-State'!$A$2</definedName>
    <definedName name="xx_28">'GHG.EF-State'!$A$2</definedName>
    <definedName name="xx_3">'Energy.Total-State'!$A$2</definedName>
    <definedName name="xx_4">'Energy.Fuel-State'!$A$2</definedName>
    <definedName name="xx_5">'Energy.EndUse-State'!$A$2</definedName>
    <definedName name="xx_6">'Energy.EndUse-Fuel'!$A$2</definedName>
    <definedName name="xx_7">'Energy.Total.HH-Fuel'!$A$2</definedName>
    <definedName name="xx_8">'Energy.Total.HH.EndUse-State'!$A$2</definedName>
    <definedName name="xx_9">'Energy.Total.HH-EndUse'!$A$2</definedName>
  </definedNames>
  <calcPr calcId="145621" calcMode="manual"/>
</workbook>
</file>

<file path=xl/calcChain.xml><?xml version="1.0" encoding="utf-8"?>
<calcChain xmlns="http://schemas.openxmlformats.org/spreadsheetml/2006/main">
  <c r="C21" i="3" l="1"/>
  <c r="C25" i="3"/>
  <c r="C20" i="3"/>
  <c r="C24" i="3"/>
  <c r="C26" i="3"/>
  <c r="C23" i="3"/>
  <c r="C22" i="3"/>
  <c r="C27" i="3"/>
  <c r="C28" i="3"/>
  <c r="C19" i="3"/>
  <c r="AF15" i="4" l="1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C17" i="3"/>
  <c r="C7" i="3"/>
  <c r="C6" i="3"/>
  <c r="C15" i="3"/>
  <c r="C13" i="3"/>
  <c r="C12" i="3"/>
  <c r="C16" i="3"/>
  <c r="C14" i="3"/>
  <c r="C11" i="3"/>
  <c r="C10" i="3"/>
  <c r="C3" i="3"/>
  <c r="C9" i="3"/>
  <c r="C4" i="3"/>
  <c r="C5" i="3"/>
  <c r="C18" i="3"/>
  <c r="C2" i="3"/>
  <c r="C8" i="3"/>
</calcChain>
</file>

<file path=xl/sharedStrings.xml><?xml version="1.0" encoding="utf-8"?>
<sst xmlns="http://schemas.openxmlformats.org/spreadsheetml/2006/main" count="1434" uniqueCount="329">
  <si>
    <t>Year</t>
  </si>
  <si>
    <t>Electricity</t>
  </si>
  <si>
    <t>Natural Gas</t>
  </si>
  <si>
    <t>LPG</t>
  </si>
  <si>
    <t>Wood</t>
  </si>
  <si>
    <t>Total</t>
  </si>
  <si>
    <t>Total Energy by Fuel - Australia and States (PJ)</t>
  </si>
  <si>
    <t>Column Labels</t>
  </si>
  <si>
    <t>NSW</t>
  </si>
  <si>
    <t>ACT</t>
  </si>
  <si>
    <t>NT</t>
  </si>
  <si>
    <t>QLD</t>
  </si>
  <si>
    <t>SA</t>
  </si>
  <si>
    <t>TAS</t>
  </si>
  <si>
    <t>VIC</t>
  </si>
  <si>
    <t>WA</t>
  </si>
  <si>
    <t>Total Electricity</t>
  </si>
  <si>
    <t>Total Natural Gas</t>
  </si>
  <si>
    <t>Total LPG</t>
  </si>
  <si>
    <t>Total Wood</t>
  </si>
  <si>
    <t>Total Total Energy</t>
  </si>
  <si>
    <t>Total Energy</t>
  </si>
  <si>
    <t>Total Energy - Australia and States (PJ)</t>
  </si>
  <si>
    <t>Grand Total</t>
  </si>
  <si>
    <t>Australia Total</t>
  </si>
  <si>
    <t>Appliances</t>
  </si>
  <si>
    <t>Appliances Total</t>
  </si>
  <si>
    <t>Cooking</t>
  </si>
  <si>
    <t>Cooking Total</t>
  </si>
  <si>
    <t>Lighting</t>
  </si>
  <si>
    <t>Lighting Total</t>
  </si>
  <si>
    <t>Space conditioning</t>
  </si>
  <si>
    <t>Space conditioning Total</t>
  </si>
  <si>
    <t>Water heating</t>
  </si>
  <si>
    <t>Water heating Total</t>
  </si>
  <si>
    <t>Total Energy by End Use - Australia and States (PJ)</t>
  </si>
  <si>
    <t>NSW Total</t>
  </si>
  <si>
    <t>ACT Total</t>
  </si>
  <si>
    <t>NT Total</t>
  </si>
  <si>
    <t>QLD Total</t>
  </si>
  <si>
    <t>SA Total</t>
  </si>
  <si>
    <t>TAS Total</t>
  </si>
  <si>
    <t>VIC Total</t>
  </si>
  <si>
    <t>WA Total</t>
  </si>
  <si>
    <t>Total Electric Energy by End Use - Australia and States (PJ)</t>
  </si>
  <si>
    <t>Total Natural Gas Energy by End Use - Australia and States (PJ)</t>
  </si>
  <si>
    <t>Total LPG Energy by End Use - Australia and States (PJ)</t>
  </si>
  <si>
    <t>Total Wood Energy by End Use - Australia and States (PJ)</t>
  </si>
  <si>
    <t>Note: A small amount of wood energy is used for Water Heating, but is not shown as the values are insignificant</t>
  </si>
  <si>
    <t>Clothes dryers</t>
  </si>
  <si>
    <t>Clothes washers</t>
  </si>
  <si>
    <t>Dishwashers</t>
  </si>
  <si>
    <t>Freezers</t>
  </si>
  <si>
    <t>Refrigerators</t>
  </si>
  <si>
    <t xml:space="preserve">White goods  </t>
  </si>
  <si>
    <t>Clothes dryers Total</t>
  </si>
  <si>
    <t>Clothes washers Total</t>
  </si>
  <si>
    <t>Dishwashers Total</t>
  </si>
  <si>
    <t>Freezers Total</t>
  </si>
  <si>
    <t>Refrigerators Total</t>
  </si>
  <si>
    <t>Computers - desktop</t>
  </si>
  <si>
    <t>Computers - desktop Total</t>
  </si>
  <si>
    <t>Computers - laptop</t>
  </si>
  <si>
    <t>Computers - laptop Total</t>
  </si>
  <si>
    <t>Game consoles</t>
  </si>
  <si>
    <t>Game consoles Total</t>
  </si>
  <si>
    <t>Home entertainment - other (mostly audio equipment)</t>
  </si>
  <si>
    <t>Home entertainment - other (mostly audio equipment) Total</t>
  </si>
  <si>
    <t>Miscellaneous IT equipment</t>
  </si>
  <si>
    <t>Miscellaneous IT equipment Total</t>
  </si>
  <si>
    <t>Monitors (used with desktop computers)</t>
  </si>
  <si>
    <t>Monitors (used with desktop computers) Total</t>
  </si>
  <si>
    <t>Set-top box - free-to-air</t>
  </si>
  <si>
    <t>Set-top box - free-to-air Total</t>
  </si>
  <si>
    <t>Set-top box - subscription</t>
  </si>
  <si>
    <t>Set-top box - subscription Total</t>
  </si>
  <si>
    <t>Television - composite average</t>
  </si>
  <si>
    <t>Television - composite average Total</t>
  </si>
  <si>
    <t>Video players and media recorders</t>
  </si>
  <si>
    <t>Video players and media recorders Total</t>
  </si>
  <si>
    <t>Wireless/Wired networked device</t>
  </si>
  <si>
    <t>Wireless/Wired networked device Total</t>
  </si>
  <si>
    <t>IT&amp;HE</t>
  </si>
  <si>
    <t>Battery chargers</t>
  </si>
  <si>
    <t>Battery chargers Total</t>
  </si>
  <si>
    <t>Class 2 Common Areas</t>
  </si>
  <si>
    <t>Class 2 Common Areas Total</t>
  </si>
  <si>
    <t>Miscellaneous</t>
  </si>
  <si>
    <t>Miscellaneous Total</t>
  </si>
  <si>
    <t>Pool Equipment - Elec</t>
  </si>
  <si>
    <t>Pool Equipment - Elec Total</t>
  </si>
  <si>
    <t>Pool Equipment - NG</t>
  </si>
  <si>
    <t>Pool Equipment - NG Total</t>
  </si>
  <si>
    <t>Pumps</t>
  </si>
  <si>
    <t>Pumps Total</t>
  </si>
  <si>
    <t>Other Equipment</t>
  </si>
  <si>
    <t>Cooktops</t>
  </si>
  <si>
    <t>Cooktops Total</t>
  </si>
  <si>
    <t>Microwave</t>
  </si>
  <si>
    <t>Microwave Total</t>
  </si>
  <si>
    <t>Ovens</t>
  </si>
  <si>
    <t>Ovens Total</t>
  </si>
  <si>
    <t>Uprights</t>
  </si>
  <si>
    <t>Uprights Total</t>
  </si>
  <si>
    <t>AC ducted</t>
  </si>
  <si>
    <t>AC ducted Total</t>
  </si>
  <si>
    <t>AC non-ducted (split and WW)</t>
  </si>
  <si>
    <t>AC non-ducted (split and WW) Total</t>
  </si>
  <si>
    <t>Electric resistive</t>
  </si>
  <si>
    <t>Electric resistive Total</t>
  </si>
  <si>
    <t>Evaporative (mostly central)</t>
  </si>
  <si>
    <t>Evaporative (mostly central) Total</t>
  </si>
  <si>
    <t>Fans</t>
  </si>
  <si>
    <t>Fans Total</t>
  </si>
  <si>
    <t>LPG gas non-ducted</t>
  </si>
  <si>
    <t>LPG gas non-ducted Total</t>
  </si>
  <si>
    <t>Mains gas ducted</t>
  </si>
  <si>
    <t>Mains gas ducted Total</t>
  </si>
  <si>
    <t>Mains gas non-ducted</t>
  </si>
  <si>
    <t>Mains gas non-ducted Total</t>
  </si>
  <si>
    <t>Wood Heaters</t>
  </si>
  <si>
    <t>Wood Heaters Total</t>
  </si>
  <si>
    <t>Electric Water - Med/Large</t>
  </si>
  <si>
    <t>Electric Water - Med/Large Total</t>
  </si>
  <si>
    <t>Electric Water - Small</t>
  </si>
  <si>
    <t>Electric Water - Small Total</t>
  </si>
  <si>
    <t>Gas instant (LPG)</t>
  </si>
  <si>
    <t>Gas instant (LPG) Total</t>
  </si>
  <si>
    <t>Gas instant (mains)</t>
  </si>
  <si>
    <t>Gas instant (mains) Total</t>
  </si>
  <si>
    <t>Gas storage (LPG)</t>
  </si>
  <si>
    <t>Gas storage (LPG) Total</t>
  </si>
  <si>
    <t>Gas storage (mains)</t>
  </si>
  <si>
    <t>Gas storage (mains) Total</t>
  </si>
  <si>
    <t>Heat pump</t>
  </si>
  <si>
    <t>Heat pump Total</t>
  </si>
  <si>
    <t>Solar electric</t>
  </si>
  <si>
    <t>Solar electric Total</t>
  </si>
  <si>
    <t>Solar gas</t>
  </si>
  <si>
    <t>Solar gas Total</t>
  </si>
  <si>
    <t>Wood Total</t>
  </si>
  <si>
    <t>Hot water heaters</t>
  </si>
  <si>
    <t>CFL</t>
  </si>
  <si>
    <t>CFL Total</t>
  </si>
  <si>
    <t>ELV halogen</t>
  </si>
  <si>
    <t>ELV halogen Total</t>
  </si>
  <si>
    <t>LED</t>
  </si>
  <si>
    <t>LED Total</t>
  </si>
  <si>
    <t>Linear fluorescent</t>
  </si>
  <si>
    <t>Linear fluorescent Total</t>
  </si>
  <si>
    <t>MV halogen</t>
  </si>
  <si>
    <t>MV halogen Total</t>
  </si>
  <si>
    <t>MV incandescent</t>
  </si>
  <si>
    <t>MV incandescent Total</t>
  </si>
  <si>
    <t>Back to Index</t>
  </si>
  <si>
    <t>Energy.Total-State</t>
  </si>
  <si>
    <t>Energy.Fuel-State</t>
  </si>
  <si>
    <t>Energy.EndUse-State</t>
  </si>
  <si>
    <t>Energy.Elec.EndUse-State</t>
  </si>
  <si>
    <t>Energy.NG.EndUse-State</t>
  </si>
  <si>
    <t>Energy.LPG.EndUse-State</t>
  </si>
  <si>
    <t>Energy.Wood.EndUse-State</t>
  </si>
  <si>
    <t>Energy.App.WG.State-Grp</t>
  </si>
  <si>
    <t>Energy.App.IT&amp;HE.State-Grp</t>
  </si>
  <si>
    <t>Energy.App.OtherEquip.State-Grp</t>
  </si>
  <si>
    <t>Energy.Cook.State-Grp</t>
  </si>
  <si>
    <t>Energy.WH.State-Grp</t>
  </si>
  <si>
    <t>Energy.Light.State-Grp</t>
  </si>
  <si>
    <t>Total Dwelling Numbers Occupied and Unoccupied - Australia and States</t>
  </si>
  <si>
    <t>GHG Emission Factors - Australia and States</t>
  </si>
  <si>
    <t>GHG Electricity Emission Factors (kg CO2-e/kWh) or kt CO2-e/GWh)</t>
  </si>
  <si>
    <t>GHG Natural Gas Emission Factors (kg CO2-e/GJ) or kt CO2-e/PJ)</t>
  </si>
  <si>
    <t>Australia</t>
  </si>
  <si>
    <t>Australia (Average)</t>
  </si>
  <si>
    <t>GHG LPG Emission Factors (kg CO2-e/GJ) or kt CO2-e/PJ)</t>
  </si>
  <si>
    <t>GHG Wood Emission Factors (kg CO2-e/GJ) or kt CO2-e/PJ)</t>
  </si>
  <si>
    <t>HH-State</t>
  </si>
  <si>
    <t>GHG.EF-State</t>
  </si>
  <si>
    <t>Sum of Stock</t>
  </si>
  <si>
    <t>Cooking Products</t>
  </si>
  <si>
    <t>Generation</t>
  </si>
  <si>
    <t>PV</t>
  </si>
  <si>
    <t>PV 10kW</t>
  </si>
  <si>
    <t>PV 2kW</t>
  </si>
  <si>
    <t>PV 4kW</t>
  </si>
  <si>
    <t>PV 6kW</t>
  </si>
  <si>
    <t>Combined space heating and space cooling equipment</t>
  </si>
  <si>
    <t>Heating Equipment</t>
  </si>
  <si>
    <t>Space cooling equipment</t>
  </si>
  <si>
    <t>Total Stock by End Use, Category and Group - by Australian State</t>
  </si>
  <si>
    <t>Description</t>
  </si>
  <si>
    <t>Table</t>
  </si>
  <si>
    <t>Energy.Space.State-Grp</t>
  </si>
  <si>
    <t>Stock.EndUse.Cat.Grp-State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</si>
  <si>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</si>
  <si>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</si>
  <si>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</si>
  <si>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</si>
  <si>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</si>
  <si>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</si>
  <si>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</si>
  <si>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</si>
  <si>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</si>
  <si>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</si>
  <si>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</si>
  <si>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Table 12</t>
  </si>
  <si>
    <t>Table 13</t>
  </si>
  <si>
    <t>Table 14</t>
  </si>
  <si>
    <t>Table 15</t>
  </si>
  <si>
    <t>Table 16</t>
  </si>
  <si>
    <t>Table 17</t>
  </si>
  <si>
    <t>Sheet Name</t>
  </si>
  <si>
    <t>Table 18</t>
  </si>
  <si>
    <t>Table 19</t>
  </si>
  <si>
    <t>Table 20</t>
  </si>
  <si>
    <t>Table 21</t>
  </si>
  <si>
    <t>Table 22</t>
  </si>
  <si>
    <t>Figure 1: Stock Composite of Sales from Previous Years</t>
  </si>
  <si>
    <t>Figure 2: Overview of Model Architecture: Information flows</t>
  </si>
  <si>
    <t>Figure 3: Schematic of Energy End-use Model Modules and Linkages</t>
  </si>
  <si>
    <t>Figure 4: National Residential Energy Consumption Trends</t>
  </si>
  <si>
    <t>Figure 5: Proportions of Total Residential Consumption by Fuel</t>
  </si>
  <si>
    <t>Figure 6: Total Residential Consumption by Fuel</t>
  </si>
  <si>
    <t>Figure 7: Trend Lines for Residential Consumption by Fuel</t>
  </si>
  <si>
    <t>Figure 8: Total Residential Consumption per Dwelling by Fuel</t>
  </si>
  <si>
    <t>Figure 9: Trend Lines for Total Residential Consumption per Dwelling by Fuel)</t>
  </si>
  <si>
    <t>Figure 10: Trend Lines for Total Residential Consumption per Dwelling by End Use</t>
  </si>
  <si>
    <t>Figure 11: National Residential Energy Consumption: Trends in Current RBS and Previous Study</t>
  </si>
  <si>
    <t>Figure 12: Proportions of Total Residential Consumption by End Use in 2014</t>
  </si>
  <si>
    <t>Figure 13: Total Residential Consumption by End Use</t>
  </si>
  <si>
    <t>Figure 14: Trend Lines for Total Residential Consumption by End Use</t>
  </si>
  <si>
    <t>Figure 15: Total Residential Consumption by State</t>
  </si>
  <si>
    <t>Figure 16: Trend Lines for Total Residential Consumption by State</t>
  </si>
  <si>
    <t>Figure 17: Total Energy Consumption per Dwelling by State</t>
  </si>
  <si>
    <t>Figure 18: Natural Gas Residential Consumption by State</t>
  </si>
  <si>
    <t>Figure 19: Total Residential Consumption per State by Fuel</t>
  </si>
  <si>
    <t>Figure 20: Proportions of Total Residential Consumption by End Use per State in 2014</t>
  </si>
  <si>
    <t>Figure 21: Trend Lines for Total Residential Consumption by End-use per State</t>
  </si>
  <si>
    <t>Figure 22: Trend Lines for Potential Maximum Summer and Winter Evening Peak Demand per State</t>
  </si>
  <si>
    <t>Figure 23: National Potential Maximum Summer Evening Peak Demand by End-use</t>
  </si>
  <si>
    <t>Figure 24: National Potential Maximum Winter Evening Peak Demand by End-use</t>
  </si>
  <si>
    <t>Figure 25: National Potential Maximum Winter Evening Peak Demand With and Without Building Shell Efficiency Impacts</t>
  </si>
  <si>
    <t>Figure 26: National Greenhouse Emissions by State</t>
  </si>
  <si>
    <t>Figure 27: National Greenhouse Emissions by Fuel</t>
  </si>
  <si>
    <t>Figure 28: National Space Conditioning Energy Use per Operation</t>
  </si>
  <si>
    <t>Figure 29: National Space Conditioning Energy Use by Fuel</t>
  </si>
  <si>
    <t>Figure 30: National Space Conditioning Energy Use per Product Group</t>
  </si>
  <si>
    <t>Figure 31: National Space Conditioning Energy Use- With/Without Adjustment for Building Shell Efficiency Changes</t>
  </si>
  <si>
    <t>Figure 32: National Energy Savings from Building Shell Efficiency Improvements: Post 2012</t>
  </si>
  <si>
    <t>Figure 33: National Appliance Energy Use per Category</t>
  </si>
  <si>
    <t>Figure 34: Trend Lines for National Appliance Energy Use per Product Group</t>
  </si>
  <si>
    <t>Figure 35: National Water Heating Energy Use by Fuel</t>
  </si>
  <si>
    <t>Figure 36: National Water Heating Energy Use by Product Group</t>
  </si>
  <si>
    <t>Figure 37: National Lighting Energy Use by Product Group</t>
  </si>
  <si>
    <t>Figure 38: National Cooking Energy Use by Fuel</t>
  </si>
  <si>
    <t>Figure 39: National Cooking Energy Use by Product</t>
  </si>
  <si>
    <t>Figure 40: National Standby Energy Use by End Use</t>
  </si>
  <si>
    <t>Figure 41: National PV: Gross Generation (MW)</t>
  </si>
  <si>
    <t>Figure 42: National PV: Gross Annual Energy Output</t>
  </si>
  <si>
    <t>Figure 43: National PV Stock Estimates by System Size</t>
  </si>
  <si>
    <t>Figure 44: Comparison RBS and ESAA Estimates of Australian Residential Electricity Consumption</t>
  </si>
  <si>
    <t>Figure 45: Comparison of RBS and ESAA Estimates of Residential Electricity Consumption by State</t>
  </si>
  <si>
    <t>Figure 46: ESAA, OCE and RBA Estimates of Australian Residential Natural Gas Consumption</t>
  </si>
  <si>
    <t>Figure 47: Victorian Distributor and RBA Estimates of Residential Natural Gas Consumption</t>
  </si>
  <si>
    <t>Figure 48: NSW/ACT Distributor and RBS Estimates of Residential Natural Gas Consumption</t>
  </si>
  <si>
    <t>Figure 49: SA Distributor and RBS Estimates of Residential Natural Gas Consumption</t>
  </si>
  <si>
    <t>List of Figures in Report</t>
  </si>
  <si>
    <t>Figure Name</t>
  </si>
  <si>
    <t>Page</t>
  </si>
  <si>
    <t>Table in Output Tables</t>
  </si>
  <si>
    <t>Australian Report</t>
  </si>
  <si>
    <t>NA</t>
  </si>
  <si>
    <t>Total Energy per Dwelling by Fuel - Australia (MJ)</t>
  </si>
  <si>
    <t>Total Energy per Dwelling by End Use by State: 2014 (MJ)</t>
  </si>
  <si>
    <t>Total Energy per Dwelling</t>
  </si>
  <si>
    <t>Total Energy per Dwelling by End Use - Australia (MJ)</t>
  </si>
  <si>
    <t>Total Energy per Dwelling (MJ)</t>
  </si>
  <si>
    <t>NSW Summer Evening</t>
  </si>
  <si>
    <t>Total Summer Evening</t>
  </si>
  <si>
    <t>Summer Evening</t>
  </si>
  <si>
    <t>NSW Winter Evening</t>
  </si>
  <si>
    <t>Total Winter Evening</t>
  </si>
  <si>
    <t>Winter Evening</t>
  </si>
  <si>
    <t>ACT Summer Evening</t>
  </si>
  <si>
    <t>ACT Winter Evening</t>
  </si>
  <si>
    <t>NT Summer Evening</t>
  </si>
  <si>
    <t>NT Winter Evening</t>
  </si>
  <si>
    <t>QLD Summer Evening</t>
  </si>
  <si>
    <t>QLD Winter Evening</t>
  </si>
  <si>
    <t>SA Summer Evening</t>
  </si>
  <si>
    <t>SA Winter Evening</t>
  </si>
  <si>
    <t>TAS Summer Evening</t>
  </si>
  <si>
    <t>TAS Winter Evening</t>
  </si>
  <si>
    <t>VIC Summer Evening</t>
  </si>
  <si>
    <t>VIC Winter Evening</t>
  </si>
  <si>
    <t>WA Summer Evening</t>
  </si>
  <si>
    <t>WA Winter Evening</t>
  </si>
  <si>
    <t>Gross PV Energy Generation by State (PJ)</t>
  </si>
  <si>
    <t>Gross Power Generation (MW)</t>
  </si>
  <si>
    <t>Gross PV Power Generation by State (MW)</t>
  </si>
  <si>
    <t>Gross Energy Generation (PJ)</t>
  </si>
  <si>
    <r>
      <t>Total GHG Emissions by State (Mt CO</t>
    </r>
    <r>
      <rPr>
        <b/>
        <vertAlign val="subscript"/>
        <sz val="15"/>
        <color theme="3"/>
        <rFont val="Calibri"/>
        <family val="2"/>
        <scheme val="minor"/>
      </rPr>
      <t>2</t>
    </r>
    <r>
      <rPr>
        <b/>
        <sz val="15"/>
        <color theme="3"/>
        <rFont val="Calibri"/>
        <family val="2"/>
        <scheme val="minor"/>
      </rPr>
      <t>-e)</t>
    </r>
  </si>
  <si>
    <t>GHG Emissions (Mt CO2-e)</t>
  </si>
  <si>
    <t>Potential Peak Electricity Demand by End Use by State - Summer &amp; Winter Evening (MW)</t>
  </si>
  <si>
    <t>Figures.Tables.Report</t>
  </si>
  <si>
    <t>Energy.Total.HH-Fuel</t>
  </si>
  <si>
    <t>Energy.Total.HH.EndUse-State</t>
  </si>
  <si>
    <t>Energy.Total.HH-EndUse</t>
  </si>
  <si>
    <t>Peak.Enduse-State</t>
  </si>
  <si>
    <t>Energy.PV-State</t>
  </si>
  <si>
    <t>Power.PV-State</t>
  </si>
  <si>
    <t>GHG.Total-State</t>
  </si>
  <si>
    <t>Table 23</t>
  </si>
  <si>
    <t>GHG.Total-Fuel</t>
  </si>
  <si>
    <t>Table 24</t>
  </si>
  <si>
    <t>Table 25</t>
  </si>
  <si>
    <t>Table 26</t>
  </si>
  <si>
    <t>Total Energy by End Use and Fuel - Australia and States (PJ)</t>
  </si>
  <si>
    <t>Total Energy for Appliances End Use: White Goods Category by Group - Australia and States (PJ)</t>
  </si>
  <si>
    <t>Total Energy for Appliances End Use: IT&amp;HE Category by Group - Australia and States (PJ)</t>
  </si>
  <si>
    <t>Total Energy for Appliances End Use: Other Group Category by Group - Australia and States (PJ)</t>
  </si>
  <si>
    <t>Total Energy for Cooking End Use by Group - Australia and States (PJ)</t>
  </si>
  <si>
    <t>Total Energy for Space Conditioning End Use by Group - Australia and States (PJ)</t>
  </si>
  <si>
    <t>Total Energy for Water Heating End Use by Group - Australia and States (PJ)</t>
  </si>
  <si>
    <t>Energy.EndUse-Fuel</t>
  </si>
  <si>
    <t>Table 27</t>
  </si>
  <si>
    <t>Table 13, Table 14, Table 15</t>
  </si>
  <si>
    <t>Total Energy for Lighting End Use by Group - Australia and States (PJ)</t>
  </si>
  <si>
    <r>
      <t>Total GHG Emissions by Fuel for Australia (Mt CO</t>
    </r>
    <r>
      <rPr>
        <b/>
        <vertAlign val="subscript"/>
        <sz val="15"/>
        <color theme="3"/>
        <rFont val="Calibri"/>
        <family val="2"/>
        <scheme val="minor"/>
      </rPr>
      <t>2</t>
    </r>
    <r>
      <rPr>
        <b/>
        <sz val="15"/>
        <color theme="3"/>
        <rFont val="Calibri"/>
        <family val="2"/>
        <scheme val="minor"/>
      </rPr>
      <t>-e)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</si>
</sst>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0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bscript"/>
      <sz val="15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0" tint="-0.34998626667073579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0"/>
      </bottom>
      <diagonal/>
    </border>
    <border>
      <left/>
      <right/>
      <top style="medium">
        <color theme="1" tint="0.499984740745262"/>
      </top>
      <bottom style="thin">
        <color theme="0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0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/>
      <top style="thin">
        <color theme="0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 style="thin">
        <color theme="0" tint="-0.34998626667073579"/>
      </left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 tint="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theme="1" tint="0.499984740745262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0" tint="-0.34998626667073579"/>
      </left>
      <right style="thin">
        <color theme="1" tint="0.499984740745262"/>
      </right>
      <top style="thin">
        <color theme="0" tint="-0.34998626667073579"/>
      </top>
      <bottom style="thin">
        <color theme="0"/>
      </bottom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 tint="-0.14999847407452621"/>
      </top>
      <bottom style="thin">
        <color theme="0"/>
      </bottom>
      <diagonal/>
    </border>
    <border>
      <left/>
      <right/>
      <top style="thin">
        <color theme="0" tint="-0.149998474074526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1" tint="0.499984740745262"/>
      </right>
      <top style="thin">
        <color theme="0" tint="-0.14999847407452621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0" xfId="0" applyFill="1" applyAlignment="1">
      <alignment horizontal="left"/>
    </xf>
    <xf numFmtId="0" fontId="1" fillId="0" borderId="1" xfId="1"/>
    <xf numFmtId="0" fontId="3" fillId="0" borderId="0" xfId="0" applyFon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164" fontId="0" fillId="0" borderId="0" xfId="0" applyNumberFormat="1" applyFill="1" applyAlignment="1">
      <alignment wrapText="1"/>
    </xf>
    <xf numFmtId="165" fontId="0" fillId="0" borderId="0" xfId="0" applyNumberFormat="1" applyFill="1" applyAlignment="1">
      <alignment wrapText="1"/>
    </xf>
    <xf numFmtId="0" fontId="4" fillId="0" borderId="0" xfId="0" applyFont="1"/>
    <xf numFmtId="0" fontId="6" fillId="0" borderId="0" xfId="3"/>
    <xf numFmtId="0" fontId="6" fillId="0" borderId="0" xfId="3" applyAlignment="1">
      <alignment horizontal="left"/>
    </xf>
    <xf numFmtId="0" fontId="6" fillId="0" borderId="0" xfId="3" applyFill="1" applyAlignment="1">
      <alignment horizontal="left"/>
    </xf>
    <xf numFmtId="0" fontId="5" fillId="0" borderId="2" xfId="2"/>
    <xf numFmtId="0" fontId="2" fillId="0" borderId="3" xfId="0" applyFont="1" applyBorder="1"/>
    <xf numFmtId="0" fontId="2" fillId="0" borderId="4" xfId="0" applyFont="1" applyBorder="1"/>
    <xf numFmtId="3" fontId="0" fillId="0" borderId="4" xfId="0" applyNumberFormat="1" applyFont="1" applyBorder="1" applyAlignment="1">
      <alignment wrapText="1"/>
    </xf>
    <xf numFmtId="3" fontId="0" fillId="0" borderId="4" xfId="0" applyNumberFormat="1" applyBorder="1"/>
    <xf numFmtId="0" fontId="2" fillId="0" borderId="5" xfId="0" applyFont="1" applyBorder="1"/>
    <xf numFmtId="3" fontId="0" fillId="0" borderId="5" xfId="0" applyNumberFormat="1" applyBorder="1"/>
    <xf numFmtId="0" fontId="2" fillId="0" borderId="6" xfId="0" applyFont="1" applyBorder="1"/>
    <xf numFmtId="3" fontId="0" fillId="0" borderId="6" xfId="0" applyNumberFormat="1" applyFont="1" applyBorder="1"/>
    <xf numFmtId="3" fontId="2" fillId="0" borderId="3" xfId="0" applyNumberFormat="1" applyFont="1" applyBorder="1"/>
    <xf numFmtId="0" fontId="8" fillId="0" borderId="0" xfId="0" applyFont="1"/>
    <xf numFmtId="166" fontId="0" fillId="0" borderId="4" xfId="0" applyNumberFormat="1" applyFont="1" applyBorder="1" applyAlignment="1">
      <alignment wrapText="1"/>
    </xf>
    <xf numFmtId="166" fontId="0" fillId="0" borderId="4" xfId="0" applyNumberFormat="1" applyBorder="1"/>
    <xf numFmtId="166" fontId="0" fillId="0" borderId="5" xfId="0" applyNumberFormat="1" applyBorder="1"/>
    <xf numFmtId="166" fontId="0" fillId="0" borderId="6" xfId="0" applyNumberFormat="1" applyFont="1" applyBorder="1"/>
    <xf numFmtId="166" fontId="2" fillId="0" borderId="3" xfId="0" applyNumberFormat="1" applyFont="1" applyBorder="1"/>
    <xf numFmtId="164" fontId="0" fillId="0" borderId="4" xfId="0" applyNumberFormat="1" applyFont="1" applyBorder="1" applyAlignment="1">
      <alignment wrapText="1"/>
    </xf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Font="1" applyBorder="1"/>
    <xf numFmtId="164" fontId="2" fillId="0" borderId="3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>
      <alignment wrapText="1"/>
    </xf>
    <xf numFmtId="0" fontId="0" fillId="0" borderId="13" xfId="0" applyFont="1" applyBorder="1" applyAlignment="1">
      <alignment horizontal="left"/>
    </xf>
    <xf numFmtId="164" fontId="0" fillId="0" borderId="14" xfId="0" applyNumberFormat="1" applyFont="1" applyBorder="1" applyAlignment="1">
      <alignment wrapText="1"/>
    </xf>
    <xf numFmtId="164" fontId="0" fillId="0" borderId="15" xfId="0" applyNumberFormat="1" applyFont="1" applyBorder="1" applyAlignment="1">
      <alignment wrapText="1"/>
    </xf>
    <xf numFmtId="0" fontId="0" fillId="0" borderId="16" xfId="0" applyFont="1" applyBorder="1" applyAlignment="1">
      <alignment horizontal="left"/>
    </xf>
    <xf numFmtId="164" fontId="0" fillId="0" borderId="17" xfId="0" applyNumberFormat="1" applyFont="1" applyBorder="1" applyAlignment="1">
      <alignment wrapText="1"/>
    </xf>
    <xf numFmtId="0" fontId="2" fillId="0" borderId="7" xfId="0" applyFont="1" applyBorder="1"/>
    <xf numFmtId="0" fontId="2" fillId="0" borderId="8" xfId="0" applyFont="1" applyBorder="1" applyAlignment="1">
      <alignment wrapText="1"/>
    </xf>
    <xf numFmtId="0" fontId="2" fillId="0" borderId="3" xfId="0" applyFont="1" applyBorder="1" applyAlignment="1">
      <alignment wrapText="1"/>
    </xf>
    <xf numFmtId="165" fontId="0" fillId="0" borderId="14" xfId="0" applyNumberFormat="1" applyFont="1" applyBorder="1" applyAlignment="1">
      <alignment wrapText="1"/>
    </xf>
    <xf numFmtId="165" fontId="0" fillId="0" borderId="17" xfId="0" applyNumberFormat="1" applyFont="1" applyBorder="1" applyAlignment="1">
      <alignment wrapText="1"/>
    </xf>
    <xf numFmtId="0" fontId="2" fillId="0" borderId="18" xfId="0" applyFont="1" applyBorder="1"/>
    <xf numFmtId="0" fontId="2" fillId="0" borderId="19" xfId="0" applyFont="1" applyBorder="1" applyAlignment="1"/>
    <xf numFmtId="0" fontId="2" fillId="0" borderId="19" xfId="0" applyFont="1" applyBorder="1"/>
    <xf numFmtId="4" fontId="0" fillId="0" borderId="14" xfId="0" applyNumberFormat="1" applyFont="1" applyBorder="1" applyAlignment="1">
      <alignment wrapText="1"/>
    </xf>
    <xf numFmtId="4" fontId="0" fillId="0" borderId="17" xfId="0" applyNumberFormat="1" applyFont="1" applyBorder="1" applyAlignment="1">
      <alignment wrapText="1"/>
    </xf>
    <xf numFmtId="0" fontId="2" fillId="0" borderId="20" xfId="0" applyFont="1" applyBorder="1" applyAlignment="1">
      <alignment wrapText="1"/>
    </xf>
    <xf numFmtId="165" fontId="0" fillId="0" borderId="15" xfId="0" applyNumberFormat="1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9" xfId="0" applyFont="1" applyBorder="1" applyAlignment="1">
      <alignment wrapText="1"/>
    </xf>
    <xf numFmtId="4" fontId="2" fillId="0" borderId="15" xfId="0" applyNumberFormat="1" applyFont="1" applyBorder="1" applyAlignment="1">
      <alignment wrapText="1"/>
    </xf>
    <xf numFmtId="4" fontId="2" fillId="0" borderId="17" xfId="0" applyNumberFormat="1" applyFont="1" applyBorder="1" applyAlignment="1">
      <alignment wrapText="1"/>
    </xf>
    <xf numFmtId="4" fontId="0" fillId="0" borderId="15" xfId="0" applyNumberFormat="1" applyFont="1" applyBorder="1" applyAlignment="1">
      <alignment wrapText="1"/>
    </xf>
    <xf numFmtId="0" fontId="0" fillId="0" borderId="0" xfId="0" applyFill="1"/>
    <xf numFmtId="3" fontId="0" fillId="0" borderId="0" xfId="0" applyNumberFormat="1"/>
    <xf numFmtId="0" fontId="6" fillId="0" borderId="21" xfId="3" applyBorder="1"/>
    <xf numFmtId="0" fontId="5" fillId="0" borderId="0" xfId="2" applyFill="1" applyBorder="1"/>
    <xf numFmtId="0" fontId="7" fillId="0" borderId="0" xfId="0" applyFont="1"/>
    <xf numFmtId="3" fontId="0" fillId="0" borderId="17" xfId="0" applyNumberFormat="1" applyFont="1" applyBorder="1"/>
    <xf numFmtId="3" fontId="0" fillId="0" borderId="15" xfId="0" applyNumberFormat="1" applyFont="1" applyBorder="1"/>
    <xf numFmtId="0" fontId="2" fillId="0" borderId="22" xfId="0" applyFont="1" applyBorder="1" applyAlignment="1">
      <alignment horizontal="right"/>
    </xf>
    <xf numFmtId="0" fontId="0" fillId="0" borderId="0" xfId="0" applyAlignment="1">
      <alignment horizontal="right" wrapText="1"/>
    </xf>
    <xf numFmtId="0" fontId="2" fillId="2" borderId="23" xfId="0" applyFont="1" applyFill="1" applyBorder="1" applyAlignment="1">
      <alignment horizontal="left"/>
    </xf>
    <xf numFmtId="3" fontId="2" fillId="2" borderId="24" xfId="0" applyNumberFormat="1" applyFont="1" applyFill="1" applyBorder="1"/>
    <xf numFmtId="0" fontId="2" fillId="0" borderId="16" xfId="0" applyFont="1" applyBorder="1" applyAlignment="1">
      <alignment horizontal="left" indent="1"/>
    </xf>
    <xf numFmtId="3" fontId="2" fillId="0" borderId="17" xfId="0" applyNumberFormat="1" applyFont="1" applyBorder="1"/>
    <xf numFmtId="0" fontId="0" fillId="0" borderId="13" xfId="0" applyFont="1" applyBorder="1" applyAlignment="1">
      <alignment horizontal="left" indent="2"/>
    </xf>
    <xf numFmtId="3" fontId="0" fillId="0" borderId="14" xfId="0" applyNumberFormat="1" applyFont="1" applyBorder="1"/>
    <xf numFmtId="0" fontId="0" fillId="0" borderId="16" xfId="0" applyFont="1" applyBorder="1" applyAlignment="1">
      <alignment horizontal="left" indent="2"/>
    </xf>
    <xf numFmtId="0" fontId="2" fillId="0" borderId="13" xfId="0" applyFont="1" applyBorder="1" applyAlignment="1">
      <alignment horizontal="left" indent="1"/>
    </xf>
    <xf numFmtId="3" fontId="2" fillId="0" borderId="14" xfId="0" applyNumberFormat="1" applyFont="1" applyBorder="1"/>
    <xf numFmtId="0" fontId="2" fillId="2" borderId="25" xfId="0" applyFont="1" applyFill="1" applyBorder="1" applyAlignment="1">
      <alignment horizontal="left"/>
    </xf>
    <xf numFmtId="3" fontId="2" fillId="2" borderId="26" xfId="0" applyNumberFormat="1" applyFont="1" applyFill="1" applyBorder="1"/>
    <xf numFmtId="0" fontId="2" fillId="0" borderId="20" xfId="0" applyFont="1" applyBorder="1"/>
    <xf numFmtId="0" fontId="2" fillId="0" borderId="12" xfId="0" applyFont="1" applyBorder="1"/>
    <xf numFmtId="3" fontId="2" fillId="2" borderId="27" xfId="0" applyNumberFormat="1" applyFont="1" applyFill="1" applyBorder="1"/>
    <xf numFmtId="3" fontId="2" fillId="0" borderId="15" xfId="0" applyNumberFormat="1" applyFont="1" applyBorder="1"/>
    <xf numFmtId="0" fontId="2" fillId="0" borderId="24" xfId="0" applyFont="1" applyBorder="1"/>
    <xf numFmtId="0" fontId="0" fillId="0" borderId="29" xfId="0" applyFont="1" applyBorder="1" applyAlignment="1">
      <alignment horizontal="left"/>
    </xf>
    <xf numFmtId="3" fontId="0" fillId="0" borderId="28" xfId="0" applyNumberFormat="1" applyFont="1" applyBorder="1"/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164" fontId="0" fillId="0" borderId="14" xfId="0" applyNumberFormat="1" applyFont="1" applyBorder="1"/>
    <xf numFmtId="164" fontId="0" fillId="0" borderId="15" xfId="0" applyNumberFormat="1" applyFont="1" applyBorder="1"/>
    <xf numFmtId="164" fontId="0" fillId="0" borderId="17" xfId="0" applyNumberFormat="1" applyFont="1" applyBorder="1"/>
    <xf numFmtId="0" fontId="2" fillId="0" borderId="12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2" fillId="0" borderId="19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1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2" fillId="0" borderId="30" xfId="0" applyFont="1" applyBorder="1"/>
    <xf numFmtId="0" fontId="2" fillId="0" borderId="31" xfId="0" applyFont="1" applyBorder="1" applyAlignment="1">
      <alignment horizontal="right"/>
    </xf>
    <xf numFmtId="0" fontId="2" fillId="0" borderId="19" xfId="0" applyFont="1" applyBorder="1" applyAlignment="1">
      <alignment horizontal="right" wrapText="1"/>
    </xf>
    <xf numFmtId="0" fontId="2" fillId="0" borderId="20" xfId="0" applyFont="1" applyBorder="1" applyAlignment="1">
      <alignment horizontal="right" wrapText="1"/>
    </xf>
    <xf numFmtId="164" fontId="2" fillId="0" borderId="15" xfId="0" applyNumberFormat="1" applyFont="1" applyBorder="1" applyAlignment="1">
      <alignment wrapText="1"/>
    </xf>
    <xf numFmtId="164" fontId="2" fillId="0" borderId="17" xfId="0" applyNumberFormat="1" applyFont="1" applyBorder="1" applyAlignment="1">
      <alignment wrapText="1"/>
    </xf>
    <xf numFmtId="165" fontId="0" fillId="0" borderId="14" xfId="0" applyNumberFormat="1" applyFont="1" applyBorder="1"/>
    <xf numFmtId="165" fontId="0" fillId="0" borderId="15" xfId="0" applyNumberFormat="1" applyFont="1" applyBorder="1"/>
    <xf numFmtId="165" fontId="0" fillId="0" borderId="17" xfId="0" applyNumberFormat="1" applyFont="1" applyBorder="1"/>
  </cellXfs>
  <cellStyles count="4">
    <cellStyle name="Heading 1" xfId="1" builtinId="16"/>
    <cellStyle name="Heading 2" xfId="2" builtinId="17"/>
    <cellStyle name="Hyperlink" xfId="3" builtinId="8"/>
    <cellStyle name="Normal" xfId="0" builtinId="0"/>
  </cellStyles>
  <dxfs count="12"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bottom style="thin">
          <color theme="0"/>
        </bottom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i val="0"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horizontal style="thin">
          <color theme="0" tint="-0.14999847407452621"/>
        </horizontal>
      </border>
    </dxf>
  </dxfs>
  <tableStyles count="1" defaultTableStyle="TableStyleMedium2" defaultPivotStyle="PivotStyleLight16">
    <tableStyle name="PivotStyleLight8 2" table="0" count="12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  <tableStyleElement type="firstSubtotalRow" dxfId="4"/>
      <tableStyleElement type="secondSubtotalRow" dxfId="3"/>
      <tableStyleElement type="secondColumnSubheading" dxfId="2"/>
      <tableStyleElement type="firstRowSubheading" dxfId="1"/>
      <tableStyleElement type="secon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U38"/>
  <sheetViews>
    <sheetView tabSelected="1" zoomScaleNormal="100" workbookViewId="0">
      <selection activeCell="C32" sqref="C32"/>
    </sheetView>
  </sheetViews>
  <sheetFormatPr defaultRowHeight="14.4" x14ac:dyDescent="0.3"/>
  <cols>
    <col min="1" max="1" width="34.44140625" customWidth="1"/>
    <col min="2" max="2" width="11.33203125" customWidth="1"/>
    <col min="3" max="3" width="95.33203125" bestFit="1" customWidth="1"/>
  </cols>
  <sheetData>
    <row r="1" spans="1:47" ht="18" thickBot="1" x14ac:dyDescent="0.35">
      <c r="A1" s="16" t="s">
        <v>211</v>
      </c>
      <c r="B1" s="16" t="s">
        <v>191</v>
      </c>
      <c r="C1" s="16" t="s">
        <v>190</v>
      </c>
    </row>
    <row r="2" spans="1:47" ht="15.75" thickTop="1" x14ac:dyDescent="0.25">
      <c r="A2" s="13" t="s">
        <v>304</v>
      </c>
      <c r="B2" s="13" t="s">
        <v>194</v>
      </c>
      <c r="C2" t="str">
        <f ca="1">INDIRECT(ADDRESS(1,1,4,1,A2))</f>
        <v>List of Figures in Report</v>
      </c>
      <c r="D2" s="6"/>
    </row>
    <row r="3" spans="1:47" ht="15" x14ac:dyDescent="0.25">
      <c r="A3" s="13" t="s">
        <v>155</v>
      </c>
      <c r="B3" s="13" t="s">
        <v>195</v>
      </c>
      <c r="C3" t="str">
        <f ca="1">INDIRECT(ADDRESS(1,1,4,1,A3))</f>
        <v>Total Energy - Australia and States (PJ)</v>
      </c>
      <c r="D3" s="6"/>
    </row>
    <row r="4" spans="1:47" ht="15" x14ac:dyDescent="0.25">
      <c r="A4" s="13" t="s">
        <v>156</v>
      </c>
      <c r="B4" s="13" t="s">
        <v>196</v>
      </c>
      <c r="C4" t="str">
        <f t="shared" ref="C4:C28" ca="1" si="0">INDIRECT(ADDRESS(1,1,4,1,A4))</f>
        <v>Total Energy by Fuel - Australia and States (PJ)</v>
      </c>
    </row>
    <row r="5" spans="1:47" ht="15" x14ac:dyDescent="0.25">
      <c r="A5" s="13" t="s">
        <v>157</v>
      </c>
      <c r="B5" s="13" t="s">
        <v>197</v>
      </c>
      <c r="C5" t="str">
        <f t="shared" ca="1" si="0"/>
        <v>Total Energy by End Use - Australia and States (PJ)</v>
      </c>
    </row>
    <row r="6" spans="1:47" ht="15" x14ac:dyDescent="0.25">
      <c r="A6" s="13" t="s">
        <v>324</v>
      </c>
      <c r="B6" s="13" t="s">
        <v>198</v>
      </c>
      <c r="C6" t="str">
        <f t="shared" ca="1" si="0"/>
        <v>Total Energy by End Use and Fuel - Australia and States (PJ)</v>
      </c>
      <c r="AQ6" s="7"/>
      <c r="AR6" s="7"/>
      <c r="AS6" s="7"/>
      <c r="AT6" s="7"/>
      <c r="AU6" s="7"/>
    </row>
    <row r="7" spans="1:47" ht="15" x14ac:dyDescent="0.25">
      <c r="A7" s="13" t="s">
        <v>305</v>
      </c>
      <c r="B7" s="13" t="s">
        <v>199</v>
      </c>
      <c r="C7" t="str">
        <f t="shared" ca="1" si="0"/>
        <v>Total Energy per Dwelling by Fuel - Australia (MJ)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</row>
    <row r="8" spans="1:47" ht="15" x14ac:dyDescent="0.25">
      <c r="A8" s="14" t="s">
        <v>306</v>
      </c>
      <c r="B8" s="13" t="s">
        <v>200</v>
      </c>
      <c r="C8" t="str">
        <f t="shared" ca="1" si="0"/>
        <v>Total Energy per Dwelling by End Use by State: 2014 (MJ)</v>
      </c>
      <c r="D8" s="8"/>
      <c r="E8" s="8"/>
      <c r="F8" s="9"/>
      <c r="G8" s="8"/>
      <c r="H8" s="8"/>
      <c r="I8" s="8"/>
      <c r="J8" s="8"/>
      <c r="K8" s="9"/>
      <c r="L8" s="8"/>
      <c r="M8" s="8"/>
      <c r="N8" s="8"/>
      <c r="O8" s="8"/>
      <c r="P8" s="9"/>
      <c r="Q8" s="8"/>
      <c r="R8" s="8"/>
      <c r="S8" s="8"/>
      <c r="T8" s="8"/>
      <c r="U8" s="9"/>
      <c r="V8" s="8"/>
      <c r="W8" s="8"/>
      <c r="X8" s="8"/>
      <c r="Y8" s="8"/>
      <c r="Z8" s="9"/>
      <c r="AA8" s="8"/>
      <c r="AB8" s="8"/>
      <c r="AC8" s="8"/>
      <c r="AD8" s="8"/>
      <c r="AE8" s="9"/>
      <c r="AF8" s="8"/>
      <c r="AG8" s="8"/>
      <c r="AH8" s="8"/>
      <c r="AI8" s="8"/>
      <c r="AJ8" s="9"/>
      <c r="AK8" s="8"/>
      <c r="AL8" s="8"/>
      <c r="AM8" s="8"/>
      <c r="AN8" s="8"/>
      <c r="AO8" s="9"/>
      <c r="AP8" s="8"/>
      <c r="AQ8" s="8"/>
      <c r="AR8" s="8"/>
      <c r="AS8" s="8"/>
      <c r="AT8" s="9"/>
      <c r="AU8" s="8"/>
    </row>
    <row r="9" spans="1:47" ht="15" x14ac:dyDescent="0.25">
      <c r="A9" s="14" t="s">
        <v>307</v>
      </c>
      <c r="B9" s="13" t="s">
        <v>201</v>
      </c>
      <c r="C9" t="str">
        <f t="shared" ca="1" si="0"/>
        <v>Total Energy per Dwelling by End Use - Australia (MJ)</v>
      </c>
      <c r="D9" s="8"/>
      <c r="E9" s="8"/>
      <c r="F9" s="9"/>
      <c r="G9" s="8"/>
      <c r="H9" s="8"/>
      <c r="I9" s="8"/>
      <c r="J9" s="8"/>
      <c r="K9" s="9"/>
      <c r="L9" s="8"/>
      <c r="M9" s="8"/>
      <c r="N9" s="8"/>
      <c r="O9" s="8"/>
      <c r="P9" s="9"/>
      <c r="Q9" s="8"/>
      <c r="R9" s="8"/>
      <c r="S9" s="8"/>
      <c r="T9" s="8"/>
      <c r="U9" s="9"/>
      <c r="V9" s="8"/>
      <c r="W9" s="8"/>
      <c r="X9" s="8"/>
      <c r="Y9" s="8"/>
      <c r="Z9" s="9"/>
      <c r="AA9" s="8"/>
      <c r="AB9" s="8"/>
      <c r="AC9" s="8"/>
      <c r="AD9" s="8"/>
      <c r="AE9" s="9"/>
      <c r="AF9" s="8"/>
      <c r="AG9" s="8"/>
      <c r="AH9" s="8"/>
      <c r="AI9" s="8"/>
      <c r="AJ9" s="9"/>
      <c r="AK9" s="8"/>
      <c r="AL9" s="8"/>
      <c r="AM9" s="8"/>
      <c r="AN9" s="8"/>
      <c r="AO9" s="9"/>
      <c r="AP9" s="8"/>
      <c r="AQ9" s="8"/>
      <c r="AR9" s="8"/>
      <c r="AS9" s="8"/>
      <c r="AT9" s="9"/>
      <c r="AU9" s="8"/>
    </row>
    <row r="10" spans="1:47" ht="15" x14ac:dyDescent="0.25">
      <c r="A10" s="14" t="s">
        <v>158</v>
      </c>
      <c r="B10" s="13" t="s">
        <v>202</v>
      </c>
      <c r="C10" t="str">
        <f t="shared" ca="1" si="0"/>
        <v>Total Electric Energy by End Use - Australia and States (PJ)</v>
      </c>
      <c r="D10" s="8"/>
      <c r="E10" s="8"/>
      <c r="F10" s="9"/>
      <c r="G10" s="8"/>
      <c r="H10" s="8"/>
      <c r="I10" s="8"/>
      <c r="J10" s="8"/>
      <c r="K10" s="9"/>
      <c r="L10" s="8"/>
      <c r="M10" s="8"/>
      <c r="N10" s="8"/>
      <c r="O10" s="8"/>
      <c r="P10" s="9"/>
      <c r="Q10" s="8"/>
      <c r="R10" s="8"/>
      <c r="S10" s="8"/>
      <c r="T10" s="8"/>
      <c r="U10" s="9"/>
      <c r="V10" s="8"/>
      <c r="W10" s="8"/>
      <c r="X10" s="8"/>
      <c r="Y10" s="8"/>
      <c r="Z10" s="9"/>
      <c r="AA10" s="8"/>
      <c r="AB10" s="8"/>
      <c r="AC10" s="8"/>
      <c r="AD10" s="8"/>
      <c r="AE10" s="9"/>
      <c r="AF10" s="8"/>
      <c r="AG10" s="8"/>
      <c r="AH10" s="8"/>
      <c r="AI10" s="8"/>
      <c r="AJ10" s="9"/>
      <c r="AK10" s="8"/>
      <c r="AL10" s="8"/>
      <c r="AM10" s="8"/>
      <c r="AN10" s="8"/>
      <c r="AO10" s="9"/>
      <c r="AP10" s="8"/>
      <c r="AQ10" s="8"/>
      <c r="AR10" s="8"/>
      <c r="AS10" s="8"/>
      <c r="AT10" s="9"/>
      <c r="AU10" s="8"/>
    </row>
    <row r="11" spans="1:47" ht="15" x14ac:dyDescent="0.25">
      <c r="A11" s="14" t="s">
        <v>159</v>
      </c>
      <c r="B11" s="13" t="s">
        <v>203</v>
      </c>
      <c r="C11" t="str">
        <f t="shared" ca="1" si="0"/>
        <v>Total Natural Gas Energy by End Use - Australia and States (PJ)</v>
      </c>
      <c r="D11" s="8"/>
      <c r="E11" s="8"/>
      <c r="F11" s="9"/>
      <c r="G11" s="8"/>
      <c r="H11" s="8"/>
      <c r="I11" s="8"/>
      <c r="J11" s="8"/>
      <c r="K11" s="9"/>
      <c r="L11" s="8"/>
      <c r="M11" s="8"/>
      <c r="N11" s="8"/>
      <c r="O11" s="8"/>
      <c r="P11" s="9"/>
      <c r="Q11" s="8"/>
      <c r="R11" s="8"/>
      <c r="S11" s="8"/>
      <c r="T11" s="8"/>
      <c r="U11" s="9"/>
      <c r="V11" s="8"/>
      <c r="W11" s="8"/>
      <c r="X11" s="8"/>
      <c r="Y11" s="8"/>
      <c r="Z11" s="9"/>
      <c r="AA11" s="8"/>
      <c r="AB11" s="8"/>
      <c r="AC11" s="8"/>
      <c r="AD11" s="8"/>
      <c r="AE11" s="9"/>
      <c r="AF11" s="8"/>
      <c r="AG11" s="8"/>
      <c r="AH11" s="8"/>
      <c r="AI11" s="8"/>
      <c r="AJ11" s="9"/>
      <c r="AK11" s="8"/>
      <c r="AL11" s="8"/>
      <c r="AM11" s="8"/>
      <c r="AN11" s="8"/>
      <c r="AO11" s="9"/>
      <c r="AP11" s="8"/>
      <c r="AQ11" s="8"/>
      <c r="AR11" s="8"/>
      <c r="AS11" s="8"/>
      <c r="AT11" s="9"/>
      <c r="AU11" s="8"/>
    </row>
    <row r="12" spans="1:47" ht="15" x14ac:dyDescent="0.25">
      <c r="A12" s="14" t="s">
        <v>160</v>
      </c>
      <c r="B12" s="13" t="s">
        <v>204</v>
      </c>
      <c r="C12" t="str">
        <f t="shared" ca="1" si="0"/>
        <v>Total LPG Energy by End Use - Australia and States (PJ)</v>
      </c>
      <c r="D12" s="8"/>
      <c r="E12" s="8"/>
      <c r="F12" s="9"/>
      <c r="G12" s="8"/>
      <c r="H12" s="8"/>
      <c r="I12" s="8"/>
      <c r="J12" s="8"/>
      <c r="K12" s="9"/>
      <c r="L12" s="8"/>
      <c r="M12" s="8"/>
      <c r="N12" s="8"/>
      <c r="O12" s="8"/>
      <c r="P12" s="9"/>
      <c r="Q12" s="8"/>
      <c r="R12" s="8"/>
      <c r="S12" s="8"/>
      <c r="T12" s="8"/>
      <c r="U12" s="9"/>
      <c r="V12" s="8"/>
      <c r="W12" s="8"/>
      <c r="X12" s="8"/>
      <c r="Y12" s="8"/>
      <c r="Z12" s="9"/>
      <c r="AA12" s="8"/>
      <c r="AB12" s="8"/>
      <c r="AC12" s="8"/>
      <c r="AD12" s="8"/>
      <c r="AE12" s="9"/>
      <c r="AF12" s="8"/>
      <c r="AG12" s="8"/>
      <c r="AH12" s="8"/>
      <c r="AI12" s="8"/>
      <c r="AJ12" s="9"/>
      <c r="AK12" s="8"/>
      <c r="AL12" s="8"/>
      <c r="AM12" s="8"/>
      <c r="AN12" s="8"/>
      <c r="AO12" s="9"/>
      <c r="AP12" s="8"/>
      <c r="AQ12" s="8"/>
      <c r="AR12" s="8"/>
      <c r="AS12" s="8"/>
      <c r="AT12" s="9"/>
      <c r="AU12" s="8"/>
    </row>
    <row r="13" spans="1:47" ht="15" x14ac:dyDescent="0.25">
      <c r="A13" s="15" t="s">
        <v>161</v>
      </c>
      <c r="B13" s="13" t="s">
        <v>205</v>
      </c>
      <c r="C13" t="str">
        <f t="shared" ca="1" si="0"/>
        <v>Total Wood Energy by End Use - Australia and States (PJ)</v>
      </c>
      <c r="D13" s="10"/>
      <c r="E13" s="10"/>
      <c r="F13" s="11"/>
      <c r="G13" s="10"/>
      <c r="H13" s="10"/>
      <c r="I13" s="10"/>
      <c r="J13" s="10"/>
      <c r="K13" s="11"/>
      <c r="L13" s="10"/>
      <c r="M13" s="10"/>
      <c r="N13" s="10"/>
      <c r="O13" s="10"/>
      <c r="P13" s="11"/>
      <c r="Q13" s="10"/>
      <c r="R13" s="10"/>
      <c r="S13" s="10"/>
      <c r="T13" s="10"/>
      <c r="U13" s="11"/>
      <c r="V13" s="10"/>
      <c r="W13" s="10"/>
      <c r="X13" s="10"/>
      <c r="Y13" s="10"/>
      <c r="Z13" s="11"/>
      <c r="AA13" s="10"/>
      <c r="AB13" s="10"/>
      <c r="AC13" s="10"/>
      <c r="AD13" s="10"/>
      <c r="AE13" s="11"/>
      <c r="AF13" s="10"/>
      <c r="AG13" s="10"/>
      <c r="AH13" s="10"/>
      <c r="AI13" s="10"/>
      <c r="AJ13" s="11"/>
      <c r="AK13" s="10"/>
      <c r="AL13" s="10"/>
      <c r="AM13" s="10"/>
      <c r="AN13" s="10"/>
      <c r="AO13" s="11"/>
      <c r="AP13" s="10"/>
      <c r="AQ13" s="10"/>
      <c r="AR13" s="10"/>
      <c r="AS13" s="10"/>
      <c r="AT13" s="11"/>
      <c r="AU13" s="10"/>
    </row>
    <row r="14" spans="1:47" ht="15" x14ac:dyDescent="0.25">
      <c r="A14" s="14" t="s">
        <v>162</v>
      </c>
      <c r="B14" s="13" t="s">
        <v>206</v>
      </c>
      <c r="C14" t="str">
        <f t="shared" ca="1" si="0"/>
        <v>Total Energy for Appliances End Use: White Goods Category by Group - Australia and States (PJ)</v>
      </c>
      <c r="D14" s="8"/>
      <c r="E14" s="8"/>
      <c r="F14" s="9"/>
      <c r="G14" s="8"/>
      <c r="H14" s="8"/>
      <c r="I14" s="8"/>
      <c r="J14" s="8"/>
      <c r="K14" s="9"/>
      <c r="L14" s="8"/>
      <c r="M14" s="8"/>
      <c r="N14" s="8"/>
      <c r="O14" s="8"/>
      <c r="P14" s="9"/>
      <c r="Q14" s="8"/>
      <c r="R14" s="8"/>
      <c r="S14" s="8"/>
      <c r="T14" s="8"/>
      <c r="U14" s="9"/>
      <c r="V14" s="8"/>
      <c r="W14" s="8"/>
      <c r="X14" s="8"/>
      <c r="Y14" s="8"/>
      <c r="Z14" s="9"/>
      <c r="AA14" s="8"/>
      <c r="AB14" s="8"/>
      <c r="AC14" s="8"/>
      <c r="AD14" s="8"/>
      <c r="AE14" s="9"/>
      <c r="AF14" s="8"/>
      <c r="AG14" s="8"/>
      <c r="AH14" s="8"/>
      <c r="AI14" s="8"/>
      <c r="AJ14" s="9"/>
      <c r="AK14" s="8"/>
      <c r="AL14" s="8"/>
      <c r="AM14" s="8"/>
      <c r="AN14" s="8"/>
      <c r="AO14" s="9"/>
      <c r="AP14" s="8"/>
      <c r="AQ14" s="8"/>
      <c r="AR14" s="8"/>
      <c r="AS14" s="8"/>
      <c r="AT14" s="9"/>
      <c r="AU14" s="8"/>
    </row>
    <row r="15" spans="1:47" ht="15" x14ac:dyDescent="0.25">
      <c r="A15" s="14" t="s">
        <v>163</v>
      </c>
      <c r="B15" s="13" t="s">
        <v>207</v>
      </c>
      <c r="C15" t="str">
        <f t="shared" ca="1" si="0"/>
        <v>Total Energy for Appliances End Use: IT&amp;HE Category by Group - Australia and States (PJ)</v>
      </c>
      <c r="D15" s="8"/>
      <c r="E15" s="8"/>
      <c r="F15" s="9"/>
      <c r="G15" s="8"/>
      <c r="H15" s="8"/>
      <c r="I15" s="8"/>
      <c r="J15" s="8"/>
      <c r="K15" s="9"/>
      <c r="L15" s="8"/>
      <c r="M15" s="8"/>
      <c r="N15" s="8"/>
      <c r="O15" s="8"/>
      <c r="P15" s="9"/>
      <c r="Q15" s="8"/>
      <c r="R15" s="8"/>
      <c r="S15" s="8"/>
      <c r="T15" s="8"/>
      <c r="U15" s="9"/>
      <c r="V15" s="8"/>
      <c r="W15" s="8"/>
      <c r="X15" s="8"/>
      <c r="Y15" s="8"/>
      <c r="Z15" s="9"/>
      <c r="AA15" s="8"/>
      <c r="AB15" s="8"/>
      <c r="AC15" s="8"/>
      <c r="AD15" s="8"/>
      <c r="AE15" s="9"/>
      <c r="AF15" s="8"/>
      <c r="AG15" s="8"/>
      <c r="AH15" s="8"/>
      <c r="AI15" s="8"/>
      <c r="AJ15" s="9"/>
      <c r="AK15" s="8"/>
      <c r="AL15" s="8"/>
      <c r="AM15" s="8"/>
      <c r="AN15" s="8"/>
      <c r="AO15" s="9"/>
      <c r="AP15" s="8"/>
      <c r="AQ15" s="8"/>
      <c r="AR15" s="8"/>
      <c r="AS15" s="8"/>
      <c r="AT15" s="9"/>
      <c r="AU15" s="8"/>
    </row>
    <row r="16" spans="1:47" ht="15" x14ac:dyDescent="0.25">
      <c r="A16" s="14" t="s">
        <v>164</v>
      </c>
      <c r="B16" s="13" t="s">
        <v>208</v>
      </c>
      <c r="C16" t="str">
        <f t="shared" ca="1" si="0"/>
        <v>Total Energy for Appliances End Use: Other Group Category by Group - Australia and States (PJ)</v>
      </c>
      <c r="D16" s="8"/>
      <c r="E16" s="8"/>
      <c r="F16" s="9"/>
      <c r="G16" s="8"/>
      <c r="H16" s="8"/>
      <c r="I16" s="8"/>
      <c r="J16" s="8"/>
      <c r="K16" s="9"/>
      <c r="L16" s="8"/>
      <c r="M16" s="8"/>
      <c r="N16" s="8"/>
      <c r="O16" s="8"/>
      <c r="P16" s="9"/>
      <c r="Q16" s="8"/>
      <c r="R16" s="8"/>
      <c r="S16" s="8"/>
      <c r="T16" s="8"/>
      <c r="U16" s="9"/>
      <c r="V16" s="8"/>
      <c r="W16" s="8"/>
      <c r="X16" s="8"/>
      <c r="Y16" s="8"/>
      <c r="Z16" s="9"/>
      <c r="AA16" s="8"/>
      <c r="AB16" s="8"/>
      <c r="AC16" s="8"/>
      <c r="AD16" s="8"/>
      <c r="AE16" s="9"/>
      <c r="AF16" s="8"/>
      <c r="AG16" s="8"/>
      <c r="AH16" s="8"/>
      <c r="AI16" s="8"/>
      <c r="AJ16" s="9"/>
      <c r="AK16" s="8"/>
      <c r="AL16" s="8"/>
      <c r="AM16" s="8"/>
      <c r="AN16" s="8"/>
      <c r="AO16" s="9"/>
      <c r="AP16" s="8"/>
      <c r="AQ16" s="8"/>
      <c r="AR16" s="8"/>
      <c r="AS16" s="8"/>
      <c r="AT16" s="9"/>
      <c r="AU16" s="8"/>
    </row>
    <row r="17" spans="1:47" ht="15" x14ac:dyDescent="0.25">
      <c r="A17" s="14" t="s">
        <v>165</v>
      </c>
      <c r="B17" s="13" t="s">
        <v>209</v>
      </c>
      <c r="C17" t="str">
        <f t="shared" ca="1" si="0"/>
        <v>Total Energy for Cooking End Use by Group - Australia and States (PJ)</v>
      </c>
      <c r="D17" s="8"/>
      <c r="E17" s="8"/>
      <c r="F17" s="9"/>
      <c r="G17" s="8"/>
      <c r="H17" s="8"/>
      <c r="I17" s="8"/>
      <c r="J17" s="8"/>
      <c r="K17" s="9"/>
      <c r="L17" s="8"/>
      <c r="M17" s="8"/>
      <c r="N17" s="8"/>
      <c r="O17" s="8"/>
      <c r="P17" s="9"/>
      <c r="Q17" s="8"/>
      <c r="R17" s="8"/>
      <c r="S17" s="8"/>
      <c r="T17" s="8"/>
      <c r="U17" s="9"/>
      <c r="V17" s="8"/>
      <c r="W17" s="8"/>
      <c r="X17" s="8"/>
      <c r="Y17" s="8"/>
      <c r="Z17" s="9"/>
      <c r="AA17" s="8"/>
      <c r="AB17" s="8"/>
      <c r="AC17" s="8"/>
      <c r="AD17" s="8"/>
      <c r="AE17" s="9"/>
      <c r="AF17" s="8"/>
      <c r="AG17" s="8"/>
      <c r="AH17" s="8"/>
      <c r="AI17" s="8"/>
      <c r="AJ17" s="9"/>
      <c r="AK17" s="8"/>
      <c r="AL17" s="8"/>
      <c r="AM17" s="8"/>
      <c r="AN17" s="8"/>
      <c r="AO17" s="9"/>
      <c r="AP17" s="8"/>
      <c r="AQ17" s="8"/>
      <c r="AR17" s="8"/>
      <c r="AS17" s="8"/>
      <c r="AT17" s="9"/>
      <c r="AU17" s="8"/>
    </row>
    <row r="18" spans="1:47" ht="15" x14ac:dyDescent="0.25">
      <c r="A18" s="14" t="s">
        <v>192</v>
      </c>
      <c r="B18" s="13" t="s">
        <v>210</v>
      </c>
      <c r="C18" t="str">
        <f t="shared" ca="1" si="0"/>
        <v>Total Energy for Space Conditioning End Use by Group - Australia and States (PJ)</v>
      </c>
      <c r="D18" s="8"/>
      <c r="E18" s="8"/>
      <c r="F18" s="9"/>
      <c r="G18" s="8"/>
      <c r="H18" s="8"/>
      <c r="I18" s="8"/>
      <c r="J18" s="8"/>
      <c r="K18" s="9"/>
      <c r="L18" s="8"/>
      <c r="M18" s="8"/>
      <c r="N18" s="8"/>
      <c r="O18" s="8"/>
      <c r="P18" s="9"/>
      <c r="Q18" s="8"/>
      <c r="R18" s="8"/>
      <c r="S18" s="8"/>
      <c r="T18" s="8"/>
      <c r="U18" s="9"/>
      <c r="V18" s="8"/>
      <c r="W18" s="8"/>
      <c r="X18" s="8"/>
      <c r="Y18" s="8"/>
      <c r="Z18" s="9"/>
      <c r="AA18" s="8"/>
      <c r="AB18" s="8"/>
      <c r="AC18" s="8"/>
      <c r="AD18" s="8"/>
      <c r="AE18" s="9"/>
      <c r="AF18" s="8"/>
      <c r="AG18" s="8"/>
      <c r="AH18" s="8"/>
      <c r="AI18" s="8"/>
      <c r="AJ18" s="9"/>
      <c r="AK18" s="8"/>
      <c r="AL18" s="8"/>
      <c r="AM18" s="8"/>
      <c r="AN18" s="8"/>
      <c r="AO18" s="9"/>
      <c r="AP18" s="8"/>
      <c r="AQ18" s="8"/>
      <c r="AR18" s="8"/>
      <c r="AS18" s="8"/>
      <c r="AT18" s="9"/>
      <c r="AU18" s="8"/>
    </row>
    <row r="19" spans="1:47" ht="15" x14ac:dyDescent="0.25">
      <c r="A19" s="14" t="s">
        <v>166</v>
      </c>
      <c r="B19" s="14" t="s">
        <v>212</v>
      </c>
      <c r="C19" t="str">
        <f t="shared" ca="1" si="0"/>
        <v>Total Energy for Water Heating End Use by Group - Australia and States (PJ)</v>
      </c>
      <c r="D19" s="8"/>
      <c r="E19" s="8"/>
      <c r="F19" s="9"/>
      <c r="G19" s="8"/>
      <c r="H19" s="8"/>
      <c r="I19" s="8"/>
      <c r="J19" s="8"/>
      <c r="K19" s="9"/>
      <c r="L19" s="8"/>
      <c r="M19" s="8"/>
      <c r="N19" s="8"/>
      <c r="O19" s="8"/>
      <c r="P19" s="9"/>
      <c r="Q19" s="8"/>
      <c r="R19" s="8"/>
      <c r="S19" s="8"/>
      <c r="T19" s="8"/>
      <c r="U19" s="9"/>
      <c r="V19" s="8"/>
      <c r="W19" s="8"/>
      <c r="X19" s="8"/>
      <c r="Y19" s="8"/>
      <c r="Z19" s="9"/>
      <c r="AA19" s="8"/>
      <c r="AB19" s="8"/>
      <c r="AC19" s="8"/>
      <c r="AD19" s="8"/>
      <c r="AE19" s="9"/>
      <c r="AF19" s="8"/>
      <c r="AG19" s="8"/>
      <c r="AH19" s="8"/>
      <c r="AI19" s="8"/>
      <c r="AJ19" s="9"/>
      <c r="AK19" s="8"/>
      <c r="AL19" s="8"/>
      <c r="AM19" s="8"/>
      <c r="AN19" s="8"/>
      <c r="AO19" s="9"/>
      <c r="AP19" s="8"/>
      <c r="AQ19" s="8"/>
      <c r="AR19" s="8"/>
      <c r="AS19" s="8"/>
      <c r="AT19" s="9"/>
      <c r="AU19" s="8"/>
    </row>
    <row r="20" spans="1:47" ht="15" x14ac:dyDescent="0.25">
      <c r="A20" s="14" t="s">
        <v>167</v>
      </c>
      <c r="B20" s="14" t="s">
        <v>213</v>
      </c>
      <c r="C20" t="str">
        <f t="shared" ca="1" si="0"/>
        <v>Total Energy for Lighting End Use by Group - Australia and States (PJ)</v>
      </c>
      <c r="D20" s="8"/>
      <c r="E20" s="8"/>
      <c r="F20" s="9"/>
      <c r="G20" s="8"/>
      <c r="H20" s="8"/>
      <c r="I20" s="8"/>
      <c r="J20" s="8"/>
      <c r="K20" s="9"/>
      <c r="L20" s="8"/>
      <c r="M20" s="8"/>
      <c r="N20" s="8"/>
      <c r="O20" s="8"/>
      <c r="P20" s="9"/>
      <c r="Q20" s="8"/>
      <c r="R20" s="8"/>
      <c r="S20" s="8"/>
      <c r="T20" s="8"/>
      <c r="U20" s="9"/>
      <c r="V20" s="8"/>
      <c r="W20" s="8"/>
      <c r="X20" s="8"/>
      <c r="Y20" s="8"/>
      <c r="Z20" s="9"/>
      <c r="AA20" s="8"/>
      <c r="AB20" s="8"/>
      <c r="AC20" s="8"/>
      <c r="AD20" s="8"/>
      <c r="AE20" s="9"/>
      <c r="AF20" s="8"/>
      <c r="AG20" s="8"/>
      <c r="AH20" s="8"/>
      <c r="AI20" s="8"/>
      <c r="AJ20" s="9"/>
      <c r="AK20" s="8"/>
      <c r="AL20" s="8"/>
      <c r="AM20" s="8"/>
      <c r="AN20" s="8"/>
      <c r="AO20" s="9"/>
      <c r="AP20" s="8"/>
      <c r="AQ20" s="8"/>
      <c r="AR20" s="8"/>
      <c r="AS20" s="8"/>
      <c r="AT20" s="9"/>
      <c r="AU20" s="8"/>
    </row>
    <row r="21" spans="1:47" ht="15" x14ac:dyDescent="0.25">
      <c r="A21" s="14" t="s">
        <v>308</v>
      </c>
      <c r="B21" s="14" t="s">
        <v>214</v>
      </c>
      <c r="C21" t="str">
        <f t="shared" ca="1" si="0"/>
        <v>Potential Peak Electricity Demand by End Use by State - Summer &amp; Winter Evening (MW)</v>
      </c>
      <c r="D21" s="8"/>
      <c r="E21" s="8"/>
      <c r="F21" s="9"/>
      <c r="G21" s="8"/>
      <c r="H21" s="8"/>
      <c r="I21" s="8"/>
      <c r="J21" s="8"/>
      <c r="K21" s="9"/>
      <c r="L21" s="8"/>
      <c r="M21" s="8"/>
      <c r="N21" s="8"/>
      <c r="O21" s="8"/>
      <c r="P21" s="9"/>
      <c r="Q21" s="8"/>
      <c r="R21" s="8"/>
      <c r="S21" s="8"/>
      <c r="T21" s="8"/>
      <c r="U21" s="9"/>
      <c r="V21" s="8"/>
      <c r="W21" s="8"/>
      <c r="X21" s="8"/>
      <c r="Y21" s="8"/>
      <c r="Z21" s="9"/>
      <c r="AA21" s="8"/>
      <c r="AB21" s="8"/>
      <c r="AC21" s="8"/>
      <c r="AD21" s="8"/>
      <c r="AE21" s="9"/>
      <c r="AF21" s="8"/>
      <c r="AG21" s="8"/>
      <c r="AH21" s="8"/>
      <c r="AI21" s="8"/>
      <c r="AJ21" s="9"/>
      <c r="AK21" s="8"/>
      <c r="AL21" s="8"/>
      <c r="AM21" s="8"/>
      <c r="AN21" s="8"/>
      <c r="AO21" s="9"/>
      <c r="AP21" s="8"/>
      <c r="AQ21" s="8"/>
      <c r="AR21" s="8"/>
      <c r="AS21" s="8"/>
      <c r="AT21" s="9"/>
      <c r="AU21" s="8"/>
    </row>
    <row r="22" spans="1:47" ht="15" x14ac:dyDescent="0.25">
      <c r="A22" s="14" t="s">
        <v>309</v>
      </c>
      <c r="B22" s="14" t="s">
        <v>215</v>
      </c>
      <c r="C22" t="str">
        <f t="shared" ca="1" si="0"/>
        <v>Gross PV Energy Generation by State (PJ)</v>
      </c>
      <c r="D22" s="8"/>
      <c r="E22" s="8"/>
      <c r="F22" s="9"/>
      <c r="G22" s="8"/>
      <c r="H22" s="8"/>
      <c r="I22" s="8"/>
      <c r="J22" s="8"/>
      <c r="K22" s="9"/>
      <c r="L22" s="8"/>
      <c r="M22" s="8"/>
      <c r="N22" s="8"/>
      <c r="O22" s="8"/>
      <c r="P22" s="9"/>
      <c r="Q22" s="8"/>
      <c r="R22" s="8"/>
      <c r="S22" s="8"/>
      <c r="T22" s="8"/>
      <c r="U22" s="9"/>
      <c r="V22" s="8"/>
      <c r="W22" s="8"/>
      <c r="X22" s="8"/>
      <c r="Y22" s="8"/>
      <c r="Z22" s="9"/>
      <c r="AA22" s="8"/>
      <c r="AB22" s="8"/>
      <c r="AC22" s="8"/>
      <c r="AD22" s="8"/>
      <c r="AE22" s="9"/>
      <c r="AF22" s="8"/>
      <c r="AG22" s="8"/>
      <c r="AH22" s="8"/>
      <c r="AI22" s="8"/>
      <c r="AJ22" s="9"/>
      <c r="AK22" s="8"/>
      <c r="AL22" s="8"/>
      <c r="AM22" s="8"/>
      <c r="AN22" s="8"/>
      <c r="AO22" s="9"/>
      <c r="AP22" s="8"/>
      <c r="AQ22" s="8"/>
      <c r="AR22" s="8"/>
      <c r="AS22" s="8"/>
      <c r="AT22" s="9"/>
      <c r="AU22" s="8"/>
    </row>
    <row r="23" spans="1:47" ht="15" x14ac:dyDescent="0.25">
      <c r="A23" s="14" t="s">
        <v>310</v>
      </c>
      <c r="B23" s="14" t="s">
        <v>216</v>
      </c>
      <c r="C23" t="str">
        <f t="shared" ca="1" si="0"/>
        <v>Gross PV Power Generation by State (MW)</v>
      </c>
      <c r="D23" s="8"/>
      <c r="E23" s="8"/>
      <c r="F23" s="9"/>
      <c r="G23" s="8"/>
      <c r="H23" s="8"/>
      <c r="I23" s="8"/>
      <c r="J23" s="8"/>
      <c r="K23" s="9"/>
      <c r="L23" s="8"/>
      <c r="M23" s="8"/>
      <c r="N23" s="8"/>
      <c r="O23" s="8"/>
      <c r="P23" s="9"/>
      <c r="Q23" s="8"/>
      <c r="R23" s="8"/>
      <c r="S23" s="8"/>
      <c r="T23" s="8"/>
      <c r="U23" s="9"/>
      <c r="V23" s="8"/>
      <c r="W23" s="8"/>
      <c r="X23" s="8"/>
      <c r="Y23" s="8"/>
      <c r="Z23" s="9"/>
      <c r="AA23" s="8"/>
      <c r="AB23" s="8"/>
      <c r="AC23" s="8"/>
      <c r="AD23" s="8"/>
      <c r="AE23" s="9"/>
      <c r="AF23" s="8"/>
      <c r="AG23" s="8"/>
      <c r="AH23" s="8"/>
      <c r="AI23" s="8"/>
      <c r="AJ23" s="9"/>
      <c r="AK23" s="8"/>
      <c r="AL23" s="8"/>
      <c r="AM23" s="8"/>
      <c r="AN23" s="8"/>
      <c r="AO23" s="9"/>
      <c r="AP23" s="8"/>
      <c r="AQ23" s="8"/>
      <c r="AR23" s="8"/>
      <c r="AS23" s="8"/>
      <c r="AT23" s="9"/>
      <c r="AU23" s="8"/>
    </row>
    <row r="24" spans="1:47" ht="15" x14ac:dyDescent="0.25">
      <c r="A24" s="14" t="s">
        <v>193</v>
      </c>
      <c r="B24" s="14" t="s">
        <v>312</v>
      </c>
      <c r="C24" t="str">
        <f t="shared" ca="1" si="0"/>
        <v>Total Stock by End Use, Category and Group - by Australian State</v>
      </c>
      <c r="D24" s="8"/>
      <c r="E24" s="8"/>
      <c r="F24" s="9"/>
      <c r="G24" s="8"/>
      <c r="H24" s="8"/>
      <c r="I24" s="8"/>
      <c r="J24" s="8"/>
      <c r="K24" s="9"/>
      <c r="L24" s="8"/>
      <c r="M24" s="8"/>
      <c r="N24" s="8"/>
      <c r="O24" s="8"/>
      <c r="P24" s="9"/>
      <c r="Q24" s="8"/>
      <c r="R24" s="8"/>
      <c r="S24" s="8"/>
      <c r="T24" s="8"/>
      <c r="U24" s="9"/>
      <c r="V24" s="8"/>
      <c r="W24" s="8"/>
      <c r="X24" s="8"/>
      <c r="Y24" s="8"/>
      <c r="Z24" s="9"/>
      <c r="AA24" s="8"/>
      <c r="AB24" s="8"/>
      <c r="AC24" s="8"/>
      <c r="AD24" s="8"/>
      <c r="AE24" s="9"/>
      <c r="AF24" s="8"/>
      <c r="AG24" s="8"/>
      <c r="AH24" s="8"/>
      <c r="AI24" s="8"/>
      <c r="AJ24" s="9"/>
      <c r="AK24" s="8"/>
      <c r="AL24" s="8"/>
      <c r="AM24" s="8"/>
      <c r="AN24" s="8"/>
      <c r="AO24" s="9"/>
      <c r="AP24" s="8"/>
      <c r="AQ24" s="8"/>
      <c r="AR24" s="8"/>
      <c r="AS24" s="8"/>
      <c r="AT24" s="9"/>
      <c r="AU24" s="8"/>
    </row>
    <row r="25" spans="1:47" ht="15" x14ac:dyDescent="0.25">
      <c r="A25" s="14" t="s">
        <v>311</v>
      </c>
      <c r="B25" s="14" t="s">
        <v>314</v>
      </c>
      <c r="C25" t="str">
        <f t="shared" ca="1" si="0"/>
        <v>Total GHG Emissions by State (Mt CO2-e)</v>
      </c>
      <c r="D25" s="8"/>
      <c r="E25" s="8"/>
      <c r="F25" s="9"/>
      <c r="G25" s="8"/>
      <c r="H25" s="8"/>
      <c r="I25" s="8"/>
      <c r="J25" s="8"/>
      <c r="K25" s="9"/>
      <c r="L25" s="8"/>
      <c r="M25" s="8"/>
      <c r="N25" s="8"/>
      <c r="O25" s="8"/>
      <c r="P25" s="9"/>
      <c r="Q25" s="8"/>
      <c r="R25" s="8"/>
      <c r="S25" s="8"/>
      <c r="T25" s="8"/>
      <c r="U25" s="9"/>
      <c r="V25" s="8"/>
      <c r="W25" s="8"/>
      <c r="X25" s="8"/>
      <c r="Y25" s="8"/>
      <c r="Z25" s="9"/>
      <c r="AA25" s="8"/>
      <c r="AB25" s="8"/>
      <c r="AC25" s="8"/>
      <c r="AD25" s="8"/>
      <c r="AE25" s="9"/>
      <c r="AF25" s="8"/>
      <c r="AG25" s="8"/>
      <c r="AH25" s="8"/>
      <c r="AI25" s="8"/>
      <c r="AJ25" s="9"/>
      <c r="AK25" s="8"/>
      <c r="AL25" s="8"/>
      <c r="AM25" s="8"/>
      <c r="AN25" s="8"/>
      <c r="AO25" s="9"/>
      <c r="AP25" s="8"/>
      <c r="AQ25" s="8"/>
      <c r="AR25" s="8"/>
      <c r="AS25" s="8"/>
      <c r="AT25" s="9"/>
      <c r="AU25" s="8"/>
    </row>
    <row r="26" spans="1:47" ht="15" x14ac:dyDescent="0.25">
      <c r="A26" s="14" t="s">
        <v>313</v>
      </c>
      <c r="B26" s="14" t="s">
        <v>315</v>
      </c>
      <c r="C26" t="str">
        <f t="shared" ca="1" si="0"/>
        <v>Total GHG Emissions by Fuel for Australia (Mt CO2-e)</v>
      </c>
      <c r="D26" s="8"/>
      <c r="E26" s="8"/>
      <c r="F26" s="9"/>
      <c r="G26" s="8"/>
      <c r="H26" s="8"/>
      <c r="I26" s="8"/>
      <c r="J26" s="8"/>
      <c r="K26" s="9"/>
      <c r="L26" s="8"/>
      <c r="M26" s="8"/>
      <c r="N26" s="8"/>
      <c r="O26" s="8"/>
      <c r="P26" s="9"/>
      <c r="Q26" s="8"/>
      <c r="R26" s="8"/>
      <c r="S26" s="8"/>
      <c r="T26" s="8"/>
      <c r="U26" s="9"/>
      <c r="V26" s="8"/>
      <c r="W26" s="8"/>
      <c r="X26" s="8"/>
      <c r="Y26" s="8"/>
      <c r="Z26" s="9"/>
      <c r="AA26" s="8"/>
      <c r="AB26" s="8"/>
      <c r="AC26" s="8"/>
      <c r="AD26" s="8"/>
      <c r="AE26" s="9"/>
      <c r="AF26" s="8"/>
      <c r="AG26" s="8"/>
      <c r="AH26" s="8"/>
      <c r="AI26" s="8"/>
      <c r="AJ26" s="9"/>
      <c r="AK26" s="8"/>
      <c r="AL26" s="8"/>
      <c r="AM26" s="8"/>
      <c r="AN26" s="8"/>
      <c r="AO26" s="9"/>
      <c r="AP26" s="8"/>
      <c r="AQ26" s="8"/>
      <c r="AR26" s="8"/>
      <c r="AS26" s="8"/>
      <c r="AT26" s="9"/>
      <c r="AU26" s="8"/>
    </row>
    <row r="27" spans="1:47" ht="15" x14ac:dyDescent="0.25">
      <c r="A27" s="14" t="s">
        <v>176</v>
      </c>
      <c r="B27" s="14" t="s">
        <v>316</v>
      </c>
      <c r="C27" t="str">
        <f t="shared" ca="1" si="0"/>
        <v>Total Dwelling Numbers Occupied and Unoccupied - Australia and States</v>
      </c>
      <c r="D27" s="8"/>
      <c r="E27" s="8"/>
      <c r="F27" s="9"/>
      <c r="G27" s="8"/>
      <c r="H27" s="8"/>
      <c r="I27" s="8"/>
      <c r="J27" s="8"/>
      <c r="K27" s="9"/>
      <c r="L27" s="8"/>
      <c r="M27" s="8"/>
      <c r="N27" s="8"/>
      <c r="O27" s="8"/>
      <c r="P27" s="9"/>
      <c r="Q27" s="8"/>
      <c r="R27" s="8"/>
      <c r="S27" s="8"/>
      <c r="T27" s="8"/>
      <c r="U27" s="9"/>
      <c r="V27" s="8"/>
      <c r="W27" s="8"/>
      <c r="X27" s="8"/>
      <c r="Y27" s="8"/>
      <c r="Z27" s="9"/>
      <c r="AA27" s="8"/>
      <c r="AB27" s="8"/>
      <c r="AC27" s="8"/>
      <c r="AD27" s="8"/>
      <c r="AE27" s="9"/>
      <c r="AF27" s="8"/>
      <c r="AG27" s="8"/>
      <c r="AH27" s="8"/>
      <c r="AI27" s="8"/>
      <c r="AJ27" s="9"/>
      <c r="AK27" s="8"/>
      <c r="AL27" s="8"/>
      <c r="AM27" s="8"/>
      <c r="AN27" s="8"/>
      <c r="AO27" s="9"/>
      <c r="AP27" s="8"/>
      <c r="AQ27" s="8"/>
      <c r="AR27" s="8"/>
      <c r="AS27" s="8"/>
      <c r="AT27" s="9"/>
      <c r="AU27" s="8"/>
    </row>
    <row r="28" spans="1:47" ht="15" x14ac:dyDescent="0.25">
      <c r="A28" s="14" t="s">
        <v>177</v>
      </c>
      <c r="B28" s="14" t="s">
        <v>325</v>
      </c>
      <c r="C28" t="str">
        <f t="shared" ca="1" si="0"/>
        <v>GHG Emission Factors - Australia and States</v>
      </c>
      <c r="D28" s="8"/>
      <c r="E28" s="8"/>
      <c r="F28" s="9"/>
      <c r="G28" s="8"/>
      <c r="H28" s="8"/>
      <c r="I28" s="8"/>
      <c r="J28" s="8"/>
      <c r="K28" s="9"/>
      <c r="L28" s="8"/>
      <c r="M28" s="8"/>
      <c r="N28" s="8"/>
      <c r="O28" s="8"/>
      <c r="P28" s="9"/>
      <c r="Q28" s="8"/>
      <c r="R28" s="8"/>
      <c r="S28" s="8"/>
      <c r="T28" s="8"/>
      <c r="U28" s="9"/>
      <c r="V28" s="8"/>
      <c r="W28" s="8"/>
      <c r="X28" s="8"/>
      <c r="Y28" s="8"/>
      <c r="Z28" s="9"/>
      <c r="AA28" s="8"/>
      <c r="AB28" s="8"/>
      <c r="AC28" s="8"/>
      <c r="AD28" s="8"/>
      <c r="AE28" s="9"/>
      <c r="AF28" s="8"/>
      <c r="AG28" s="8"/>
      <c r="AH28" s="8"/>
      <c r="AI28" s="8"/>
      <c r="AJ28" s="9"/>
      <c r="AK28" s="8"/>
      <c r="AL28" s="8"/>
      <c r="AM28" s="8"/>
      <c r="AN28" s="8"/>
      <c r="AO28" s="9"/>
      <c r="AP28" s="8"/>
      <c r="AQ28" s="8"/>
      <c r="AR28" s="8"/>
      <c r="AS28" s="8"/>
      <c r="AT28" s="9"/>
      <c r="AU28" s="8"/>
    </row>
    <row r="29" spans="1:47" ht="15" x14ac:dyDescent="0.25">
      <c r="A29" s="1"/>
      <c r="B29" s="1"/>
      <c r="C29" s="8"/>
      <c r="D29" s="8"/>
      <c r="E29" s="8"/>
      <c r="F29" s="9"/>
      <c r="G29" s="8"/>
      <c r="H29" s="8"/>
      <c r="I29" s="8"/>
      <c r="J29" s="8"/>
      <c r="K29" s="9"/>
      <c r="L29" s="8"/>
      <c r="M29" s="8"/>
      <c r="N29" s="8"/>
      <c r="O29" s="8"/>
      <c r="P29" s="9"/>
      <c r="Q29" s="8"/>
      <c r="R29" s="8"/>
      <c r="S29" s="8"/>
      <c r="T29" s="8"/>
      <c r="U29" s="9"/>
      <c r="V29" s="8"/>
      <c r="W29" s="8"/>
      <c r="X29" s="8"/>
      <c r="Y29" s="8"/>
      <c r="Z29" s="9"/>
      <c r="AA29" s="8"/>
      <c r="AB29" s="8"/>
      <c r="AC29" s="8"/>
      <c r="AD29" s="8"/>
      <c r="AE29" s="9"/>
      <c r="AF29" s="8"/>
      <c r="AG29" s="8"/>
      <c r="AH29" s="8"/>
      <c r="AI29" s="8"/>
      <c r="AJ29" s="9"/>
      <c r="AK29" s="8"/>
      <c r="AL29" s="8"/>
      <c r="AM29" s="8"/>
      <c r="AN29" s="8"/>
      <c r="AO29" s="9"/>
      <c r="AP29" s="8"/>
      <c r="AQ29" s="8"/>
      <c r="AR29" s="8"/>
      <c r="AS29" s="8"/>
      <c r="AT29" s="9"/>
      <c r="AU29" s="8"/>
    </row>
    <row r="30" spans="1:47" ht="15" x14ac:dyDescent="0.25">
      <c r="A30" s="1"/>
      <c r="B30" s="1"/>
      <c r="C30" s="8"/>
      <c r="D30" s="8"/>
      <c r="E30" s="8"/>
      <c r="F30" s="9"/>
      <c r="G30" s="8"/>
      <c r="H30" s="8"/>
      <c r="I30" s="8"/>
      <c r="J30" s="8"/>
      <c r="K30" s="9"/>
      <c r="L30" s="8"/>
      <c r="M30" s="8"/>
      <c r="N30" s="8"/>
      <c r="O30" s="8"/>
      <c r="P30" s="9"/>
      <c r="Q30" s="8"/>
      <c r="R30" s="8"/>
      <c r="S30" s="8"/>
      <c r="T30" s="8"/>
      <c r="U30" s="9"/>
      <c r="V30" s="8"/>
      <c r="W30" s="8"/>
      <c r="X30" s="8"/>
      <c r="Y30" s="8"/>
      <c r="Z30" s="9"/>
      <c r="AA30" s="8"/>
      <c r="AB30" s="8"/>
      <c r="AC30" s="8"/>
      <c r="AD30" s="8"/>
      <c r="AE30" s="9"/>
      <c r="AF30" s="8"/>
      <c r="AG30" s="8"/>
      <c r="AH30" s="8"/>
      <c r="AI30" s="8"/>
      <c r="AJ30" s="9"/>
      <c r="AK30" s="8"/>
      <c r="AL30" s="8"/>
      <c r="AM30" s="8"/>
      <c r="AN30" s="8"/>
      <c r="AO30" s="9"/>
      <c r="AP30" s="8"/>
      <c r="AQ30" s="8"/>
      <c r="AR30" s="8"/>
      <c r="AS30" s="8"/>
      <c r="AT30" s="9"/>
      <c r="AU30" s="8"/>
    </row>
    <row r="31" spans="1:47" ht="15" x14ac:dyDescent="0.25">
      <c r="A31" s="1"/>
      <c r="B31" s="1"/>
      <c r="C31" s="8"/>
      <c r="D31" s="8"/>
      <c r="E31" s="8"/>
      <c r="F31" s="9"/>
      <c r="G31" s="8"/>
      <c r="H31" s="8"/>
      <c r="I31" s="8"/>
      <c r="J31" s="8"/>
      <c r="K31" s="9"/>
      <c r="L31" s="8"/>
      <c r="M31" s="8"/>
      <c r="N31" s="8"/>
      <c r="O31" s="8"/>
      <c r="P31" s="9"/>
      <c r="Q31" s="8"/>
      <c r="R31" s="8"/>
      <c r="S31" s="8"/>
      <c r="T31" s="8"/>
      <c r="U31" s="9"/>
      <c r="V31" s="8"/>
      <c r="W31" s="8"/>
      <c r="X31" s="8"/>
      <c r="Y31" s="8"/>
      <c r="Z31" s="9"/>
      <c r="AA31" s="8"/>
      <c r="AB31" s="8"/>
      <c r="AC31" s="8"/>
      <c r="AD31" s="8"/>
      <c r="AE31" s="9"/>
      <c r="AF31" s="8"/>
      <c r="AG31" s="8"/>
      <c r="AH31" s="8"/>
      <c r="AI31" s="8"/>
      <c r="AJ31" s="9"/>
      <c r="AK31" s="8"/>
      <c r="AL31" s="8"/>
      <c r="AM31" s="8"/>
      <c r="AN31" s="8"/>
      <c r="AO31" s="9"/>
      <c r="AP31" s="8"/>
      <c r="AQ31" s="8"/>
      <c r="AR31" s="8"/>
      <c r="AS31" s="8"/>
      <c r="AT31" s="9"/>
      <c r="AU31" s="8"/>
    </row>
    <row r="32" spans="1:47" ht="15" x14ac:dyDescent="0.25">
      <c r="A32" s="1"/>
      <c r="B32" s="1"/>
      <c r="C32" s="8"/>
      <c r="D32" s="8"/>
      <c r="E32" s="8"/>
      <c r="F32" s="9"/>
      <c r="G32" s="8"/>
      <c r="H32" s="8"/>
      <c r="I32" s="8"/>
      <c r="J32" s="8"/>
      <c r="K32" s="9"/>
      <c r="L32" s="8"/>
      <c r="M32" s="8"/>
      <c r="N32" s="8"/>
      <c r="O32" s="8"/>
      <c r="P32" s="9"/>
      <c r="Q32" s="8"/>
      <c r="R32" s="8"/>
      <c r="S32" s="8"/>
      <c r="T32" s="8"/>
      <c r="U32" s="9"/>
      <c r="V32" s="8"/>
      <c r="W32" s="8"/>
      <c r="X32" s="8"/>
      <c r="Y32" s="8"/>
      <c r="Z32" s="9"/>
      <c r="AA32" s="8"/>
      <c r="AB32" s="8"/>
      <c r="AC32" s="8"/>
      <c r="AD32" s="8"/>
      <c r="AE32" s="9"/>
      <c r="AF32" s="8"/>
      <c r="AG32" s="8"/>
      <c r="AH32" s="8"/>
      <c r="AI32" s="8"/>
      <c r="AJ32" s="9"/>
      <c r="AK32" s="8"/>
      <c r="AL32" s="8"/>
      <c r="AM32" s="8"/>
      <c r="AN32" s="8"/>
      <c r="AO32" s="9"/>
      <c r="AP32" s="8"/>
      <c r="AQ32" s="8"/>
      <c r="AR32" s="8"/>
      <c r="AS32" s="8"/>
      <c r="AT32" s="9"/>
      <c r="AU32" s="8"/>
    </row>
    <row r="33" spans="1:47" ht="15" x14ac:dyDescent="0.25">
      <c r="A33" s="1"/>
      <c r="B33" s="1"/>
      <c r="C33" s="8"/>
      <c r="D33" s="8"/>
      <c r="E33" s="8"/>
      <c r="F33" s="9"/>
      <c r="G33" s="8"/>
      <c r="H33" s="8"/>
      <c r="I33" s="8"/>
      <c r="J33" s="8"/>
      <c r="K33" s="9"/>
      <c r="L33" s="8"/>
      <c r="M33" s="8"/>
      <c r="N33" s="8"/>
      <c r="O33" s="8"/>
      <c r="P33" s="9"/>
      <c r="Q33" s="8"/>
      <c r="R33" s="8"/>
      <c r="S33" s="8"/>
      <c r="T33" s="8"/>
      <c r="U33" s="9"/>
      <c r="V33" s="8"/>
      <c r="W33" s="8"/>
      <c r="X33" s="8"/>
      <c r="Y33" s="8"/>
      <c r="Z33" s="9"/>
      <c r="AA33" s="8"/>
      <c r="AB33" s="8"/>
      <c r="AC33" s="8"/>
      <c r="AD33" s="8"/>
      <c r="AE33" s="9"/>
      <c r="AF33" s="8"/>
      <c r="AG33" s="8"/>
      <c r="AH33" s="8"/>
      <c r="AI33" s="8"/>
      <c r="AJ33" s="9"/>
      <c r="AK33" s="8"/>
      <c r="AL33" s="8"/>
      <c r="AM33" s="8"/>
      <c r="AN33" s="8"/>
      <c r="AO33" s="9"/>
      <c r="AP33" s="8"/>
      <c r="AQ33" s="8"/>
      <c r="AR33" s="8"/>
      <c r="AS33" s="8"/>
      <c r="AT33" s="9"/>
      <c r="AU33" s="8"/>
    </row>
    <row r="34" spans="1:47" ht="15" x14ac:dyDescent="0.25">
      <c r="A34" s="1"/>
      <c r="B34" s="1"/>
      <c r="C34" s="8"/>
      <c r="D34" s="8"/>
      <c r="E34" s="8"/>
      <c r="F34" s="9"/>
      <c r="G34" s="8"/>
      <c r="H34" s="8"/>
      <c r="I34" s="8"/>
      <c r="J34" s="8"/>
      <c r="K34" s="9"/>
      <c r="L34" s="8"/>
      <c r="M34" s="8"/>
      <c r="N34" s="8"/>
      <c r="O34" s="8"/>
      <c r="P34" s="9"/>
      <c r="Q34" s="8"/>
      <c r="R34" s="8"/>
      <c r="S34" s="8"/>
      <c r="T34" s="8"/>
      <c r="U34" s="9"/>
      <c r="V34" s="8"/>
      <c r="W34" s="8"/>
      <c r="X34" s="8"/>
      <c r="Y34" s="8"/>
      <c r="Z34" s="9"/>
      <c r="AA34" s="8"/>
      <c r="AB34" s="8"/>
      <c r="AC34" s="8"/>
      <c r="AD34" s="8"/>
      <c r="AE34" s="9"/>
      <c r="AF34" s="8"/>
      <c r="AG34" s="8"/>
      <c r="AH34" s="8"/>
      <c r="AI34" s="8"/>
      <c r="AJ34" s="9"/>
      <c r="AK34" s="8"/>
      <c r="AL34" s="8"/>
      <c r="AM34" s="8"/>
      <c r="AN34" s="8"/>
      <c r="AO34" s="9"/>
      <c r="AP34" s="8"/>
      <c r="AQ34" s="8"/>
      <c r="AR34" s="8"/>
      <c r="AS34" s="8"/>
      <c r="AT34" s="9"/>
      <c r="AU34" s="8"/>
    </row>
    <row r="35" spans="1:47" ht="15" x14ac:dyDescent="0.25">
      <c r="A35" s="1"/>
      <c r="B35" s="1"/>
      <c r="C35" s="8"/>
      <c r="D35" s="8"/>
      <c r="E35" s="8"/>
      <c r="F35" s="9"/>
      <c r="G35" s="8"/>
      <c r="H35" s="8"/>
      <c r="I35" s="8"/>
      <c r="J35" s="8"/>
      <c r="K35" s="9"/>
      <c r="L35" s="8"/>
      <c r="M35" s="8"/>
      <c r="N35" s="8"/>
      <c r="O35" s="8"/>
      <c r="P35" s="9"/>
      <c r="Q35" s="8"/>
      <c r="R35" s="8"/>
      <c r="S35" s="8"/>
      <c r="T35" s="8"/>
      <c r="U35" s="9"/>
      <c r="V35" s="8"/>
      <c r="W35" s="8"/>
      <c r="X35" s="8"/>
      <c r="Y35" s="8"/>
      <c r="Z35" s="9"/>
      <c r="AA35" s="8"/>
      <c r="AB35" s="8"/>
      <c r="AC35" s="8"/>
      <c r="AD35" s="8"/>
      <c r="AE35" s="9"/>
      <c r="AF35" s="8"/>
      <c r="AG35" s="8"/>
      <c r="AH35" s="8"/>
      <c r="AI35" s="8"/>
      <c r="AJ35" s="9"/>
      <c r="AK35" s="8"/>
      <c r="AL35" s="8"/>
      <c r="AM35" s="8"/>
      <c r="AN35" s="8"/>
      <c r="AO35" s="9"/>
      <c r="AP35" s="8"/>
      <c r="AQ35" s="8"/>
      <c r="AR35" s="8"/>
      <c r="AS35" s="8"/>
      <c r="AT35" s="9"/>
      <c r="AU35" s="8"/>
    </row>
    <row r="36" spans="1:47" ht="15" x14ac:dyDescent="0.25">
      <c r="A36" s="1"/>
      <c r="B36" s="1"/>
      <c r="C36" s="8"/>
      <c r="D36" s="8"/>
      <c r="E36" s="8"/>
      <c r="F36" s="9"/>
      <c r="G36" s="8"/>
      <c r="H36" s="8"/>
      <c r="I36" s="8"/>
      <c r="J36" s="8"/>
      <c r="K36" s="9"/>
      <c r="L36" s="8"/>
      <c r="M36" s="8"/>
      <c r="N36" s="8"/>
      <c r="O36" s="8"/>
      <c r="P36" s="9"/>
      <c r="Q36" s="8"/>
      <c r="R36" s="8"/>
      <c r="S36" s="8"/>
      <c r="T36" s="8"/>
      <c r="U36" s="9"/>
      <c r="V36" s="8"/>
      <c r="W36" s="8"/>
      <c r="X36" s="8"/>
      <c r="Y36" s="8"/>
      <c r="Z36" s="9"/>
      <c r="AA36" s="8"/>
      <c r="AB36" s="8"/>
      <c r="AC36" s="8"/>
      <c r="AD36" s="8"/>
      <c r="AE36" s="9"/>
      <c r="AF36" s="8"/>
      <c r="AG36" s="8"/>
      <c r="AH36" s="8"/>
      <c r="AI36" s="8"/>
      <c r="AJ36" s="9"/>
      <c r="AK36" s="8"/>
      <c r="AL36" s="8"/>
      <c r="AM36" s="8"/>
      <c r="AN36" s="8"/>
      <c r="AO36" s="9"/>
      <c r="AP36" s="8"/>
      <c r="AQ36" s="8"/>
      <c r="AR36" s="8"/>
      <c r="AS36" s="8"/>
      <c r="AT36" s="9"/>
      <c r="AU36" s="8"/>
    </row>
    <row r="37" spans="1:47" ht="15" x14ac:dyDescent="0.25">
      <c r="A37" s="1"/>
      <c r="B37" s="1"/>
      <c r="C37" s="8"/>
      <c r="D37" s="8"/>
      <c r="E37" s="8"/>
      <c r="F37" s="9"/>
      <c r="G37" s="8"/>
      <c r="H37" s="8"/>
      <c r="I37" s="8"/>
      <c r="J37" s="8"/>
      <c r="K37" s="9"/>
      <c r="L37" s="8"/>
      <c r="M37" s="8"/>
      <c r="N37" s="8"/>
      <c r="O37" s="8"/>
      <c r="P37" s="9"/>
      <c r="Q37" s="8"/>
      <c r="R37" s="8"/>
      <c r="S37" s="8"/>
      <c r="T37" s="8"/>
      <c r="U37" s="9"/>
      <c r="V37" s="8"/>
      <c r="W37" s="8"/>
      <c r="X37" s="8"/>
      <c r="Y37" s="8"/>
      <c r="Z37" s="9"/>
      <c r="AA37" s="8"/>
      <c r="AB37" s="8"/>
      <c r="AC37" s="8"/>
      <c r="AD37" s="8"/>
      <c r="AE37" s="9"/>
      <c r="AF37" s="8"/>
      <c r="AG37" s="8"/>
      <c r="AH37" s="8"/>
      <c r="AI37" s="8"/>
      <c r="AJ37" s="9"/>
      <c r="AK37" s="8"/>
      <c r="AL37" s="8"/>
      <c r="AM37" s="8"/>
      <c r="AN37" s="8"/>
      <c r="AO37" s="9"/>
      <c r="AP37" s="8"/>
      <c r="AQ37" s="8"/>
      <c r="AR37" s="8"/>
      <c r="AS37" s="8"/>
      <c r="AT37" s="9"/>
      <c r="AU37" s="8"/>
    </row>
    <row r="38" spans="1:47" x14ac:dyDescent="0.3">
      <c r="A38" s="1"/>
      <c r="B38" s="1"/>
      <c r="C38" s="8"/>
      <c r="D38" s="8"/>
      <c r="E38" s="8"/>
      <c r="F38" s="9"/>
      <c r="G38" s="8"/>
      <c r="H38" s="8"/>
      <c r="I38" s="8"/>
      <c r="J38" s="8"/>
      <c r="K38" s="9"/>
      <c r="L38" s="8"/>
      <c r="M38" s="8"/>
      <c r="N38" s="8"/>
      <c r="O38" s="8"/>
      <c r="P38" s="9"/>
      <c r="Q38" s="8"/>
      <c r="R38" s="8"/>
      <c r="S38" s="8"/>
      <c r="T38" s="8"/>
      <c r="U38" s="9"/>
      <c r="V38" s="8"/>
      <c r="W38" s="8"/>
      <c r="X38" s="8"/>
      <c r="Y38" s="8"/>
      <c r="Z38" s="9"/>
      <c r="AA38" s="8"/>
      <c r="AB38" s="8"/>
      <c r="AC38" s="8"/>
      <c r="AD38" s="8"/>
      <c r="AE38" s="9"/>
      <c r="AF38" s="8"/>
      <c r="AG38" s="8"/>
      <c r="AH38" s="8"/>
      <c r="AI38" s="8"/>
      <c r="AJ38" s="9"/>
      <c r="AK38" s="8"/>
      <c r="AL38" s="8"/>
      <c r="AM38" s="8"/>
      <c r="AN38" s="8"/>
      <c r="AO38" s="9"/>
      <c r="AP38" s="8"/>
      <c r="AQ38" s="8"/>
      <c r="AR38" s="8"/>
      <c r="AS38" s="8"/>
      <c r="AT38" s="9"/>
      <c r="AU38" s="8"/>
    </row>
  </sheetData>
  <hyperlinks>
    <hyperlink ref="B1" location="xx_2" display="Table 1"/>
    <hyperlink ref="B2" location="xx_2" display="Table 1"/>
    <hyperlink ref="B3" location="xx_3" display="Table 2"/>
    <hyperlink ref="B4" location="xx_4" display="Table 3"/>
    <hyperlink ref="B5" location="xx_5" display="Table 4"/>
    <hyperlink ref="B6" location="xx_6" display="Table 5"/>
    <hyperlink ref="B7" location="xx_7" display="Table 6"/>
    <hyperlink ref="B8" location="xx_8" display="Table 7"/>
    <hyperlink ref="B9" location="xx_9" display="Table 8"/>
    <hyperlink ref="B10" location="xx_10" display="Table 9"/>
    <hyperlink ref="B11" location="xx_11" display="Table 10"/>
    <hyperlink ref="B12" location="xx_12" display="Table 11"/>
    <hyperlink ref="B13" location="xx_13" display="Table 12"/>
    <hyperlink ref="B14" location="xx_14" display="Table 13"/>
    <hyperlink ref="B15" location="xx_15" display="Table 14"/>
    <hyperlink ref="B16" location="xx_16" display="Table 15"/>
    <hyperlink ref="B17" location="xx_17" display="Table 16"/>
    <hyperlink ref="B18" location="xx_18" display="Table 17"/>
    <hyperlink ref="B19" location="xx_19" display="Table 18"/>
    <hyperlink ref="B20" location="xx_20" display="Table 19"/>
    <hyperlink ref="B21" location="xx_21" display="Table 20"/>
    <hyperlink ref="B22" location="xx_22" display="Table 21"/>
    <hyperlink ref="B23" location="xx_23" display="Table 22"/>
    <hyperlink ref="B24" location="xx_24" display="Table 23"/>
    <hyperlink ref="B25" location="xx_25" display="Table 24"/>
    <hyperlink ref="B26" location="xx_26" display="Table 25"/>
    <hyperlink ref="B27" location="xx_27" display="Table 26"/>
    <hyperlink ref="A2" location="xx_2" display="Figures.Tables.Report"/>
    <hyperlink ref="A3" location="xx_3" display="Energy.Total-State"/>
    <hyperlink ref="A4" location="xx_4" display="Energy.Fuel-State"/>
    <hyperlink ref="A5" location="xx_5" display="Energy.EndUse-State"/>
    <hyperlink ref="A6" location="xx_6" display="Energy.EndUse-Fuel"/>
    <hyperlink ref="A7" location="xx_7" display="Energy.Total.HH-Fuel"/>
    <hyperlink ref="A8" location="xx_8" display="Energy.Total.HH.EndUse-State"/>
    <hyperlink ref="A9" location="xx_9" display="Energy.Total.HH-EndUse"/>
    <hyperlink ref="A10" location="xx_10" display="Energy.Elec.EndUse-State"/>
    <hyperlink ref="A11" location="xx_11" display="Energy.NG.EndUse-State"/>
    <hyperlink ref="A12" location="xx_12" display="Energy.LPG.EndUse-State"/>
    <hyperlink ref="A13" location="xx_13" display="Energy.Wood.EndUse-State"/>
    <hyperlink ref="A14" location="xx_14" display="Energy.App.WG.State-Grp"/>
    <hyperlink ref="A15" location="xx_15" display="Energy.App.IT&amp;HE.State-Grp"/>
    <hyperlink ref="A16" location="xx_16" display="Energy.App.OtherEquip.State-Grp"/>
    <hyperlink ref="A17" location="xx_17" display="Energy.Cook.State-Grp"/>
    <hyperlink ref="A18" location="xx_18" display="Energy.Space.State-Grp"/>
    <hyperlink ref="A19" location="xx_19" display="Energy.WH.State-Grp"/>
    <hyperlink ref="A20" location="xx_20" display="Energy.Light.State-Grp"/>
    <hyperlink ref="A21" location="xx_21" display="Peak.Enduse-State"/>
    <hyperlink ref="A22" location="xx_22" display="Energy.PV-State"/>
    <hyperlink ref="A23" location="xx_23" display="Power.PV-State"/>
    <hyperlink ref="A24" location="xx_24" display="Stock.EndUse.Cat.Grp-State"/>
    <hyperlink ref="A25" location="xx_25" display="GHG.Total-State"/>
    <hyperlink ref="A26" location="xx_26" display="GHG.Total-Fuel"/>
    <hyperlink ref="A27" location="xx_27" display="HH-State"/>
    <hyperlink ref="A28" location="xx_28" display="GHG.EF-State"/>
    <hyperlink ref="B28" location="xx_28" display="Table 2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0.59999389629810485"/>
  </sheetPr>
  <dimension ref="A1:AX37"/>
  <sheetViews>
    <sheetView zoomScaleNormal="100" workbookViewId="0">
      <selection activeCell="A2" sqref="A2"/>
    </sheetView>
  </sheetViews>
  <sheetFormatPr defaultRowHeight="14.4" x14ac:dyDescent="0.3"/>
  <cols>
    <col min="1" max="1" width="9.6640625" customWidth="1"/>
    <col min="2" max="2" width="10.6640625" customWidth="1"/>
    <col min="3" max="3" width="8.109375" customWidth="1"/>
    <col min="4" max="4" width="8" customWidth="1"/>
    <col min="5" max="5" width="18" customWidth="1"/>
    <col min="6" max="6" width="13.88671875" customWidth="1"/>
    <col min="7" max="7" width="10.33203125" customWidth="1"/>
    <col min="8" max="8" width="10.6640625" customWidth="1"/>
    <col min="9" max="9" width="8.109375" customWidth="1"/>
    <col min="10" max="10" width="8" customWidth="1"/>
    <col min="11" max="11" width="18" customWidth="1"/>
    <col min="12" max="12" width="13.88671875" customWidth="1"/>
    <col min="13" max="13" width="9.33203125" customWidth="1"/>
    <col min="14" max="14" width="10.6640625" customWidth="1"/>
    <col min="15" max="15" width="8.109375" customWidth="1"/>
    <col min="16" max="16" width="8" customWidth="1"/>
    <col min="17" max="17" width="18" customWidth="1"/>
    <col min="18" max="18" width="13.88671875" customWidth="1"/>
    <col min="19" max="19" width="8.33203125" customWidth="1"/>
    <col min="20" max="20" width="10.6640625" customWidth="1"/>
    <col min="21" max="21" width="8.109375" customWidth="1"/>
    <col min="22" max="22" width="8" customWidth="1"/>
    <col min="23" max="23" width="18" customWidth="1"/>
    <col min="24" max="24" width="13.88671875" customWidth="1"/>
    <col min="25" max="25" width="9.44140625" customWidth="1"/>
    <col min="26" max="26" width="10.6640625" customWidth="1"/>
    <col min="27" max="27" width="8.109375" customWidth="1"/>
    <col min="28" max="28" width="8" customWidth="1"/>
    <col min="29" max="29" width="18" customWidth="1"/>
    <col min="30" max="30" width="13.88671875" customWidth="1"/>
    <col min="31" max="31" width="8.109375" customWidth="1"/>
    <col min="32" max="32" width="10.6640625" customWidth="1"/>
    <col min="33" max="33" width="8.109375" customWidth="1"/>
    <col min="34" max="34" width="8" customWidth="1"/>
    <col min="35" max="35" width="18" customWidth="1"/>
    <col min="36" max="36" width="13.88671875" customWidth="1"/>
    <col min="37" max="37" width="9.109375" customWidth="1"/>
    <col min="38" max="38" width="10.6640625" customWidth="1"/>
    <col min="39" max="39" width="8.109375" customWidth="1"/>
    <col min="40" max="40" width="8" customWidth="1"/>
    <col min="41" max="41" width="18" customWidth="1"/>
    <col min="42" max="42" width="13.88671875" customWidth="1"/>
    <col min="43" max="43" width="8.88671875" customWidth="1"/>
    <col min="44" max="44" width="10.6640625" customWidth="1"/>
    <col min="45" max="45" width="8.109375" customWidth="1"/>
    <col min="46" max="46" width="8" customWidth="1"/>
    <col min="47" max="47" width="18" bestFit="1" customWidth="1"/>
    <col min="48" max="48" width="13.88671875" customWidth="1"/>
    <col min="49" max="49" width="9.109375" customWidth="1"/>
    <col min="50" max="50" width="11.33203125" customWidth="1"/>
    <col min="51" max="51" width="17.33203125" customWidth="1"/>
    <col min="52" max="52" width="7.6640625" customWidth="1"/>
    <col min="53" max="53" width="9.33203125" customWidth="1"/>
    <col min="54" max="54" width="14.109375" customWidth="1"/>
    <col min="55" max="55" width="11.5546875" bestFit="1" customWidth="1"/>
    <col min="56" max="56" width="15" customWidth="1"/>
    <col min="57" max="57" width="16.5546875" bestFit="1" customWidth="1"/>
    <col min="58" max="58" width="17.33203125" bestFit="1" customWidth="1"/>
    <col min="59" max="59" width="7.6640625" customWidth="1"/>
    <col min="60" max="60" width="9.33203125" bestFit="1" customWidth="1"/>
    <col min="61" max="61" width="18.5546875" bestFit="1" customWidth="1"/>
    <col min="62" max="62" width="15.44140625" bestFit="1" customWidth="1"/>
    <col min="63" max="63" width="17.33203125" bestFit="1" customWidth="1"/>
    <col min="64" max="64" width="7.6640625" customWidth="1"/>
    <col min="65" max="65" width="9.33203125" bestFit="1" customWidth="1"/>
    <col min="66" max="66" width="18.5546875" bestFit="1" customWidth="1"/>
    <col min="67" max="67" width="23.33203125" bestFit="1" customWidth="1"/>
    <col min="68" max="68" width="25.109375" bestFit="1" customWidth="1"/>
    <col min="69" max="69" width="8.6640625" customWidth="1"/>
    <col min="70" max="70" width="16.5546875" customWidth="1"/>
    <col min="71" max="71" width="26.109375" bestFit="1" customWidth="1"/>
    <col min="72" max="72" width="15.44140625" bestFit="1" customWidth="1"/>
    <col min="73" max="73" width="11.5546875" bestFit="1" customWidth="1"/>
    <col min="74" max="74" width="7.6640625" customWidth="1"/>
    <col min="75" max="75" width="9.33203125" bestFit="1" customWidth="1"/>
    <col min="76" max="76" width="11" bestFit="1" customWidth="1"/>
    <col min="77" max="77" width="15.44140625" bestFit="1" customWidth="1"/>
    <col min="78" max="78" width="11.5546875" bestFit="1" customWidth="1"/>
    <col min="79" max="79" width="7.6640625" customWidth="1"/>
    <col min="80" max="80" width="9.33203125" bestFit="1" customWidth="1"/>
    <col min="81" max="81" width="11" bestFit="1" customWidth="1"/>
    <col min="82" max="82" width="15.44140625" bestFit="1" customWidth="1"/>
    <col min="83" max="83" width="11.5546875" bestFit="1" customWidth="1"/>
    <col min="84" max="84" width="7.6640625" customWidth="1"/>
    <col min="85" max="85" width="9.33203125" bestFit="1" customWidth="1"/>
    <col min="86" max="86" width="11" bestFit="1" customWidth="1"/>
    <col min="87" max="87" width="26.88671875" bestFit="1" customWidth="1"/>
    <col min="88" max="88" width="29" bestFit="1" customWidth="1"/>
    <col min="89" max="89" width="18.88671875" bestFit="1" customWidth="1"/>
    <col min="90" max="90" width="20.44140625" bestFit="1" customWidth="1"/>
    <col min="91" max="91" width="30" bestFit="1" customWidth="1"/>
    <col min="92" max="92" width="15.44140625" bestFit="1" customWidth="1"/>
    <col min="93" max="93" width="11.5546875" bestFit="1" customWidth="1"/>
    <col min="94" max="94" width="7.6640625" customWidth="1"/>
    <col min="95" max="95" width="9.33203125" bestFit="1" customWidth="1"/>
    <col min="96" max="96" width="11" bestFit="1" customWidth="1"/>
    <col min="97" max="97" width="15.44140625" bestFit="1" customWidth="1"/>
    <col min="98" max="98" width="11.5546875" bestFit="1" customWidth="1"/>
    <col min="99" max="99" width="7.6640625" customWidth="1"/>
    <col min="100" max="100" width="9.33203125" bestFit="1" customWidth="1"/>
    <col min="101" max="101" width="11" bestFit="1" customWidth="1"/>
    <col min="102" max="102" width="15.44140625" bestFit="1" customWidth="1"/>
    <col min="103" max="103" width="11.5546875" bestFit="1" customWidth="1"/>
    <col min="104" max="104" width="7.6640625" customWidth="1"/>
    <col min="105" max="105" width="9.33203125" bestFit="1" customWidth="1"/>
    <col min="106" max="106" width="11" bestFit="1" customWidth="1"/>
    <col min="107" max="107" width="15.44140625" bestFit="1" customWidth="1"/>
    <col min="108" max="108" width="11.5546875" bestFit="1" customWidth="1"/>
    <col min="109" max="109" width="7.6640625" customWidth="1"/>
    <col min="110" max="110" width="9.33203125" bestFit="1" customWidth="1"/>
    <col min="111" max="111" width="11" bestFit="1" customWidth="1"/>
    <col min="112" max="112" width="15.44140625" bestFit="1" customWidth="1"/>
    <col min="113" max="113" width="11.5546875" bestFit="1" customWidth="1"/>
    <col min="114" max="114" width="7.6640625" customWidth="1"/>
    <col min="115" max="115" width="9.33203125" bestFit="1" customWidth="1"/>
    <col min="116" max="116" width="11" bestFit="1" customWidth="1"/>
    <col min="117" max="117" width="15.44140625" bestFit="1" customWidth="1"/>
    <col min="118" max="118" width="11.5546875" bestFit="1" customWidth="1"/>
    <col min="119" max="119" width="7.6640625" customWidth="1"/>
    <col min="120" max="120" width="9.33203125" bestFit="1" customWidth="1"/>
    <col min="121" max="121" width="11" bestFit="1" customWidth="1"/>
    <col min="122" max="122" width="15.44140625" bestFit="1" customWidth="1"/>
    <col min="123" max="123" width="11.5546875" bestFit="1" customWidth="1"/>
    <col min="124" max="124" width="7.6640625" customWidth="1"/>
    <col min="125" max="125" width="9.33203125" bestFit="1" customWidth="1"/>
    <col min="126" max="126" width="11" bestFit="1" customWidth="1"/>
    <col min="127" max="127" width="15.44140625" bestFit="1" customWidth="1"/>
    <col min="128" max="128" width="11.5546875" bestFit="1" customWidth="1"/>
    <col min="129" max="129" width="7.6640625" customWidth="1"/>
    <col min="130" max="130" width="9.33203125" bestFit="1" customWidth="1"/>
    <col min="131" max="131" width="11" bestFit="1" customWidth="1"/>
    <col min="132" max="132" width="27.109375" bestFit="1" customWidth="1"/>
    <col min="133" max="133" width="29.33203125" bestFit="1" customWidth="1"/>
    <col min="134" max="134" width="19.109375" bestFit="1" customWidth="1"/>
    <col min="135" max="135" width="20.6640625" bestFit="1" customWidth="1"/>
    <col min="136" max="136" width="30.33203125" bestFit="1" customWidth="1"/>
    <col min="137" max="137" width="28.6640625" bestFit="1" customWidth="1"/>
    <col min="138" max="138" width="11.5546875" bestFit="1" customWidth="1"/>
    <col min="139" max="139" width="7.6640625" customWidth="1"/>
    <col min="140" max="140" width="9.33203125" bestFit="1" customWidth="1"/>
    <col min="141" max="141" width="11" bestFit="1" customWidth="1"/>
    <col min="142" max="142" width="15.44140625" bestFit="1" customWidth="1"/>
    <col min="143" max="143" width="11.5546875" bestFit="1" customWidth="1"/>
    <col min="144" max="144" width="7.6640625" customWidth="1"/>
    <col min="145" max="145" width="9.33203125" bestFit="1" customWidth="1"/>
    <col min="146" max="146" width="11" bestFit="1" customWidth="1"/>
    <col min="147" max="147" width="15.44140625" bestFit="1" customWidth="1"/>
    <col min="148" max="148" width="11.5546875" bestFit="1" customWidth="1"/>
    <col min="149" max="149" width="7.6640625" customWidth="1"/>
    <col min="150" max="150" width="9.33203125" bestFit="1" customWidth="1"/>
    <col min="151" max="151" width="11" bestFit="1" customWidth="1"/>
    <col min="152" max="152" width="15.44140625" bestFit="1" customWidth="1"/>
    <col min="153" max="153" width="11.5546875" bestFit="1" customWidth="1"/>
    <col min="154" max="154" width="7.6640625" customWidth="1"/>
    <col min="155" max="155" width="9.33203125" bestFit="1" customWidth="1"/>
    <col min="156" max="156" width="11" bestFit="1" customWidth="1"/>
    <col min="157" max="157" width="15.44140625" bestFit="1" customWidth="1"/>
    <col min="158" max="158" width="11.5546875" bestFit="1" customWidth="1"/>
    <col min="159" max="159" width="7.6640625" customWidth="1"/>
    <col min="160" max="160" width="9.33203125" bestFit="1" customWidth="1"/>
    <col min="161" max="161" width="11" bestFit="1" customWidth="1"/>
    <col min="162" max="162" width="15.44140625" bestFit="1" customWidth="1"/>
    <col min="163" max="163" width="11.5546875" bestFit="1" customWidth="1"/>
    <col min="164" max="164" width="7.6640625" customWidth="1"/>
    <col min="165" max="165" width="9.33203125" bestFit="1" customWidth="1"/>
    <col min="166" max="166" width="11" bestFit="1" customWidth="1"/>
    <col min="167" max="167" width="15.44140625" bestFit="1" customWidth="1"/>
    <col min="168" max="168" width="11.5546875" bestFit="1" customWidth="1"/>
    <col min="169" max="169" width="7.6640625" customWidth="1"/>
    <col min="170" max="170" width="9.33203125" bestFit="1" customWidth="1"/>
    <col min="171" max="171" width="11" bestFit="1" customWidth="1"/>
    <col min="172" max="172" width="15.44140625" bestFit="1" customWidth="1"/>
    <col min="173" max="173" width="11.5546875" bestFit="1" customWidth="1"/>
    <col min="174" max="174" width="7.6640625" customWidth="1"/>
    <col min="175" max="175" width="9.33203125" bestFit="1" customWidth="1"/>
    <col min="176" max="176" width="11" bestFit="1" customWidth="1"/>
    <col min="177" max="177" width="42.33203125" bestFit="1" customWidth="1"/>
    <col min="178" max="178" width="44" bestFit="1" customWidth="1"/>
    <col min="179" max="179" width="34.109375" bestFit="1" customWidth="1"/>
    <col min="180" max="180" width="35.6640625" bestFit="1" customWidth="1"/>
    <col min="181" max="181" width="45.33203125" bestFit="1" customWidth="1"/>
    <col min="182" max="182" width="21.6640625" bestFit="1" customWidth="1"/>
    <col min="183" max="183" width="11.5546875" bestFit="1" customWidth="1"/>
    <col min="184" max="184" width="7.6640625" customWidth="1"/>
    <col min="185" max="185" width="9.33203125" bestFit="1" customWidth="1"/>
    <col min="186" max="186" width="11" bestFit="1" customWidth="1"/>
    <col min="187" max="187" width="15.44140625" bestFit="1" customWidth="1"/>
    <col min="188" max="188" width="11.5546875" bestFit="1" customWidth="1"/>
    <col min="189" max="189" width="7.6640625" customWidth="1"/>
    <col min="190" max="190" width="9.33203125" bestFit="1" customWidth="1"/>
    <col min="191" max="191" width="11" bestFit="1" customWidth="1"/>
    <col min="192" max="192" width="15.44140625" bestFit="1" customWidth="1"/>
    <col min="193" max="193" width="11.5546875" bestFit="1" customWidth="1"/>
    <col min="194" max="194" width="7.6640625" customWidth="1"/>
    <col min="195" max="195" width="9.33203125" bestFit="1" customWidth="1"/>
    <col min="196" max="196" width="11" bestFit="1" customWidth="1"/>
    <col min="197" max="197" width="15.44140625" bestFit="1" customWidth="1"/>
    <col min="198" max="198" width="11.5546875" bestFit="1" customWidth="1"/>
    <col min="199" max="199" width="7.6640625" customWidth="1"/>
    <col min="200" max="200" width="9.33203125" bestFit="1" customWidth="1"/>
    <col min="201" max="201" width="11" bestFit="1" customWidth="1"/>
    <col min="202" max="202" width="15.44140625" bestFit="1" customWidth="1"/>
    <col min="203" max="203" width="11.5546875" bestFit="1" customWidth="1"/>
    <col min="204" max="204" width="7.6640625" customWidth="1"/>
    <col min="205" max="205" width="9.33203125" bestFit="1" customWidth="1"/>
    <col min="206" max="206" width="11" bestFit="1" customWidth="1"/>
    <col min="207" max="207" width="15.44140625" bestFit="1" customWidth="1"/>
    <col min="208" max="208" width="11.5546875" bestFit="1" customWidth="1"/>
    <col min="209" max="209" width="7.6640625" customWidth="1"/>
    <col min="210" max="210" width="9.33203125" bestFit="1" customWidth="1"/>
    <col min="211" max="211" width="11" bestFit="1" customWidth="1"/>
    <col min="212" max="212" width="15.44140625" bestFit="1" customWidth="1"/>
    <col min="213" max="213" width="11.5546875" bestFit="1" customWidth="1"/>
    <col min="214" max="214" width="7.6640625" customWidth="1"/>
    <col min="215" max="215" width="9.33203125" bestFit="1" customWidth="1"/>
    <col min="216" max="216" width="11" bestFit="1" customWidth="1"/>
    <col min="217" max="217" width="15.44140625" bestFit="1" customWidth="1"/>
    <col min="218" max="218" width="11.5546875" bestFit="1" customWidth="1"/>
    <col min="219" max="219" width="7.6640625" customWidth="1"/>
    <col min="220" max="220" width="9.33203125" bestFit="1" customWidth="1"/>
    <col min="221" max="221" width="11" bestFit="1" customWidth="1"/>
    <col min="222" max="222" width="35.109375" bestFit="1" customWidth="1"/>
    <col min="223" max="223" width="37" bestFit="1" customWidth="1"/>
    <col min="224" max="224" width="26.88671875" bestFit="1" customWidth="1"/>
    <col min="225" max="225" width="28.6640625" bestFit="1" customWidth="1"/>
    <col min="226" max="226" width="38" bestFit="1" customWidth="1"/>
    <col min="227" max="227" width="15.44140625" bestFit="1" customWidth="1"/>
    <col min="228" max="228" width="11.5546875" bestFit="1" customWidth="1"/>
    <col min="229" max="229" width="15" bestFit="1" customWidth="1"/>
    <col min="230" max="230" width="16.5546875" bestFit="1" customWidth="1"/>
    <col min="231" max="231" width="16" bestFit="1" customWidth="1"/>
  </cols>
  <sheetData>
    <row r="1" spans="1:50" ht="20.25" thickBot="1" x14ac:dyDescent="0.35">
      <c r="A1" s="5" t="s">
        <v>44</v>
      </c>
      <c r="B1" s="5"/>
      <c r="C1" s="5"/>
    </row>
    <row r="2" spans="1:50" ht="15.75" thickTop="1" x14ac:dyDescent="0.25">
      <c r="A2" s="13" t="s">
        <v>154</v>
      </c>
      <c r="C2" s="6"/>
    </row>
    <row r="3" spans="1:50" ht="15.75" thickBot="1" x14ac:dyDescent="0.3"/>
    <row r="4" spans="1:50" ht="15" x14ac:dyDescent="0.25">
      <c r="A4" s="47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8"/>
    </row>
    <row r="5" spans="1:50" ht="15" x14ac:dyDescent="0.25">
      <c r="A5" s="52"/>
      <c r="B5" s="54" t="s">
        <v>8</v>
      </c>
      <c r="C5" s="54"/>
      <c r="D5" s="54"/>
      <c r="E5" s="54"/>
      <c r="F5" s="54"/>
      <c r="G5" s="54" t="s">
        <v>36</v>
      </c>
      <c r="H5" s="54" t="s">
        <v>9</v>
      </c>
      <c r="I5" s="54"/>
      <c r="J5" s="54"/>
      <c r="K5" s="54"/>
      <c r="L5" s="54"/>
      <c r="M5" s="54" t="s">
        <v>37</v>
      </c>
      <c r="N5" s="54" t="s">
        <v>10</v>
      </c>
      <c r="O5" s="54"/>
      <c r="P5" s="54"/>
      <c r="Q5" s="54"/>
      <c r="R5" s="54"/>
      <c r="S5" s="54" t="s">
        <v>38</v>
      </c>
      <c r="T5" s="54" t="s">
        <v>11</v>
      </c>
      <c r="U5" s="54"/>
      <c r="V5" s="54"/>
      <c r="W5" s="54"/>
      <c r="X5" s="54"/>
      <c r="Y5" s="54" t="s">
        <v>39</v>
      </c>
      <c r="Z5" s="54" t="s">
        <v>12</v>
      </c>
      <c r="AA5" s="54"/>
      <c r="AB5" s="54"/>
      <c r="AC5" s="54"/>
      <c r="AD5" s="54"/>
      <c r="AE5" s="54" t="s">
        <v>40</v>
      </c>
      <c r="AF5" s="54" t="s">
        <v>13</v>
      </c>
      <c r="AG5" s="54"/>
      <c r="AH5" s="54"/>
      <c r="AI5" s="54"/>
      <c r="AJ5" s="54"/>
      <c r="AK5" s="54" t="s">
        <v>41</v>
      </c>
      <c r="AL5" s="54" t="s">
        <v>14</v>
      </c>
      <c r="AM5" s="54"/>
      <c r="AN5" s="54"/>
      <c r="AO5" s="54"/>
      <c r="AP5" s="54"/>
      <c r="AQ5" s="54" t="s">
        <v>42</v>
      </c>
      <c r="AR5" s="54" t="s">
        <v>15</v>
      </c>
      <c r="AS5" s="54"/>
      <c r="AT5" s="54"/>
      <c r="AU5" s="54"/>
      <c r="AV5" s="54"/>
      <c r="AW5" s="54" t="s">
        <v>43</v>
      </c>
      <c r="AX5" s="57" t="s">
        <v>23</v>
      </c>
    </row>
    <row r="6" spans="1:50" ht="15.75" thickBot="1" x14ac:dyDescent="0.3">
      <c r="A6" s="39"/>
      <c r="B6" s="17" t="s">
        <v>25</v>
      </c>
      <c r="C6" s="17" t="s">
        <v>27</v>
      </c>
      <c r="D6" s="17" t="s">
        <v>29</v>
      </c>
      <c r="E6" s="17" t="s">
        <v>31</v>
      </c>
      <c r="F6" s="17" t="s">
        <v>33</v>
      </c>
      <c r="G6" s="40"/>
      <c r="H6" s="17" t="s">
        <v>25</v>
      </c>
      <c r="I6" s="17" t="s">
        <v>27</v>
      </c>
      <c r="J6" s="17" t="s">
        <v>29</v>
      </c>
      <c r="K6" s="17" t="s">
        <v>31</v>
      </c>
      <c r="L6" s="17" t="s">
        <v>33</v>
      </c>
      <c r="M6" s="40"/>
      <c r="N6" s="17" t="s">
        <v>25</v>
      </c>
      <c r="O6" s="17" t="s">
        <v>27</v>
      </c>
      <c r="P6" s="17" t="s">
        <v>29</v>
      </c>
      <c r="Q6" s="17" t="s">
        <v>31</v>
      </c>
      <c r="R6" s="17" t="s">
        <v>33</v>
      </c>
      <c r="S6" s="40"/>
      <c r="T6" s="17" t="s">
        <v>25</v>
      </c>
      <c r="U6" s="17" t="s">
        <v>27</v>
      </c>
      <c r="V6" s="17" t="s">
        <v>29</v>
      </c>
      <c r="W6" s="17" t="s">
        <v>31</v>
      </c>
      <c r="X6" s="17" t="s">
        <v>33</v>
      </c>
      <c r="Y6" s="40"/>
      <c r="Z6" s="17" t="s">
        <v>25</v>
      </c>
      <c r="AA6" s="17" t="s">
        <v>27</v>
      </c>
      <c r="AB6" s="17" t="s">
        <v>29</v>
      </c>
      <c r="AC6" s="17" t="s">
        <v>31</v>
      </c>
      <c r="AD6" s="17" t="s">
        <v>33</v>
      </c>
      <c r="AE6" s="40"/>
      <c r="AF6" s="17" t="s">
        <v>25</v>
      </c>
      <c r="AG6" s="17" t="s">
        <v>27</v>
      </c>
      <c r="AH6" s="17" t="s">
        <v>29</v>
      </c>
      <c r="AI6" s="17" t="s">
        <v>31</v>
      </c>
      <c r="AJ6" s="17" t="s">
        <v>33</v>
      </c>
      <c r="AK6" s="40"/>
      <c r="AL6" s="17" t="s">
        <v>25</v>
      </c>
      <c r="AM6" s="17" t="s">
        <v>27</v>
      </c>
      <c r="AN6" s="17" t="s">
        <v>29</v>
      </c>
      <c r="AO6" s="17" t="s">
        <v>31</v>
      </c>
      <c r="AP6" s="17" t="s">
        <v>33</v>
      </c>
      <c r="AQ6" s="40"/>
      <c r="AR6" s="17" t="s">
        <v>25</v>
      </c>
      <c r="AS6" s="17" t="s">
        <v>27</v>
      </c>
      <c r="AT6" s="17" t="s">
        <v>29</v>
      </c>
      <c r="AU6" s="17" t="s">
        <v>31</v>
      </c>
      <c r="AV6" s="17" t="s">
        <v>33</v>
      </c>
      <c r="AW6" s="40"/>
      <c r="AX6" s="41"/>
    </row>
    <row r="7" spans="1:50" ht="15" x14ac:dyDescent="0.25">
      <c r="A7" s="42">
        <v>2000</v>
      </c>
      <c r="B7" s="43">
        <v>24.717898066103995</v>
      </c>
      <c r="C7" s="43">
        <v>2.4771514198752</v>
      </c>
      <c r="D7" s="43">
        <v>9.5116064604839998</v>
      </c>
      <c r="E7" s="43">
        <v>9.1192639795560009</v>
      </c>
      <c r="F7" s="43">
        <v>20.066559262563597</v>
      </c>
      <c r="G7" s="43">
        <v>65.892479188582797</v>
      </c>
      <c r="H7" s="43">
        <v>1.1050357009391998</v>
      </c>
      <c r="I7" s="43">
        <v>0.11518537059360001</v>
      </c>
      <c r="J7" s="43">
        <v>0.4515621878628</v>
      </c>
      <c r="K7" s="43">
        <v>1.0294256040264</v>
      </c>
      <c r="L7" s="43">
        <v>0.73234088975879996</v>
      </c>
      <c r="M7" s="43">
        <v>3.4335497531807997</v>
      </c>
      <c r="N7" s="43">
        <v>0.68143807799999989</v>
      </c>
      <c r="O7" s="43">
        <v>6.1673157961200001E-2</v>
      </c>
      <c r="P7" s="43">
        <v>0.25166094735240002</v>
      </c>
      <c r="Q7" s="43">
        <v>0.25605194775840001</v>
      </c>
      <c r="R7" s="43">
        <v>0.41996752828560002</v>
      </c>
      <c r="S7" s="43">
        <v>1.6707916593576002</v>
      </c>
      <c r="T7" s="43">
        <v>13.833163213153203</v>
      </c>
      <c r="U7" s="43">
        <v>1.3254291458099998</v>
      </c>
      <c r="V7" s="43">
        <v>5.3334635583600001</v>
      </c>
      <c r="W7" s="43">
        <v>3.8686960803600003</v>
      </c>
      <c r="X7" s="43">
        <v>11.000478231176402</v>
      </c>
      <c r="Y7" s="43">
        <v>35.361230228859597</v>
      </c>
      <c r="Z7" s="43">
        <v>6.2259578061804</v>
      </c>
      <c r="AA7" s="43">
        <v>0.64143344643120004</v>
      </c>
      <c r="AB7" s="43">
        <v>2.4297681117600005</v>
      </c>
      <c r="AC7" s="43">
        <v>2.0752058664611996</v>
      </c>
      <c r="AD7" s="43">
        <v>3.3811150052483998</v>
      </c>
      <c r="AE7" s="43">
        <v>14.753480236081201</v>
      </c>
      <c r="AF7" s="43">
        <v>1.9794412905047998</v>
      </c>
      <c r="AG7" s="43">
        <v>0.20827169791560002</v>
      </c>
      <c r="AH7" s="43">
        <v>0.7874052475679999</v>
      </c>
      <c r="AI7" s="43">
        <v>1.6123239825912001</v>
      </c>
      <c r="AJ7" s="43">
        <v>1.8677738622024</v>
      </c>
      <c r="AK7" s="43">
        <v>6.4552160807819998</v>
      </c>
      <c r="AL7" s="43">
        <v>17.890002790639198</v>
      </c>
      <c r="AM7" s="43">
        <v>1.8484334486027996</v>
      </c>
      <c r="AN7" s="43">
        <v>7.0686336447360008</v>
      </c>
      <c r="AO7" s="43">
        <v>4.6130531964372006</v>
      </c>
      <c r="AP7" s="43">
        <v>7.2845988807851993</v>
      </c>
      <c r="AQ7" s="43">
        <v>38.704721961200399</v>
      </c>
      <c r="AR7" s="43">
        <v>7.2429056407188011</v>
      </c>
      <c r="AS7" s="43">
        <v>0.70763003479800002</v>
      </c>
      <c r="AT7" s="43">
        <v>2.802443191344</v>
      </c>
      <c r="AU7" s="43">
        <v>2.6899725131064005</v>
      </c>
      <c r="AV7" s="43">
        <v>2.2370753160755998</v>
      </c>
      <c r="AW7" s="43">
        <v>15.680026696042798</v>
      </c>
      <c r="AX7" s="44">
        <v>181.95149580408716</v>
      </c>
    </row>
    <row r="8" spans="1:50" ht="15" x14ac:dyDescent="0.25">
      <c r="A8" s="45">
        <v>2001</v>
      </c>
      <c r="B8" s="46">
        <v>25.098940380268797</v>
      </c>
      <c r="C8" s="46">
        <v>2.5214130912708002</v>
      </c>
      <c r="D8" s="46">
        <v>9.9042923162160008</v>
      </c>
      <c r="E8" s="46">
        <v>9.5470941682008021</v>
      </c>
      <c r="F8" s="46">
        <v>20.152466195014796</v>
      </c>
      <c r="G8" s="46">
        <v>67.224206150971199</v>
      </c>
      <c r="H8" s="46">
        <v>1.1262349447200002</v>
      </c>
      <c r="I8" s="46">
        <v>0.11775449425679999</v>
      </c>
      <c r="J8" s="46">
        <v>0.46997249643</v>
      </c>
      <c r="K8" s="46">
        <v>1.0815473820240002</v>
      </c>
      <c r="L8" s="46">
        <v>0.73558629094679995</v>
      </c>
      <c r="M8" s="46">
        <v>3.5310956083776008</v>
      </c>
      <c r="N8" s="46">
        <v>0.70071330290040013</v>
      </c>
      <c r="O8" s="46">
        <v>6.3642320539200006E-2</v>
      </c>
      <c r="P8" s="46">
        <v>0.26671234718519998</v>
      </c>
      <c r="Q8" s="46">
        <v>0.26443996582320001</v>
      </c>
      <c r="R8" s="46">
        <v>0.42500608433639997</v>
      </c>
      <c r="S8" s="46">
        <v>1.7205140207844001</v>
      </c>
      <c r="T8" s="46">
        <v>14.175707225828402</v>
      </c>
      <c r="U8" s="46">
        <v>1.3630264356420001</v>
      </c>
      <c r="V8" s="46">
        <v>5.6004792875279996</v>
      </c>
      <c r="W8" s="46">
        <v>4.1377427549892003</v>
      </c>
      <c r="X8" s="46">
        <v>11.0869050681468</v>
      </c>
      <c r="Y8" s="46">
        <v>36.363860772134402</v>
      </c>
      <c r="Z8" s="46">
        <v>6.3006947723880007</v>
      </c>
      <c r="AA8" s="46">
        <v>0.65089609546320004</v>
      </c>
      <c r="AB8" s="46">
        <v>2.5165308197159999</v>
      </c>
      <c r="AC8" s="46">
        <v>2.1500906497128001</v>
      </c>
      <c r="AD8" s="46">
        <v>3.3976814704415998</v>
      </c>
      <c r="AE8" s="46">
        <v>15.0158938077216</v>
      </c>
      <c r="AF8" s="46">
        <v>2.0016485053415995</v>
      </c>
      <c r="AG8" s="46">
        <v>0.2112362811648</v>
      </c>
      <c r="AH8" s="46">
        <v>0.813901186188</v>
      </c>
      <c r="AI8" s="46">
        <v>1.7333077635360001</v>
      </c>
      <c r="AJ8" s="46">
        <v>1.8830036408687998</v>
      </c>
      <c r="AK8" s="46">
        <v>6.6430973770992008</v>
      </c>
      <c r="AL8" s="46">
        <v>18.162529999840796</v>
      </c>
      <c r="AM8" s="46">
        <v>1.8805708863719999</v>
      </c>
      <c r="AN8" s="46">
        <v>7.3662890631840003</v>
      </c>
      <c r="AO8" s="46">
        <v>4.8227778113364002</v>
      </c>
      <c r="AP8" s="46">
        <v>7.3164404281499991</v>
      </c>
      <c r="AQ8" s="46">
        <v>39.548608188883208</v>
      </c>
      <c r="AR8" s="46">
        <v>7.4021278771584003</v>
      </c>
      <c r="AS8" s="46">
        <v>0.7254094025340001</v>
      </c>
      <c r="AT8" s="46">
        <v>2.9349508063680001</v>
      </c>
      <c r="AU8" s="46">
        <v>2.7927917778456002</v>
      </c>
      <c r="AV8" s="46">
        <v>2.2462581111768003</v>
      </c>
      <c r="AW8" s="46">
        <v>16.101537975082799</v>
      </c>
      <c r="AX8" s="46">
        <v>186.1488139010543</v>
      </c>
    </row>
    <row r="9" spans="1:50" ht="15" x14ac:dyDescent="0.25">
      <c r="A9" s="42">
        <v>2002</v>
      </c>
      <c r="B9" s="43">
        <v>25.597187651617197</v>
      </c>
      <c r="C9" s="43">
        <v>2.5577865452051998</v>
      </c>
      <c r="D9" s="43">
        <v>10.396277575848</v>
      </c>
      <c r="E9" s="43">
        <v>9.904627851947998</v>
      </c>
      <c r="F9" s="43">
        <v>20.1775342748508</v>
      </c>
      <c r="G9" s="43">
        <v>68.633413899469204</v>
      </c>
      <c r="H9" s="43">
        <v>1.1507263566768</v>
      </c>
      <c r="I9" s="43">
        <v>0.11992224546359999</v>
      </c>
      <c r="J9" s="43">
        <v>0.49362292265760005</v>
      </c>
      <c r="K9" s="43">
        <v>1.1244092352984001</v>
      </c>
      <c r="L9" s="43">
        <v>0.73625710753080009</v>
      </c>
      <c r="M9" s="43">
        <v>3.6249378676271995</v>
      </c>
      <c r="N9" s="43">
        <v>0.72492656117760002</v>
      </c>
      <c r="O9" s="43">
        <v>6.5348659047600011E-2</v>
      </c>
      <c r="P9" s="43">
        <v>0.28325168731080003</v>
      </c>
      <c r="Q9" s="43">
        <v>0.27423008266319998</v>
      </c>
      <c r="R9" s="43">
        <v>0.42855923322360001</v>
      </c>
      <c r="S9" s="43">
        <v>1.7763162234227998</v>
      </c>
      <c r="T9" s="43">
        <v>14.615054840012403</v>
      </c>
      <c r="U9" s="43">
        <v>1.3967745597180001</v>
      </c>
      <c r="V9" s="43">
        <v>5.9326418232</v>
      </c>
      <c r="W9" s="43">
        <v>4.4515557854424008</v>
      </c>
      <c r="X9" s="43">
        <v>11.160278164623602</v>
      </c>
      <c r="Y9" s="43">
        <v>37.556305172996403</v>
      </c>
      <c r="Z9" s="43">
        <v>6.3978015066299996</v>
      </c>
      <c r="AA9" s="43">
        <v>0.65827927424519994</v>
      </c>
      <c r="AB9" s="43">
        <v>2.6303595645600004</v>
      </c>
      <c r="AC9" s="43">
        <v>2.2151567976696001</v>
      </c>
      <c r="AD9" s="43">
        <v>3.4039570575383999</v>
      </c>
      <c r="AE9" s="43">
        <v>15.305554200643195</v>
      </c>
      <c r="AF9" s="43">
        <v>2.0287937972412005</v>
      </c>
      <c r="AG9" s="43">
        <v>0.2134844715492</v>
      </c>
      <c r="AH9" s="43">
        <v>0.84900318801480013</v>
      </c>
      <c r="AI9" s="43">
        <v>1.8453655144872003</v>
      </c>
      <c r="AJ9" s="43">
        <v>1.8954858843720004</v>
      </c>
      <c r="AK9" s="43">
        <v>6.8321328556644012</v>
      </c>
      <c r="AL9" s="43">
        <v>18.509750688020407</v>
      </c>
      <c r="AM9" s="43">
        <v>1.9076744694959999</v>
      </c>
      <c r="AN9" s="43">
        <v>7.7478999290640003</v>
      </c>
      <c r="AO9" s="43">
        <v>5.0114312533908008</v>
      </c>
      <c r="AP9" s="43">
        <v>7.3229198902884001</v>
      </c>
      <c r="AQ9" s="43">
        <v>40.49967623025961</v>
      </c>
      <c r="AR9" s="43">
        <v>7.6050155333087996</v>
      </c>
      <c r="AS9" s="43">
        <v>0.74097294712919992</v>
      </c>
      <c r="AT9" s="43">
        <v>3.1006694912400001</v>
      </c>
      <c r="AU9" s="43">
        <v>2.8773299308571998</v>
      </c>
      <c r="AV9" s="43">
        <v>2.2521515100876006</v>
      </c>
      <c r="AW9" s="43">
        <v>16.576139412622801</v>
      </c>
      <c r="AX9" s="44">
        <v>190.80447586270549</v>
      </c>
    </row>
    <row r="10" spans="1:50" ht="15" x14ac:dyDescent="0.25">
      <c r="A10" s="45">
        <v>2003</v>
      </c>
      <c r="B10" s="46">
        <v>26.213179288489197</v>
      </c>
      <c r="C10" s="46">
        <v>2.5912987529760003</v>
      </c>
      <c r="D10" s="46">
        <v>11.009988525960001</v>
      </c>
      <c r="E10" s="46">
        <v>10.149859985597997</v>
      </c>
      <c r="F10" s="46">
        <v>20.157362102152799</v>
      </c>
      <c r="G10" s="46">
        <v>70.121688655176015</v>
      </c>
      <c r="H10" s="46">
        <v>1.1806505125955997</v>
      </c>
      <c r="I10" s="46">
        <v>0.12192418187280001</v>
      </c>
      <c r="J10" s="46">
        <v>0.52345324112760006</v>
      </c>
      <c r="K10" s="46">
        <v>1.1466979288452002</v>
      </c>
      <c r="L10" s="46">
        <v>0.73438236046079997</v>
      </c>
      <c r="M10" s="46">
        <v>3.7071082249019995</v>
      </c>
      <c r="N10" s="46">
        <v>0.75163213840679977</v>
      </c>
      <c r="O10" s="46">
        <v>6.6927162870000001E-2</v>
      </c>
      <c r="P10" s="46">
        <v>0.30172401199799997</v>
      </c>
      <c r="Q10" s="46">
        <v>0.28431507268080003</v>
      </c>
      <c r="R10" s="46">
        <v>0.43128170495280005</v>
      </c>
      <c r="S10" s="46">
        <v>1.8358800909084003</v>
      </c>
      <c r="T10" s="46">
        <v>15.133576194486004</v>
      </c>
      <c r="U10" s="46">
        <v>1.4294724292620002</v>
      </c>
      <c r="V10" s="46">
        <v>6.3443178645840002</v>
      </c>
      <c r="W10" s="46">
        <v>4.738197249399601</v>
      </c>
      <c r="X10" s="46">
        <v>11.2248603704448</v>
      </c>
      <c r="Y10" s="46">
        <v>38.870424108176408</v>
      </c>
      <c r="Z10" s="46">
        <v>6.5242893638268002</v>
      </c>
      <c r="AA10" s="46">
        <v>0.66485893974839994</v>
      </c>
      <c r="AB10" s="46">
        <v>2.7757131922079998</v>
      </c>
      <c r="AC10" s="46">
        <v>2.2773545733924001</v>
      </c>
      <c r="AD10" s="46">
        <v>3.4056092069820005</v>
      </c>
      <c r="AE10" s="46">
        <v>15.647825276157599</v>
      </c>
      <c r="AF10" s="46">
        <v>2.0648247710795999</v>
      </c>
      <c r="AG10" s="46">
        <v>0.21542813468999999</v>
      </c>
      <c r="AH10" s="46">
        <v>0.89412468271919998</v>
      </c>
      <c r="AI10" s="46">
        <v>1.9214122589459997</v>
      </c>
      <c r="AJ10" s="46">
        <v>1.9064572569287996</v>
      </c>
      <c r="AK10" s="46">
        <v>7.002247104363601</v>
      </c>
      <c r="AL10" s="46">
        <v>18.956525115365999</v>
      </c>
      <c r="AM10" s="46">
        <v>1.9335079772424002</v>
      </c>
      <c r="AN10" s="46">
        <v>8.2282314109679984</v>
      </c>
      <c r="AO10" s="46">
        <v>5.1736341496716003</v>
      </c>
      <c r="AP10" s="46">
        <v>7.3016205149124005</v>
      </c>
      <c r="AQ10" s="46">
        <v>41.593519168160412</v>
      </c>
      <c r="AR10" s="46">
        <v>7.8466379471603984</v>
      </c>
      <c r="AS10" s="46">
        <v>0.75580411064399999</v>
      </c>
      <c r="AT10" s="46">
        <v>3.3056581127040001</v>
      </c>
      <c r="AU10" s="46">
        <v>2.9647096320996003</v>
      </c>
      <c r="AV10" s="46">
        <v>2.2558279097052001</v>
      </c>
      <c r="AW10" s="46">
        <v>17.128637712313196</v>
      </c>
      <c r="AX10" s="46">
        <v>195.90733034015739</v>
      </c>
    </row>
    <row r="11" spans="1:50" ht="15" x14ac:dyDescent="0.25">
      <c r="A11" s="42">
        <v>2004</v>
      </c>
      <c r="B11" s="43">
        <v>26.999883189381599</v>
      </c>
      <c r="C11" s="43">
        <v>2.6261176226075995</v>
      </c>
      <c r="D11" s="43">
        <v>11.700610663680001</v>
      </c>
      <c r="E11" s="43">
        <v>10.466541661244399</v>
      </c>
      <c r="F11" s="43">
        <v>20.081369811484802</v>
      </c>
      <c r="G11" s="43">
        <v>71.874522948398379</v>
      </c>
      <c r="H11" s="43">
        <v>1.2178178935128001</v>
      </c>
      <c r="I11" s="43">
        <v>0.12395936307239999</v>
      </c>
      <c r="J11" s="43">
        <v>0.55736657809920009</v>
      </c>
      <c r="K11" s="43">
        <v>1.1707423382088002</v>
      </c>
      <c r="L11" s="43">
        <v>0.72946574351640014</v>
      </c>
      <c r="M11" s="43">
        <v>3.7993519164095995</v>
      </c>
      <c r="N11" s="43">
        <v>0.78274921447080004</v>
      </c>
      <c r="O11" s="43">
        <v>6.8485935708000018E-2</v>
      </c>
      <c r="P11" s="43">
        <v>0.32093367831719999</v>
      </c>
      <c r="Q11" s="43">
        <v>0.30144400345799999</v>
      </c>
      <c r="R11" s="43">
        <v>0.43499311118639999</v>
      </c>
      <c r="S11" s="43">
        <v>1.9086059431404001</v>
      </c>
      <c r="T11" s="43">
        <v>15.767110267020001</v>
      </c>
      <c r="U11" s="43">
        <v>1.4635326473208001</v>
      </c>
      <c r="V11" s="43">
        <v>6.8136145672320012</v>
      </c>
      <c r="W11" s="43">
        <v>5.1395217468300007</v>
      </c>
      <c r="X11" s="43">
        <v>11.272995574567199</v>
      </c>
      <c r="Y11" s="43">
        <v>40.45677480297001</v>
      </c>
      <c r="Z11" s="43">
        <v>6.6905707865148001</v>
      </c>
      <c r="AA11" s="43">
        <v>0.67169251389240003</v>
      </c>
      <c r="AB11" s="43">
        <v>2.9412803902679996</v>
      </c>
      <c r="AC11" s="43">
        <v>2.3841568852272004</v>
      </c>
      <c r="AD11" s="43">
        <v>3.3905774608308001</v>
      </c>
      <c r="AE11" s="43">
        <v>16.078278036733199</v>
      </c>
      <c r="AF11" s="43">
        <v>2.1125821695407994</v>
      </c>
      <c r="AG11" s="43">
        <v>0.21740747895360005</v>
      </c>
      <c r="AH11" s="43">
        <v>0.94560251451839994</v>
      </c>
      <c r="AI11" s="43">
        <v>2.0148041117952</v>
      </c>
      <c r="AJ11" s="43">
        <v>1.9148167742651996</v>
      </c>
      <c r="AK11" s="43">
        <v>7.2052130490731985</v>
      </c>
      <c r="AL11" s="43">
        <v>19.533202645496402</v>
      </c>
      <c r="AM11" s="43">
        <v>1.9612508097383998</v>
      </c>
      <c r="AN11" s="43">
        <v>8.7770856120839991</v>
      </c>
      <c r="AO11" s="43">
        <v>5.4299877287328009</v>
      </c>
      <c r="AP11" s="43">
        <v>7.2522933652871995</v>
      </c>
      <c r="AQ11" s="43">
        <v>42.953820161338804</v>
      </c>
      <c r="AR11" s="43">
        <v>8.1439551762516</v>
      </c>
      <c r="AS11" s="43">
        <v>0.77116809967560007</v>
      </c>
      <c r="AT11" s="43">
        <v>3.5368477257239999</v>
      </c>
      <c r="AU11" s="43">
        <v>3.130708161906</v>
      </c>
      <c r="AV11" s="43">
        <v>2.2610797960067996</v>
      </c>
      <c r="AW11" s="43">
        <v>17.843758959564003</v>
      </c>
      <c r="AX11" s="44">
        <v>202.12032581762739</v>
      </c>
    </row>
    <row r="12" spans="1:50" ht="15" x14ac:dyDescent="0.25">
      <c r="A12" s="45">
        <v>2005</v>
      </c>
      <c r="B12" s="46">
        <v>27.663771608161198</v>
      </c>
      <c r="C12" s="46">
        <v>2.670620114628</v>
      </c>
      <c r="D12" s="46">
        <v>11.864817765000002</v>
      </c>
      <c r="E12" s="46">
        <v>10.683410590422001</v>
      </c>
      <c r="F12" s="46">
        <v>19.935375113214004</v>
      </c>
      <c r="G12" s="46">
        <v>72.817995191425183</v>
      </c>
      <c r="H12" s="46">
        <v>1.2505253843916002</v>
      </c>
      <c r="I12" s="46">
        <v>0.12643347367800001</v>
      </c>
      <c r="J12" s="46">
        <v>0.56642778367919999</v>
      </c>
      <c r="K12" s="46">
        <v>1.1805849648540001</v>
      </c>
      <c r="L12" s="46">
        <v>0.7201367319419999</v>
      </c>
      <c r="M12" s="46">
        <v>3.8441083385448009</v>
      </c>
      <c r="N12" s="46">
        <v>0.80773129102679975</v>
      </c>
      <c r="O12" s="46">
        <v>7.024536857880001E-2</v>
      </c>
      <c r="P12" s="46">
        <v>0.32496915669480003</v>
      </c>
      <c r="Q12" s="46">
        <v>0.31568825836080006</v>
      </c>
      <c r="R12" s="46">
        <v>0.43771662094679997</v>
      </c>
      <c r="S12" s="46">
        <v>1.9563506956080003</v>
      </c>
      <c r="T12" s="46">
        <v>16.323143087818799</v>
      </c>
      <c r="U12" s="46">
        <v>1.5040085576076001</v>
      </c>
      <c r="V12" s="46">
        <v>6.9749513307720008</v>
      </c>
      <c r="W12" s="46">
        <v>5.4871771621967991</v>
      </c>
      <c r="X12" s="46">
        <v>11.299088452273201</v>
      </c>
      <c r="Y12" s="46">
        <v>41.588368590668402</v>
      </c>
      <c r="Z12" s="46">
        <v>6.831227181769199</v>
      </c>
      <c r="AA12" s="46">
        <v>0.68088603838680006</v>
      </c>
      <c r="AB12" s="46">
        <v>2.9766664008359998</v>
      </c>
      <c r="AC12" s="46">
        <v>2.4704015207112002</v>
      </c>
      <c r="AD12" s="46">
        <v>3.3607418524740007</v>
      </c>
      <c r="AE12" s="46">
        <v>16.319922994177197</v>
      </c>
      <c r="AF12" s="46">
        <v>2.1529188130104</v>
      </c>
      <c r="AG12" s="46">
        <v>0.22009683706559999</v>
      </c>
      <c r="AH12" s="46">
        <v>0.9553437004319999</v>
      </c>
      <c r="AI12" s="46">
        <v>2.0936640099996002</v>
      </c>
      <c r="AJ12" s="46">
        <v>1.9177391455056001</v>
      </c>
      <c r="AK12" s="46">
        <v>7.3397625060131997</v>
      </c>
      <c r="AL12" s="46">
        <v>20.045762747982</v>
      </c>
      <c r="AM12" s="46">
        <v>1.9973284181243998</v>
      </c>
      <c r="AN12" s="46">
        <v>8.9361330925680011</v>
      </c>
      <c r="AO12" s="46">
        <v>5.6327723128548017</v>
      </c>
      <c r="AP12" s="46">
        <v>7.1749054547388003</v>
      </c>
      <c r="AQ12" s="46">
        <v>43.78690202626801</v>
      </c>
      <c r="AR12" s="46">
        <v>8.4023416017143973</v>
      </c>
      <c r="AS12" s="46">
        <v>0.7896678463872</v>
      </c>
      <c r="AT12" s="46">
        <v>3.6086975893080004</v>
      </c>
      <c r="AU12" s="46">
        <v>3.2766886822896</v>
      </c>
      <c r="AV12" s="46">
        <v>2.2611306389975998</v>
      </c>
      <c r="AW12" s="46">
        <v>18.338526358696804</v>
      </c>
      <c r="AX12" s="46">
        <v>205.99193670140153</v>
      </c>
    </row>
    <row r="13" spans="1:50" ht="15" x14ac:dyDescent="0.25">
      <c r="A13" s="42">
        <v>2006</v>
      </c>
      <c r="B13" s="43">
        <v>28.499890714167595</v>
      </c>
      <c r="C13" s="43">
        <v>2.7242557743132001</v>
      </c>
      <c r="D13" s="43">
        <v>11.7892553112</v>
      </c>
      <c r="E13" s="43">
        <v>10.926526598226001</v>
      </c>
      <c r="F13" s="43">
        <v>19.703105658392399</v>
      </c>
      <c r="G13" s="43">
        <v>73.643034056299186</v>
      </c>
      <c r="H13" s="43">
        <v>1.291656654144</v>
      </c>
      <c r="I13" s="43">
        <v>0.1293281953056</v>
      </c>
      <c r="J13" s="43">
        <v>0.56418478556039997</v>
      </c>
      <c r="K13" s="43">
        <v>1.1878452240947999</v>
      </c>
      <c r="L13" s="43">
        <v>0.7060326968195999</v>
      </c>
      <c r="M13" s="43">
        <v>3.8790475559244006</v>
      </c>
      <c r="N13" s="43">
        <v>0.83614025948400006</v>
      </c>
      <c r="O13" s="43">
        <v>7.2178618874399997E-2</v>
      </c>
      <c r="P13" s="43">
        <v>0.32208756881400002</v>
      </c>
      <c r="Q13" s="43">
        <v>0.33488109207359995</v>
      </c>
      <c r="R13" s="43">
        <v>0.43981650061200001</v>
      </c>
      <c r="S13" s="43">
        <v>2.0051040398579998</v>
      </c>
      <c r="T13" s="43">
        <v>16.990453995372</v>
      </c>
      <c r="U13" s="43">
        <v>1.5506901074808002</v>
      </c>
      <c r="V13" s="43">
        <v>6.9946787334599998</v>
      </c>
      <c r="W13" s="43">
        <v>5.9343850020744</v>
      </c>
      <c r="X13" s="43">
        <v>11.297885098698002</v>
      </c>
      <c r="Y13" s="43">
        <v>42.768092937085207</v>
      </c>
      <c r="Z13" s="43">
        <v>7.0156185705720011</v>
      </c>
      <c r="AA13" s="43">
        <v>0.69231659325119999</v>
      </c>
      <c r="AB13" s="43">
        <v>2.9531230934039998</v>
      </c>
      <c r="AC13" s="43">
        <v>2.5610743850543995</v>
      </c>
      <c r="AD13" s="43">
        <v>3.3101646442523998</v>
      </c>
      <c r="AE13" s="43">
        <v>16.532297286533996</v>
      </c>
      <c r="AF13" s="43">
        <v>2.2069712065680003</v>
      </c>
      <c r="AG13" s="43">
        <v>0.2234572311744</v>
      </c>
      <c r="AH13" s="43">
        <v>0.94622198091480003</v>
      </c>
      <c r="AI13" s="43">
        <v>2.2067976187476002</v>
      </c>
      <c r="AJ13" s="43">
        <v>1.9147912084044001</v>
      </c>
      <c r="AK13" s="43">
        <v>7.4982392458092031</v>
      </c>
      <c r="AL13" s="43">
        <v>20.702205365169601</v>
      </c>
      <c r="AM13" s="43">
        <v>2.0414256305256</v>
      </c>
      <c r="AN13" s="43">
        <v>8.9154871450559998</v>
      </c>
      <c r="AO13" s="43">
        <v>5.8498151154227989</v>
      </c>
      <c r="AP13" s="43">
        <v>7.0687849193207999</v>
      </c>
      <c r="AQ13" s="43">
        <v>44.577718175494802</v>
      </c>
      <c r="AR13" s="43">
        <v>8.7160924532915995</v>
      </c>
      <c r="AS13" s="43">
        <v>0.81118490228639994</v>
      </c>
      <c r="AT13" s="43">
        <v>3.6077740378559997</v>
      </c>
      <c r="AU13" s="43">
        <v>3.4345067844816004</v>
      </c>
      <c r="AV13" s="43">
        <v>2.2533460625411998</v>
      </c>
      <c r="AW13" s="43">
        <v>18.822904240456808</v>
      </c>
      <c r="AX13" s="44">
        <v>209.72643753746158</v>
      </c>
    </row>
    <row r="14" spans="1:50" ht="15" x14ac:dyDescent="0.25">
      <c r="A14" s="45">
        <v>2007</v>
      </c>
      <c r="B14" s="46">
        <v>29.369103448813203</v>
      </c>
      <c r="C14" s="46">
        <v>2.7881360023211998</v>
      </c>
      <c r="D14" s="46">
        <v>11.500157484359999</v>
      </c>
      <c r="E14" s="46">
        <v>11.098523638987201</v>
      </c>
      <c r="F14" s="46">
        <v>19.392727415291997</v>
      </c>
      <c r="G14" s="46">
        <v>74.148647989773593</v>
      </c>
      <c r="H14" s="46">
        <v>1.3359319432092001</v>
      </c>
      <c r="I14" s="46">
        <v>0.13280935748039999</v>
      </c>
      <c r="J14" s="46">
        <v>0.55248086103119998</v>
      </c>
      <c r="K14" s="46">
        <v>1.1776780419624</v>
      </c>
      <c r="L14" s="46">
        <v>0.68910125772960007</v>
      </c>
      <c r="M14" s="46">
        <v>3.8880014614128</v>
      </c>
      <c r="N14" s="46">
        <v>0.86548655416320019</v>
      </c>
      <c r="O14" s="46">
        <v>7.4401365481200007E-2</v>
      </c>
      <c r="P14" s="46">
        <v>0.31401800372159999</v>
      </c>
      <c r="Q14" s="46">
        <v>0.35156427435359999</v>
      </c>
      <c r="R14" s="46">
        <v>0.44059541599439994</v>
      </c>
      <c r="S14" s="46">
        <v>2.0460656137139996</v>
      </c>
      <c r="T14" s="46">
        <v>17.684684943152401</v>
      </c>
      <c r="U14" s="46">
        <v>1.6043780304396</v>
      </c>
      <c r="V14" s="46">
        <v>6.8852417139360007</v>
      </c>
      <c r="W14" s="46">
        <v>6.2867525514155984</v>
      </c>
      <c r="X14" s="46">
        <v>11.2838793538392</v>
      </c>
      <c r="Y14" s="46">
        <v>43.7449365927828</v>
      </c>
      <c r="Z14" s="46">
        <v>7.2137740751460004</v>
      </c>
      <c r="AA14" s="46">
        <v>0.70663851240479991</v>
      </c>
      <c r="AB14" s="46">
        <v>2.879160206616</v>
      </c>
      <c r="AC14" s="46">
        <v>2.6368640494163995</v>
      </c>
      <c r="AD14" s="46">
        <v>3.2430697129584001</v>
      </c>
      <c r="AE14" s="46">
        <v>16.679506556541597</v>
      </c>
      <c r="AF14" s="46">
        <v>2.2657848581664002</v>
      </c>
      <c r="AG14" s="46">
        <v>0.2277423430776</v>
      </c>
      <c r="AH14" s="46">
        <v>0.92141153629200001</v>
      </c>
      <c r="AI14" s="46">
        <v>2.3023574957664006</v>
      </c>
      <c r="AJ14" s="46">
        <v>1.9077922271088001</v>
      </c>
      <c r="AK14" s="46">
        <v>7.6250884604112015</v>
      </c>
      <c r="AL14" s="46">
        <v>21.405748262378399</v>
      </c>
      <c r="AM14" s="46">
        <v>2.0951628228756003</v>
      </c>
      <c r="AN14" s="46">
        <v>8.7386282960399999</v>
      </c>
      <c r="AO14" s="46">
        <v>6.0409495702692002</v>
      </c>
      <c r="AP14" s="46">
        <v>6.9317432869320008</v>
      </c>
      <c r="AQ14" s="46">
        <v>45.212232238495197</v>
      </c>
      <c r="AR14" s="46">
        <v>9.0520885254456012</v>
      </c>
      <c r="AS14" s="46">
        <v>0.83687596680960008</v>
      </c>
      <c r="AT14" s="46">
        <v>3.5464855974839997</v>
      </c>
      <c r="AU14" s="46">
        <v>3.5835182280467999</v>
      </c>
      <c r="AV14" s="46">
        <v>2.2341761959176001</v>
      </c>
      <c r="AW14" s="46">
        <v>19.253144513703599</v>
      </c>
      <c r="AX14" s="46">
        <v>212.5976234268347</v>
      </c>
    </row>
    <row r="15" spans="1:50" ht="15" x14ac:dyDescent="0.25">
      <c r="A15" s="42">
        <v>2008</v>
      </c>
      <c r="B15" s="43">
        <v>30.182506659453594</v>
      </c>
      <c r="C15" s="43">
        <v>2.8554894298979998</v>
      </c>
      <c r="D15" s="43">
        <v>10.720182474720001</v>
      </c>
      <c r="E15" s="43">
        <v>11.2144689504936</v>
      </c>
      <c r="F15" s="43">
        <v>19.063596243160799</v>
      </c>
      <c r="G15" s="43">
        <v>74.03624375772597</v>
      </c>
      <c r="H15" s="43">
        <v>1.3788336503123999</v>
      </c>
      <c r="I15" s="43">
        <v>0.136561777902</v>
      </c>
      <c r="J15" s="43">
        <v>0.51742718961839995</v>
      </c>
      <c r="K15" s="43">
        <v>1.1597572303956001</v>
      </c>
      <c r="L15" s="43">
        <v>0.67153439571840012</v>
      </c>
      <c r="M15" s="43">
        <v>3.8641142439468004</v>
      </c>
      <c r="N15" s="43">
        <v>0.89431782588359998</v>
      </c>
      <c r="O15" s="43">
        <v>7.6725855388800016E-2</v>
      </c>
      <c r="P15" s="43">
        <v>0.29314026353880002</v>
      </c>
      <c r="Q15" s="43">
        <v>0.36816519382559998</v>
      </c>
      <c r="R15" s="43">
        <v>0.44011750378679992</v>
      </c>
      <c r="S15" s="43">
        <v>2.0724666424235996</v>
      </c>
      <c r="T15" s="43">
        <v>18.364734794336403</v>
      </c>
      <c r="U15" s="43">
        <v>1.6609552343964</v>
      </c>
      <c r="V15" s="43">
        <v>6.4653250210559996</v>
      </c>
      <c r="W15" s="43">
        <v>6.5746115129699998</v>
      </c>
      <c r="X15" s="43">
        <v>11.267499563334001</v>
      </c>
      <c r="Y15" s="43">
        <v>44.3331261260928</v>
      </c>
      <c r="Z15" s="43">
        <v>7.4010911094503999</v>
      </c>
      <c r="AA15" s="43">
        <v>0.72220465459440009</v>
      </c>
      <c r="AB15" s="43">
        <v>2.685327921396</v>
      </c>
      <c r="AC15" s="43">
        <v>2.6954645713451999</v>
      </c>
      <c r="AD15" s="43">
        <v>3.1723167089987996</v>
      </c>
      <c r="AE15" s="43">
        <v>16.676404965784798</v>
      </c>
      <c r="AF15" s="43">
        <v>2.3209434565919991</v>
      </c>
      <c r="AG15" s="43">
        <v>0.23243245945920002</v>
      </c>
      <c r="AH15" s="43">
        <v>0.85877176906800001</v>
      </c>
      <c r="AI15" s="43">
        <v>2.3819442792732004</v>
      </c>
      <c r="AJ15" s="43">
        <v>1.8984594911184001</v>
      </c>
      <c r="AK15" s="43">
        <v>7.6925514555107997</v>
      </c>
      <c r="AL15" s="43">
        <v>22.086178490840403</v>
      </c>
      <c r="AM15" s="43">
        <v>2.153417998284</v>
      </c>
      <c r="AN15" s="43">
        <v>8.1842864183999993</v>
      </c>
      <c r="AO15" s="43">
        <v>6.2097204066948004</v>
      </c>
      <c r="AP15" s="43">
        <v>6.7930784317259993</v>
      </c>
      <c r="AQ15" s="43">
        <v>45.426681745945224</v>
      </c>
      <c r="AR15" s="43">
        <v>9.3876972427835987</v>
      </c>
      <c r="AS15" s="43">
        <v>0.8646809398380001</v>
      </c>
      <c r="AT15" s="43">
        <v>3.3328481103360006</v>
      </c>
      <c r="AU15" s="43">
        <v>3.7251089185356001</v>
      </c>
      <c r="AV15" s="43">
        <v>2.2203791998380003</v>
      </c>
      <c r="AW15" s="43">
        <v>19.5307144113312</v>
      </c>
      <c r="AX15" s="44">
        <v>213.63230334876107</v>
      </c>
    </row>
    <row r="16" spans="1:50" ht="15" x14ac:dyDescent="0.25">
      <c r="A16" s="45">
        <v>2009</v>
      </c>
      <c r="B16" s="46">
        <v>30.612982640158805</v>
      </c>
      <c r="C16" s="46">
        <v>2.9188852093187996</v>
      </c>
      <c r="D16" s="46">
        <v>9.9199191416400012</v>
      </c>
      <c r="E16" s="46">
        <v>11.384466395580001</v>
      </c>
      <c r="F16" s="46">
        <v>18.2500120708164</v>
      </c>
      <c r="G16" s="46">
        <v>73.086265457513989</v>
      </c>
      <c r="H16" s="46">
        <v>1.4046979377060003</v>
      </c>
      <c r="I16" s="46">
        <v>0.1402257211704</v>
      </c>
      <c r="J16" s="46">
        <v>0.48160609822799993</v>
      </c>
      <c r="K16" s="46">
        <v>1.1382325140131999</v>
      </c>
      <c r="L16" s="46">
        <v>0.6316554854484</v>
      </c>
      <c r="M16" s="46">
        <v>3.796417756566</v>
      </c>
      <c r="N16" s="46">
        <v>0.91192636498680024</v>
      </c>
      <c r="O16" s="46">
        <v>7.8942902572800011E-2</v>
      </c>
      <c r="P16" s="46">
        <v>0.2721793858812</v>
      </c>
      <c r="Q16" s="46">
        <v>0.38956417773120006</v>
      </c>
      <c r="R16" s="46">
        <v>0.42484410777960008</v>
      </c>
      <c r="S16" s="46">
        <v>2.0774569389516002</v>
      </c>
      <c r="T16" s="46">
        <v>18.801389816845202</v>
      </c>
      <c r="U16" s="46">
        <v>1.7157555931032002</v>
      </c>
      <c r="V16" s="46">
        <v>6.0285409880399996</v>
      </c>
      <c r="W16" s="46">
        <v>6.9205189006440007</v>
      </c>
      <c r="X16" s="46">
        <v>10.863175704670798</v>
      </c>
      <c r="Y16" s="46">
        <v>44.329381003303205</v>
      </c>
      <c r="Z16" s="46">
        <v>7.4998974614687999</v>
      </c>
      <c r="AA16" s="46">
        <v>0.73717618518000005</v>
      </c>
      <c r="AB16" s="46">
        <v>2.4882057624240002</v>
      </c>
      <c r="AC16" s="46">
        <v>2.7619285037975998</v>
      </c>
      <c r="AD16" s="46">
        <v>2.9972000430972003</v>
      </c>
      <c r="AE16" s="46">
        <v>16.484407955967605</v>
      </c>
      <c r="AF16" s="46">
        <v>2.3488051467059998</v>
      </c>
      <c r="AG16" s="46">
        <v>0.23694655072679999</v>
      </c>
      <c r="AH16" s="46">
        <v>0.79543392605999996</v>
      </c>
      <c r="AI16" s="46">
        <v>2.456298011106</v>
      </c>
      <c r="AJ16" s="46">
        <v>1.8254909948003999</v>
      </c>
      <c r="AK16" s="46">
        <v>7.6629746293991996</v>
      </c>
      <c r="AL16" s="46">
        <v>22.491547250295593</v>
      </c>
      <c r="AM16" s="46">
        <v>2.2103811974988004</v>
      </c>
      <c r="AN16" s="46">
        <v>7.6113964295999992</v>
      </c>
      <c r="AO16" s="46">
        <v>6.4231411011623996</v>
      </c>
      <c r="AP16" s="46">
        <v>6.4447352021412003</v>
      </c>
      <c r="AQ16" s="46">
        <v>45.18120118069799</v>
      </c>
      <c r="AR16" s="46">
        <v>9.6077515063247994</v>
      </c>
      <c r="AS16" s="46">
        <v>0.8922081189744</v>
      </c>
      <c r="AT16" s="46">
        <v>3.113124862896</v>
      </c>
      <c r="AU16" s="46">
        <v>3.9123189115091992</v>
      </c>
      <c r="AV16" s="46">
        <v>2.1358347325091995</v>
      </c>
      <c r="AW16" s="46">
        <v>19.661238132213594</v>
      </c>
      <c r="AX16" s="46">
        <v>212.27934305461321</v>
      </c>
    </row>
    <row r="17" spans="1:50" ht="15" x14ac:dyDescent="0.25">
      <c r="A17" s="42">
        <v>2010</v>
      </c>
      <c r="B17" s="43">
        <v>30.914135063870408</v>
      </c>
      <c r="C17" s="43">
        <v>2.9757202230960003</v>
      </c>
      <c r="D17" s="43">
        <v>9.3070967534856006</v>
      </c>
      <c r="E17" s="43">
        <v>11.475135339022799</v>
      </c>
      <c r="F17" s="43">
        <v>17.235650867346003</v>
      </c>
      <c r="G17" s="43">
        <v>71.907738246820799</v>
      </c>
      <c r="H17" s="43">
        <v>1.4256388014768004</v>
      </c>
      <c r="I17" s="43">
        <v>0.14367122744400002</v>
      </c>
      <c r="J17" s="43">
        <v>0.45499652820719988</v>
      </c>
      <c r="K17" s="43">
        <v>1.1116846631376001</v>
      </c>
      <c r="L17" s="43">
        <v>0.58742675848799997</v>
      </c>
      <c r="M17" s="43">
        <v>3.7234179787535999</v>
      </c>
      <c r="N17" s="43">
        <v>0.92625436285920004</v>
      </c>
      <c r="O17" s="43">
        <v>8.0977389613199988E-2</v>
      </c>
      <c r="P17" s="43">
        <v>0.2566052839188</v>
      </c>
      <c r="Q17" s="43">
        <v>0.40646419919999999</v>
      </c>
      <c r="R17" s="43">
        <v>0.40764455492759999</v>
      </c>
      <c r="S17" s="43">
        <v>2.0779457905187999</v>
      </c>
      <c r="T17" s="43">
        <v>19.162278252421203</v>
      </c>
      <c r="U17" s="43">
        <v>1.7670380732747999</v>
      </c>
      <c r="V17" s="43">
        <v>5.7005270815392004</v>
      </c>
      <c r="W17" s="43">
        <v>7.1555558069303986</v>
      </c>
      <c r="X17" s="43">
        <v>10.853224777224002</v>
      </c>
      <c r="Y17" s="43">
        <v>44.638623991389615</v>
      </c>
      <c r="Z17" s="43">
        <v>7.5714594451704009</v>
      </c>
      <c r="AA17" s="43">
        <v>0.75090473115839995</v>
      </c>
      <c r="AB17" s="43">
        <v>2.3389237881755998</v>
      </c>
      <c r="AC17" s="43">
        <v>2.7979457236596001</v>
      </c>
      <c r="AD17" s="43">
        <v>2.8094336354376002</v>
      </c>
      <c r="AE17" s="43">
        <v>16.268667323601598</v>
      </c>
      <c r="AF17" s="43">
        <v>2.3683961313504001</v>
      </c>
      <c r="AG17" s="43">
        <v>0.24108271390440003</v>
      </c>
      <c r="AH17" s="43">
        <v>0.74756199521519995</v>
      </c>
      <c r="AI17" s="43">
        <v>2.4912002916972003</v>
      </c>
      <c r="AJ17" s="43">
        <v>1.7452141560827998</v>
      </c>
      <c r="AK17" s="43">
        <v>7.5934552882499995</v>
      </c>
      <c r="AL17" s="43">
        <v>22.8137659191468</v>
      </c>
      <c r="AM17" s="43">
        <v>2.2638800337012004</v>
      </c>
      <c r="AN17" s="43">
        <v>7.1821761039035996</v>
      </c>
      <c r="AO17" s="43">
        <v>6.5777229987551999</v>
      </c>
      <c r="AP17" s="43">
        <v>6.0401508435359998</v>
      </c>
      <c r="AQ17" s="43">
        <v>44.877695899042813</v>
      </c>
      <c r="AR17" s="43">
        <v>9.7971427885211995</v>
      </c>
      <c r="AS17" s="43">
        <v>0.91854680847479997</v>
      </c>
      <c r="AT17" s="43">
        <v>2.9524961915064005</v>
      </c>
      <c r="AU17" s="43">
        <v>4.0646763085500002</v>
      </c>
      <c r="AV17" s="43">
        <v>2.0489964358967998</v>
      </c>
      <c r="AW17" s="43">
        <v>19.781858532949204</v>
      </c>
      <c r="AX17" s="44">
        <v>210.8694030513264</v>
      </c>
    </row>
    <row r="18" spans="1:50" ht="15" x14ac:dyDescent="0.25">
      <c r="A18" s="45">
        <v>2011</v>
      </c>
      <c r="B18" s="46">
        <v>30.8460076153596</v>
      </c>
      <c r="C18" s="46">
        <v>3.0351991209515998</v>
      </c>
      <c r="D18" s="46">
        <v>9.0688461180407991</v>
      </c>
      <c r="E18" s="46">
        <v>11.537992763891999</v>
      </c>
      <c r="F18" s="46">
        <v>16.740910037455205</v>
      </c>
      <c r="G18" s="46">
        <v>71.22895565569921</v>
      </c>
      <c r="H18" s="46">
        <v>1.4292810561672</v>
      </c>
      <c r="I18" s="46">
        <v>0.14736202636679999</v>
      </c>
      <c r="J18" s="46">
        <v>0.44693115141239997</v>
      </c>
      <c r="K18" s="46">
        <v>1.0789475727348001</v>
      </c>
      <c r="L18" s="46">
        <v>0.56174324847839996</v>
      </c>
      <c r="M18" s="46">
        <v>3.6642650551595999</v>
      </c>
      <c r="N18" s="46">
        <v>0.93061953191160007</v>
      </c>
      <c r="O18" s="46">
        <v>8.3091736490399998E-2</v>
      </c>
      <c r="P18" s="46">
        <v>0.25155277974719997</v>
      </c>
      <c r="Q18" s="46">
        <v>0.42006575829600001</v>
      </c>
      <c r="R18" s="46">
        <v>0.40436198579879995</v>
      </c>
      <c r="S18" s="46">
        <v>2.0896917922440004</v>
      </c>
      <c r="T18" s="46">
        <v>19.292618823267595</v>
      </c>
      <c r="U18" s="46">
        <v>1.8205651031004</v>
      </c>
      <c r="V18" s="46">
        <v>5.6029602046608007</v>
      </c>
      <c r="W18" s="46">
        <v>7.3245273143184004</v>
      </c>
      <c r="X18" s="46">
        <v>10.957338061801199</v>
      </c>
      <c r="Y18" s="46">
        <v>44.998009507148403</v>
      </c>
      <c r="Z18" s="46">
        <v>7.5542731646832006</v>
      </c>
      <c r="AA18" s="46">
        <v>0.76572254072160018</v>
      </c>
      <c r="AB18" s="46">
        <v>2.2846576408704</v>
      </c>
      <c r="AC18" s="46">
        <v>2.8153782263231997</v>
      </c>
      <c r="AD18" s="46">
        <v>2.7051418337867998</v>
      </c>
      <c r="AE18" s="46">
        <v>16.125173406385201</v>
      </c>
      <c r="AF18" s="46">
        <v>2.3600515789799994</v>
      </c>
      <c r="AG18" s="46">
        <v>0.24558958861920002</v>
      </c>
      <c r="AH18" s="46">
        <v>0.73012088476079984</v>
      </c>
      <c r="AI18" s="46">
        <v>2.4953062391675997</v>
      </c>
      <c r="AJ18" s="46">
        <v>1.7245039537152</v>
      </c>
      <c r="AK18" s="46">
        <v>7.5555722452428018</v>
      </c>
      <c r="AL18" s="46">
        <v>22.858284858533992</v>
      </c>
      <c r="AM18" s="46">
        <v>2.3210679626639998</v>
      </c>
      <c r="AN18" s="46">
        <v>7.0443241092360003</v>
      </c>
      <c r="AO18" s="46">
        <v>6.6669279160860002</v>
      </c>
      <c r="AP18" s="46">
        <v>5.8172478136668007</v>
      </c>
      <c r="AQ18" s="46">
        <v>44.707852660186781</v>
      </c>
      <c r="AR18" s="46">
        <v>9.8739180144792016</v>
      </c>
      <c r="AS18" s="46">
        <v>0.946712768328</v>
      </c>
      <c r="AT18" s="46">
        <v>2.9124474420096003</v>
      </c>
      <c r="AU18" s="46">
        <v>4.1944240172879992</v>
      </c>
      <c r="AV18" s="46">
        <v>2.0129991515568002</v>
      </c>
      <c r="AW18" s="46">
        <v>19.940501393661602</v>
      </c>
      <c r="AX18" s="46">
        <v>210.3100217157276</v>
      </c>
    </row>
    <row r="19" spans="1:50" ht="15" x14ac:dyDescent="0.25">
      <c r="A19" s="42">
        <v>2012</v>
      </c>
      <c r="B19" s="43">
        <v>30.434511606174002</v>
      </c>
      <c r="C19" s="43">
        <v>3.0898688146631996</v>
      </c>
      <c r="D19" s="43">
        <v>8.7703392582072013</v>
      </c>
      <c r="E19" s="43">
        <v>11.570001106406401</v>
      </c>
      <c r="F19" s="43">
        <v>16.486790215654803</v>
      </c>
      <c r="G19" s="43">
        <v>70.351511001105592</v>
      </c>
      <c r="H19" s="43">
        <v>1.4146433066483999</v>
      </c>
      <c r="I19" s="43">
        <v>0.150798417642</v>
      </c>
      <c r="J19" s="43">
        <v>0.43475076380880001</v>
      </c>
      <c r="K19" s="43">
        <v>1.039665864924</v>
      </c>
      <c r="L19" s="43">
        <v>0.5433884533872001</v>
      </c>
      <c r="M19" s="43">
        <v>3.5832468064103997</v>
      </c>
      <c r="N19" s="43">
        <v>0.92578235420880006</v>
      </c>
      <c r="O19" s="43">
        <v>8.5054420425600005E-2</v>
      </c>
      <c r="P19" s="43">
        <v>0.24448251701160001</v>
      </c>
      <c r="Q19" s="43">
        <v>0.43051697419320001</v>
      </c>
      <c r="R19" s="43">
        <v>0.40808260177200001</v>
      </c>
      <c r="S19" s="43">
        <v>2.0939188676112002</v>
      </c>
      <c r="T19" s="43">
        <v>19.207898242113604</v>
      </c>
      <c r="U19" s="43">
        <v>1.8716358851352</v>
      </c>
      <c r="V19" s="43">
        <v>5.4599410058939997</v>
      </c>
      <c r="W19" s="43">
        <v>7.4187760103747999</v>
      </c>
      <c r="X19" s="43">
        <v>10.748886643501201</v>
      </c>
      <c r="Y19" s="43">
        <v>44.707137787018802</v>
      </c>
      <c r="Z19" s="43">
        <v>7.4482118656343967</v>
      </c>
      <c r="AA19" s="43">
        <v>0.77934758587919994</v>
      </c>
      <c r="AB19" s="43">
        <v>2.2126520530044003</v>
      </c>
      <c r="AC19" s="43">
        <v>2.8163330218512002</v>
      </c>
      <c r="AD19" s="43">
        <v>2.6376558923627997</v>
      </c>
      <c r="AE19" s="43">
        <v>15.894200418732</v>
      </c>
      <c r="AF19" s="43">
        <v>2.3227074139716</v>
      </c>
      <c r="AG19" s="43">
        <v>0.24968146348800005</v>
      </c>
      <c r="AH19" s="43">
        <v>0.7067768213411999</v>
      </c>
      <c r="AI19" s="43">
        <v>2.4906502150272005</v>
      </c>
      <c r="AJ19" s="43">
        <v>1.7323815475223998</v>
      </c>
      <c r="AK19" s="43">
        <v>7.5021974613503986</v>
      </c>
      <c r="AL19" s="43">
        <v>22.621276104148794</v>
      </c>
      <c r="AM19" s="43">
        <v>2.3747755738319998</v>
      </c>
      <c r="AN19" s="43">
        <v>6.8467033936583999</v>
      </c>
      <c r="AO19" s="43">
        <v>6.7300679788847999</v>
      </c>
      <c r="AP19" s="43">
        <v>5.6796164445779995</v>
      </c>
      <c r="AQ19" s="43">
        <v>44.252439495102003</v>
      </c>
      <c r="AR19" s="43">
        <v>9.8375495643324022</v>
      </c>
      <c r="AS19" s="43">
        <v>0.97371769996440005</v>
      </c>
      <c r="AT19" s="43">
        <v>2.8449734350104001</v>
      </c>
      <c r="AU19" s="43">
        <v>4.3060429831463995</v>
      </c>
      <c r="AV19" s="43">
        <v>2.0019951155447999</v>
      </c>
      <c r="AW19" s="43">
        <v>19.9642787979984</v>
      </c>
      <c r="AX19" s="44">
        <v>208.34893063532888</v>
      </c>
    </row>
    <row r="20" spans="1:50" ht="15" x14ac:dyDescent="0.25">
      <c r="A20" s="45">
        <v>2013</v>
      </c>
      <c r="B20" s="46">
        <v>29.781846580017596</v>
      </c>
      <c r="C20" s="46">
        <v>3.1489731610992004</v>
      </c>
      <c r="D20" s="46">
        <v>8.4953519164080014</v>
      </c>
      <c r="E20" s="46">
        <v>11.51108480844</v>
      </c>
      <c r="F20" s="46">
        <v>15.536718838270801</v>
      </c>
      <c r="G20" s="46">
        <v>68.473975304235594</v>
      </c>
      <c r="H20" s="46">
        <v>1.3870358729244001</v>
      </c>
      <c r="I20" s="46">
        <v>0.15444466401960003</v>
      </c>
      <c r="J20" s="46">
        <v>0.42305708001240006</v>
      </c>
      <c r="K20" s="46">
        <v>0.99599512398120005</v>
      </c>
      <c r="L20" s="46">
        <v>0.50214706003440002</v>
      </c>
      <c r="M20" s="46">
        <v>3.4626798009720003</v>
      </c>
      <c r="N20" s="46">
        <v>0.91393322049360004</v>
      </c>
      <c r="O20" s="46">
        <v>8.7134481575999997E-2</v>
      </c>
      <c r="P20" s="46">
        <v>0.23789875331160001</v>
      </c>
      <c r="Q20" s="46">
        <v>0.44001282272759995</v>
      </c>
      <c r="R20" s="46">
        <v>0.39447687612600002</v>
      </c>
      <c r="S20" s="46">
        <v>2.0734561542348002</v>
      </c>
      <c r="T20" s="46">
        <v>18.964640131019998</v>
      </c>
      <c r="U20" s="46">
        <v>1.9261536143904001</v>
      </c>
      <c r="V20" s="46">
        <v>5.3284231148760002</v>
      </c>
      <c r="W20" s="46">
        <v>7.4669725090152008</v>
      </c>
      <c r="X20" s="46">
        <v>10.373982217739998</v>
      </c>
      <c r="Y20" s="46">
        <v>44.060171587041594</v>
      </c>
      <c r="Z20" s="46">
        <v>7.2799935888708012</v>
      </c>
      <c r="AA20" s="46">
        <v>0.79411309619400006</v>
      </c>
      <c r="AB20" s="46">
        <v>2.144927222118</v>
      </c>
      <c r="AC20" s="46">
        <v>2.8072114235568004</v>
      </c>
      <c r="AD20" s="46">
        <v>2.4660867235248003</v>
      </c>
      <c r="AE20" s="46">
        <v>15.492332054264402</v>
      </c>
      <c r="AF20" s="46">
        <v>2.2653019852776</v>
      </c>
      <c r="AG20" s="46">
        <v>0.2541026244888</v>
      </c>
      <c r="AH20" s="46">
        <v>0.68459905815480004</v>
      </c>
      <c r="AI20" s="46">
        <v>2.4485778957708</v>
      </c>
      <c r="AJ20" s="46">
        <v>1.6601370625908001</v>
      </c>
      <c r="AK20" s="46">
        <v>7.312718626282801</v>
      </c>
      <c r="AL20" s="46">
        <v>22.18561543388881</v>
      </c>
      <c r="AM20" s="46">
        <v>2.4322753090403997</v>
      </c>
      <c r="AN20" s="46">
        <v>6.6604526774999995</v>
      </c>
      <c r="AO20" s="46">
        <v>6.7567952487600005</v>
      </c>
      <c r="AP20" s="46">
        <v>5.3072723892528</v>
      </c>
      <c r="AQ20" s="46">
        <v>43.342411058441996</v>
      </c>
      <c r="AR20" s="46">
        <v>9.7173088204679985</v>
      </c>
      <c r="AS20" s="46">
        <v>1.0026488610216</v>
      </c>
      <c r="AT20" s="46">
        <v>2.7811832334804003</v>
      </c>
      <c r="AU20" s="46">
        <v>4.4134932942575995</v>
      </c>
      <c r="AV20" s="46">
        <v>1.9069860361320001</v>
      </c>
      <c r="AW20" s="46">
        <v>19.821620245359593</v>
      </c>
      <c r="AX20" s="46">
        <v>204.03936483083285</v>
      </c>
    </row>
    <row r="21" spans="1:50" ht="15" x14ac:dyDescent="0.25">
      <c r="A21" s="42">
        <v>2014</v>
      </c>
      <c r="B21" s="43">
        <v>29.1792530681352</v>
      </c>
      <c r="C21" s="43">
        <v>3.2108397432264</v>
      </c>
      <c r="D21" s="43">
        <v>8.1340620933239993</v>
      </c>
      <c r="E21" s="43">
        <v>11.454973603639198</v>
      </c>
      <c r="F21" s="43">
        <v>14.701198168548</v>
      </c>
      <c r="G21" s="43">
        <v>66.680326676872795</v>
      </c>
      <c r="H21" s="43">
        <v>1.3606186964148002</v>
      </c>
      <c r="I21" s="43">
        <v>0.15821266346999999</v>
      </c>
      <c r="J21" s="43">
        <v>0.40645991743199994</v>
      </c>
      <c r="K21" s="43">
        <v>0.95724328029120009</v>
      </c>
      <c r="L21" s="43">
        <v>0.46576961906400011</v>
      </c>
      <c r="M21" s="43">
        <v>3.3483041766720012</v>
      </c>
      <c r="N21" s="43">
        <v>0.90360394234920016</v>
      </c>
      <c r="O21" s="43">
        <v>8.9286422155199996E-2</v>
      </c>
      <c r="P21" s="43">
        <v>0.2287097151984</v>
      </c>
      <c r="Q21" s="43">
        <v>0.447976327392</v>
      </c>
      <c r="R21" s="43">
        <v>0.38298491508960003</v>
      </c>
      <c r="S21" s="43">
        <v>2.0525613221843995</v>
      </c>
      <c r="T21" s="43">
        <v>18.751188470950801</v>
      </c>
      <c r="U21" s="43">
        <v>1.9830177176939996</v>
      </c>
      <c r="V21" s="43">
        <v>5.1386787853560003</v>
      </c>
      <c r="W21" s="43">
        <v>7.4983272200927997</v>
      </c>
      <c r="X21" s="43">
        <v>10.096295708253601</v>
      </c>
      <c r="Y21" s="43">
        <v>43.467507902347194</v>
      </c>
      <c r="Z21" s="43">
        <v>7.1216229670451998</v>
      </c>
      <c r="AA21" s="43">
        <v>0.80957908663200018</v>
      </c>
      <c r="AB21" s="43">
        <v>2.054086496604</v>
      </c>
      <c r="AC21" s="43">
        <v>2.7914001371820003</v>
      </c>
      <c r="AD21" s="43">
        <v>2.3167308049415993</v>
      </c>
      <c r="AE21" s="43">
        <v>15.093419492404806</v>
      </c>
      <c r="AF21" s="43">
        <v>2.2104742387715999</v>
      </c>
      <c r="AG21" s="43">
        <v>0.25871563668960007</v>
      </c>
      <c r="AH21" s="43">
        <v>0.65491906003200007</v>
      </c>
      <c r="AI21" s="43">
        <v>2.3985218038104006</v>
      </c>
      <c r="AJ21" s="43">
        <v>1.5907342127364001</v>
      </c>
      <c r="AK21" s="43">
        <v>7.1133649520400004</v>
      </c>
      <c r="AL21" s="43">
        <v>21.776101400127608</v>
      </c>
      <c r="AM21" s="43">
        <v>2.4921149210531999</v>
      </c>
      <c r="AN21" s="43">
        <v>6.399944602451999</v>
      </c>
      <c r="AO21" s="43">
        <v>6.7560812922780018</v>
      </c>
      <c r="AP21" s="43">
        <v>4.9707217429595998</v>
      </c>
      <c r="AQ21" s="43">
        <v>42.394963958870399</v>
      </c>
      <c r="AR21" s="43">
        <v>9.6100493031647982</v>
      </c>
      <c r="AS21" s="43">
        <v>1.0329165824111999</v>
      </c>
      <c r="AT21" s="43">
        <v>2.685076508646</v>
      </c>
      <c r="AU21" s="43">
        <v>4.5029090293128009</v>
      </c>
      <c r="AV21" s="43">
        <v>1.820258301762</v>
      </c>
      <c r="AW21" s="43">
        <v>19.651209725296805</v>
      </c>
      <c r="AX21" s="44">
        <v>199.80165820668833</v>
      </c>
    </row>
    <row r="22" spans="1:50" ht="15" x14ac:dyDescent="0.25">
      <c r="A22" s="45">
        <v>2015</v>
      </c>
      <c r="B22" s="46">
        <v>28.6356771563688</v>
      </c>
      <c r="C22" s="46">
        <v>3.2756914226556</v>
      </c>
      <c r="D22" s="46">
        <v>7.6783364234639997</v>
      </c>
      <c r="E22" s="46">
        <v>11.395864765015201</v>
      </c>
      <c r="F22" s="46">
        <v>14.526383075614801</v>
      </c>
      <c r="G22" s="46">
        <v>65.511952843118394</v>
      </c>
      <c r="H22" s="46">
        <v>1.3364978047020002</v>
      </c>
      <c r="I22" s="46">
        <v>0.16210814448239999</v>
      </c>
      <c r="J22" s="46">
        <v>0.3847078319328</v>
      </c>
      <c r="K22" s="46">
        <v>0.9322616048147998</v>
      </c>
      <c r="L22" s="46">
        <v>0.45097967068919997</v>
      </c>
      <c r="M22" s="46">
        <v>3.2665550566212014</v>
      </c>
      <c r="N22" s="46">
        <v>0.89455453041600019</v>
      </c>
      <c r="O22" s="46">
        <v>9.1523729707200005E-2</v>
      </c>
      <c r="P22" s="46">
        <v>0.21672038449440001</v>
      </c>
      <c r="Q22" s="46">
        <v>0.45427528891800001</v>
      </c>
      <c r="R22" s="46">
        <v>0.39028541113079995</v>
      </c>
      <c r="S22" s="46">
        <v>2.0473593446664005</v>
      </c>
      <c r="T22" s="46">
        <v>18.573712074615596</v>
      </c>
      <c r="U22" s="46">
        <v>2.0423790455724</v>
      </c>
      <c r="V22" s="46">
        <v>4.8855015555119996</v>
      </c>
      <c r="W22" s="46">
        <v>7.5070014076079996</v>
      </c>
      <c r="X22" s="46">
        <v>10.162615013402402</v>
      </c>
      <c r="Y22" s="46">
        <v>43.171209096710399</v>
      </c>
      <c r="Z22" s="46">
        <v>6.9763137142283975</v>
      </c>
      <c r="AA22" s="46">
        <v>0.82577658606839999</v>
      </c>
      <c r="AB22" s="46">
        <v>1.9385536512960002</v>
      </c>
      <c r="AC22" s="46">
        <v>2.7714708468359999</v>
      </c>
      <c r="AD22" s="46">
        <v>2.276949010734</v>
      </c>
      <c r="AE22" s="46">
        <v>14.789063809162796</v>
      </c>
      <c r="AF22" s="46">
        <v>2.1595781675376005</v>
      </c>
      <c r="AG22" s="46">
        <v>0.26352583256520001</v>
      </c>
      <c r="AH22" s="46">
        <v>0.61729905064680013</v>
      </c>
      <c r="AI22" s="46">
        <v>2.3307896134008002</v>
      </c>
      <c r="AJ22" s="46">
        <v>1.5846330992688</v>
      </c>
      <c r="AK22" s="46">
        <v>6.9558257634192007</v>
      </c>
      <c r="AL22" s="46">
        <v>21.406260243160794</v>
      </c>
      <c r="AM22" s="46">
        <v>2.5543493512452002</v>
      </c>
      <c r="AN22" s="46">
        <v>6.0601598323559989</v>
      </c>
      <c r="AO22" s="46">
        <v>6.7360724769743996</v>
      </c>
      <c r="AP22" s="46">
        <v>4.8426830907443996</v>
      </c>
      <c r="AQ22" s="46">
        <v>41.599524994480781</v>
      </c>
      <c r="AR22" s="46">
        <v>9.51881729742</v>
      </c>
      <c r="AS22" s="46">
        <v>1.0645496228376001</v>
      </c>
      <c r="AT22" s="46">
        <v>2.5544698529760002</v>
      </c>
      <c r="AU22" s="46">
        <v>4.5761707552499988</v>
      </c>
      <c r="AV22" s="46">
        <v>1.8104233900392004</v>
      </c>
      <c r="AW22" s="46">
        <v>19.524430918522803</v>
      </c>
      <c r="AX22" s="46">
        <v>196.86592182670213</v>
      </c>
    </row>
    <row r="23" spans="1:50" ht="15" x14ac:dyDescent="0.25">
      <c r="A23" s="42">
        <v>2016</v>
      </c>
      <c r="B23" s="43">
        <v>28.2044200812804</v>
      </c>
      <c r="C23" s="43">
        <v>3.342619434186</v>
      </c>
      <c r="D23" s="43">
        <v>7.1908195977</v>
      </c>
      <c r="E23" s="43">
        <v>11.326286854414802</v>
      </c>
      <c r="F23" s="43">
        <v>14.3840166629544</v>
      </c>
      <c r="G23" s="43">
        <v>64.448162630535634</v>
      </c>
      <c r="H23" s="43">
        <v>1.3171178886803998</v>
      </c>
      <c r="I23" s="43">
        <v>0.16607689612560003</v>
      </c>
      <c r="J23" s="43">
        <v>0.3610666667304</v>
      </c>
      <c r="K23" s="43">
        <v>0.90985533634800009</v>
      </c>
      <c r="L23" s="43">
        <v>0.43788662067240003</v>
      </c>
      <c r="M23" s="43">
        <v>3.1920034085568005</v>
      </c>
      <c r="N23" s="43">
        <v>0.88823599955640009</v>
      </c>
      <c r="O23" s="43">
        <v>9.3824446301999986E-2</v>
      </c>
      <c r="P23" s="43">
        <v>0.203717886426</v>
      </c>
      <c r="Q23" s="43">
        <v>0.45871856794079996</v>
      </c>
      <c r="R23" s="43">
        <v>0.39736685289599993</v>
      </c>
      <c r="S23" s="43">
        <v>2.0418637531211998</v>
      </c>
      <c r="T23" s="43">
        <v>18.4636503986472</v>
      </c>
      <c r="U23" s="43">
        <v>2.1036695788511999</v>
      </c>
      <c r="V23" s="43">
        <v>4.6085901290999995</v>
      </c>
      <c r="W23" s="43">
        <v>7.4910928432752009</v>
      </c>
      <c r="X23" s="43">
        <v>10.240037437798799</v>
      </c>
      <c r="Y23" s="43">
        <v>42.907040387672403</v>
      </c>
      <c r="Z23" s="43">
        <v>6.8576065024751998</v>
      </c>
      <c r="AA23" s="43">
        <v>0.84244528936079999</v>
      </c>
      <c r="AB23" s="43">
        <v>1.8145493595000002</v>
      </c>
      <c r="AC23" s="43">
        <v>2.7444919903632004</v>
      </c>
      <c r="AD23" s="43">
        <v>2.2433990438916003</v>
      </c>
      <c r="AE23" s="43">
        <v>14.5024921855908</v>
      </c>
      <c r="AF23" s="43">
        <v>2.1168313828991998</v>
      </c>
      <c r="AG23" s="43">
        <v>0.26844165811080001</v>
      </c>
      <c r="AH23" s="43">
        <v>0.57695591877839991</v>
      </c>
      <c r="AI23" s="43">
        <v>2.2659090587639996</v>
      </c>
      <c r="AJ23" s="43">
        <v>1.5806918679912001</v>
      </c>
      <c r="AK23" s="43">
        <v>6.8088298865436014</v>
      </c>
      <c r="AL23" s="43">
        <v>21.117277102053599</v>
      </c>
      <c r="AM23" s="43">
        <v>2.6181557530739998</v>
      </c>
      <c r="AN23" s="43">
        <v>5.6916967015800006</v>
      </c>
      <c r="AO23" s="43">
        <v>6.6886108748171988</v>
      </c>
      <c r="AP23" s="43">
        <v>4.7290608757152004</v>
      </c>
      <c r="AQ23" s="43">
        <v>40.844801307239983</v>
      </c>
      <c r="AR23" s="43">
        <v>9.4600511520876012</v>
      </c>
      <c r="AS23" s="43">
        <v>1.0972020107268001</v>
      </c>
      <c r="AT23" s="43">
        <v>2.4106073519880002</v>
      </c>
      <c r="AU23" s="43">
        <v>4.6283618316744004</v>
      </c>
      <c r="AV23" s="43">
        <v>1.8070982475695998</v>
      </c>
      <c r="AW23" s="43">
        <v>19.403320594046399</v>
      </c>
      <c r="AX23" s="44">
        <v>194.14851415330685</v>
      </c>
    </row>
    <row r="24" spans="1:50" ht="15" x14ac:dyDescent="0.25">
      <c r="A24" s="45">
        <v>2017</v>
      </c>
      <c r="B24" s="46">
        <v>27.87910510050359</v>
      </c>
      <c r="C24" s="46">
        <v>3.4107831557567998</v>
      </c>
      <c r="D24" s="46">
        <v>6.6861463704480002</v>
      </c>
      <c r="E24" s="46">
        <v>11.247038052044401</v>
      </c>
      <c r="F24" s="46">
        <v>14.279972093280001</v>
      </c>
      <c r="G24" s="46">
        <v>63.503044772032787</v>
      </c>
      <c r="H24" s="46">
        <v>1.3025052083916</v>
      </c>
      <c r="I24" s="46">
        <v>0.17006985477359998</v>
      </c>
      <c r="J24" s="46">
        <v>0.33634198856160002</v>
      </c>
      <c r="K24" s="46">
        <v>0.88940025930240019</v>
      </c>
      <c r="L24" s="46">
        <v>0.42660648360359998</v>
      </c>
      <c r="M24" s="46">
        <v>3.1249237946327995</v>
      </c>
      <c r="N24" s="46">
        <v>0.88451366280480015</v>
      </c>
      <c r="O24" s="46">
        <v>9.6162310371600015E-2</v>
      </c>
      <c r="P24" s="46">
        <v>0.19011520628280001</v>
      </c>
      <c r="Q24" s="46">
        <v>0.46142524500839999</v>
      </c>
      <c r="R24" s="46">
        <v>0.40433981726880003</v>
      </c>
      <c r="S24" s="46">
        <v>2.0365562417364003</v>
      </c>
      <c r="T24" s="46">
        <v>18.419132097216004</v>
      </c>
      <c r="U24" s="46">
        <v>2.1663318010716002</v>
      </c>
      <c r="V24" s="46">
        <v>4.3170799055040003</v>
      </c>
      <c r="W24" s="46">
        <v>7.4568866438016004</v>
      </c>
      <c r="X24" s="46">
        <v>10.334969269426798</v>
      </c>
      <c r="Y24" s="46">
        <v>42.694399717020005</v>
      </c>
      <c r="Z24" s="46">
        <v>6.7645039399488018</v>
      </c>
      <c r="AA24" s="46">
        <v>0.85932757740239984</v>
      </c>
      <c r="AB24" s="46">
        <v>1.6859466295200001</v>
      </c>
      <c r="AC24" s="46">
        <v>2.7115036535880002</v>
      </c>
      <c r="AD24" s="46">
        <v>2.2165877592072003</v>
      </c>
      <c r="AE24" s="46">
        <v>14.237869559666404</v>
      </c>
      <c r="AF24" s="46">
        <v>2.0819675867220004</v>
      </c>
      <c r="AG24" s="46">
        <v>0.27337561074720002</v>
      </c>
      <c r="AH24" s="46">
        <v>0.53515609481879989</v>
      </c>
      <c r="AI24" s="46">
        <v>2.1981444394608003</v>
      </c>
      <c r="AJ24" s="46">
        <v>1.5791011907688</v>
      </c>
      <c r="AK24" s="46">
        <v>6.6677449225176009</v>
      </c>
      <c r="AL24" s="46">
        <v>20.9078155370592</v>
      </c>
      <c r="AM24" s="46">
        <v>2.6827619912676002</v>
      </c>
      <c r="AN24" s="46">
        <v>5.3066681091000003</v>
      </c>
      <c r="AO24" s="46">
        <v>6.6355306674984007</v>
      </c>
      <c r="AP24" s="46">
        <v>4.6308184260515999</v>
      </c>
      <c r="AQ24" s="46">
        <v>40.163594730976797</v>
      </c>
      <c r="AR24" s="46">
        <v>9.4338279404136003</v>
      </c>
      <c r="AS24" s="46">
        <v>1.1305332630684002</v>
      </c>
      <c r="AT24" s="46">
        <v>2.2585270750560005</v>
      </c>
      <c r="AU24" s="46">
        <v>4.6587602621304001</v>
      </c>
      <c r="AV24" s="46">
        <v>1.8110936035908003</v>
      </c>
      <c r="AW24" s="46">
        <v>19.292742144259208</v>
      </c>
      <c r="AX24" s="46">
        <v>191.72087588284199</v>
      </c>
    </row>
    <row r="25" spans="1:50" ht="15" x14ac:dyDescent="0.25">
      <c r="A25" s="42">
        <v>2018</v>
      </c>
      <c r="B25" s="43">
        <v>27.686545924395599</v>
      </c>
      <c r="C25" s="43">
        <v>3.4792261982244002</v>
      </c>
      <c r="D25" s="43">
        <v>6.1937927755560001</v>
      </c>
      <c r="E25" s="43">
        <v>11.167796114409601</v>
      </c>
      <c r="F25" s="43">
        <v>14.2159268102832</v>
      </c>
      <c r="G25" s="43">
        <v>62.743287822868808</v>
      </c>
      <c r="H25" s="43">
        <v>1.2941623610927997</v>
      </c>
      <c r="I25" s="43">
        <v>0.17403114279960002</v>
      </c>
      <c r="J25" s="43">
        <v>0.31205518101000007</v>
      </c>
      <c r="K25" s="43">
        <v>0.87215255847719997</v>
      </c>
      <c r="L25" s="43">
        <v>0.41723596212839997</v>
      </c>
      <c r="M25" s="43">
        <v>3.0696372055079992</v>
      </c>
      <c r="N25" s="43">
        <v>0.88429275811800012</v>
      </c>
      <c r="O25" s="43">
        <v>9.8516167113600006E-2</v>
      </c>
      <c r="P25" s="43">
        <v>0.17676580246920001</v>
      </c>
      <c r="Q25" s="43">
        <v>0.46296550152720001</v>
      </c>
      <c r="R25" s="43">
        <v>0.41123255583959994</v>
      </c>
      <c r="S25" s="43">
        <v>2.0337727850676002</v>
      </c>
      <c r="T25" s="43">
        <v>18.458850250486805</v>
      </c>
      <c r="U25" s="43">
        <v>2.2297450380084003</v>
      </c>
      <c r="V25" s="43">
        <v>4.0299571070280011</v>
      </c>
      <c r="W25" s="43">
        <v>7.4143915923707997</v>
      </c>
      <c r="X25" s="43">
        <v>10.442432585710799</v>
      </c>
      <c r="Y25" s="43">
        <v>42.575376573604814</v>
      </c>
      <c r="Z25" s="43">
        <v>6.7040528106420014</v>
      </c>
      <c r="AA25" s="43">
        <v>0.87614812691640009</v>
      </c>
      <c r="AB25" s="43">
        <v>1.5602821699680001</v>
      </c>
      <c r="AC25" s="43">
        <v>2.6738594430552003</v>
      </c>
      <c r="AD25" s="43">
        <v>2.1969105207588</v>
      </c>
      <c r="AE25" s="43">
        <v>14.0112530713404</v>
      </c>
      <c r="AF25" s="43">
        <v>2.0572232783039999</v>
      </c>
      <c r="AG25" s="43">
        <v>0.27823497599879998</v>
      </c>
      <c r="AH25" s="43">
        <v>0.49431076418880004</v>
      </c>
      <c r="AI25" s="43">
        <v>2.1399898849992001</v>
      </c>
      <c r="AJ25" s="43">
        <v>1.5800289906348002</v>
      </c>
      <c r="AK25" s="43">
        <v>6.5497878941255996</v>
      </c>
      <c r="AL25" s="43">
        <v>20.800843273645192</v>
      </c>
      <c r="AM25" s="43">
        <v>2.7473353463915999</v>
      </c>
      <c r="AN25" s="43">
        <v>4.9288426053840002</v>
      </c>
      <c r="AO25" s="43">
        <v>6.5720762152451995</v>
      </c>
      <c r="AP25" s="43">
        <v>4.5486299652552002</v>
      </c>
      <c r="AQ25" s="43">
        <v>39.597727405921184</v>
      </c>
      <c r="AR25" s="43">
        <v>9.4505099971824009</v>
      </c>
      <c r="AS25" s="43">
        <v>1.1641793295959999</v>
      </c>
      <c r="AT25" s="43">
        <v>2.1083015039400004</v>
      </c>
      <c r="AU25" s="43">
        <v>4.6717122081023996</v>
      </c>
      <c r="AV25" s="43">
        <v>1.8232883687484001</v>
      </c>
      <c r="AW25" s="43">
        <v>19.217991407569205</v>
      </c>
      <c r="AX25" s="44">
        <v>189.79883416600575</v>
      </c>
    </row>
    <row r="26" spans="1:50" ht="15" x14ac:dyDescent="0.25">
      <c r="A26" s="45">
        <v>2019</v>
      </c>
      <c r="B26" s="46">
        <v>27.6427544868612</v>
      </c>
      <c r="C26" s="46">
        <v>3.5463918114576001</v>
      </c>
      <c r="D26" s="46">
        <v>5.7369922322399995</v>
      </c>
      <c r="E26" s="46">
        <v>11.1017934599112</v>
      </c>
      <c r="F26" s="46">
        <v>14.1858105087636</v>
      </c>
      <c r="G26" s="46">
        <v>62.213742499233611</v>
      </c>
      <c r="H26" s="46">
        <v>1.2930231280032001</v>
      </c>
      <c r="I26" s="46">
        <v>0.17787847101840001</v>
      </c>
      <c r="J26" s="46">
        <v>0.28941069787200002</v>
      </c>
      <c r="K26" s="46">
        <v>0.8566418368512001</v>
      </c>
      <c r="L26" s="46">
        <v>0.40979165924520006</v>
      </c>
      <c r="M26" s="46">
        <v>3.0267457929900008</v>
      </c>
      <c r="N26" s="46">
        <v>0.8880541879716003</v>
      </c>
      <c r="O26" s="46">
        <v>0.10083793411439999</v>
      </c>
      <c r="P26" s="46">
        <v>0.16432725681359997</v>
      </c>
      <c r="Q26" s="46">
        <v>0.46385847829800003</v>
      </c>
      <c r="R26" s="46">
        <v>0.41803318510199999</v>
      </c>
      <c r="S26" s="46">
        <v>2.0351110422996004</v>
      </c>
      <c r="T26" s="46">
        <v>18.593849152224006</v>
      </c>
      <c r="U26" s="46">
        <v>2.2929059338559998</v>
      </c>
      <c r="V26" s="46">
        <v>3.7623505158359998</v>
      </c>
      <c r="W26" s="46">
        <v>7.3792192656959994</v>
      </c>
      <c r="X26" s="46">
        <v>10.571995615672801</v>
      </c>
      <c r="Y26" s="46">
        <v>42.600320483284804</v>
      </c>
      <c r="Z26" s="46">
        <v>6.6805854164135994</v>
      </c>
      <c r="AA26" s="46">
        <v>0.89249503575600009</v>
      </c>
      <c r="AB26" s="46">
        <v>1.4435001826200002</v>
      </c>
      <c r="AC26" s="46">
        <v>2.6344780788276001</v>
      </c>
      <c r="AD26" s="46">
        <v>2.1846989683799993</v>
      </c>
      <c r="AE26" s="46">
        <v>13.835757681997197</v>
      </c>
      <c r="AF26" s="46">
        <v>2.0440353320819997</v>
      </c>
      <c r="AG26" s="46">
        <v>0.28289051626320005</v>
      </c>
      <c r="AH26" s="46">
        <v>0.456331446684</v>
      </c>
      <c r="AI26" s="46">
        <v>2.0973119530391995</v>
      </c>
      <c r="AJ26" s="46">
        <v>1.5835051888163998</v>
      </c>
      <c r="AK26" s="46">
        <v>6.4640744368847987</v>
      </c>
      <c r="AL26" s="46">
        <v>20.8103519758068</v>
      </c>
      <c r="AM26" s="46">
        <v>2.8106036871444</v>
      </c>
      <c r="AN26" s="46">
        <v>4.5770274108000004</v>
      </c>
      <c r="AO26" s="46">
        <v>6.5113977236723999</v>
      </c>
      <c r="AP26" s="46">
        <v>4.4827875250127995</v>
      </c>
      <c r="AQ26" s="46">
        <v>39.192168322436409</v>
      </c>
      <c r="AR26" s="46">
        <v>9.516421648162801</v>
      </c>
      <c r="AS26" s="46">
        <v>1.1975950418220001</v>
      </c>
      <c r="AT26" s="46">
        <v>1.9679837806080005</v>
      </c>
      <c r="AU26" s="46">
        <v>4.6707838795296013</v>
      </c>
      <c r="AV26" s="46">
        <v>1.8444953111292002</v>
      </c>
      <c r="AW26" s="46">
        <v>19.197279661251603</v>
      </c>
      <c r="AX26" s="46">
        <v>188.56519992037798</v>
      </c>
    </row>
    <row r="27" spans="1:50" ht="15" x14ac:dyDescent="0.25">
      <c r="A27" s="42">
        <v>2020</v>
      </c>
      <c r="B27" s="43">
        <v>27.673122725258398</v>
      </c>
      <c r="C27" s="43">
        <v>3.6110845803491998</v>
      </c>
      <c r="D27" s="43">
        <v>5.2714568545560008</v>
      </c>
      <c r="E27" s="43">
        <v>11.05666322868</v>
      </c>
      <c r="F27" s="43">
        <v>14.194682840811602</v>
      </c>
      <c r="G27" s="43">
        <v>61.807010229655205</v>
      </c>
      <c r="H27" s="43">
        <v>1.2953213607528002</v>
      </c>
      <c r="I27" s="43">
        <v>0.18154737620279998</v>
      </c>
      <c r="J27" s="43">
        <v>0.26619232348440003</v>
      </c>
      <c r="K27" s="43">
        <v>0.84500317987560003</v>
      </c>
      <c r="L27" s="43">
        <v>0.40419199709999998</v>
      </c>
      <c r="M27" s="43">
        <v>2.9922562374156003</v>
      </c>
      <c r="N27" s="43">
        <v>0.89373130106400001</v>
      </c>
      <c r="O27" s="43">
        <v>0.10309497205320001</v>
      </c>
      <c r="P27" s="43">
        <v>0.15150896800559999</v>
      </c>
      <c r="Q27" s="43">
        <v>0.46419354285840003</v>
      </c>
      <c r="R27" s="43">
        <v>0.42476709749760005</v>
      </c>
      <c r="S27" s="43">
        <v>2.0372958814787996</v>
      </c>
      <c r="T27" s="43">
        <v>18.775018517763598</v>
      </c>
      <c r="U27" s="43">
        <v>2.3550222541787997</v>
      </c>
      <c r="V27" s="43">
        <v>3.4834069497239999</v>
      </c>
      <c r="W27" s="43">
        <v>7.3560860722332011</v>
      </c>
      <c r="X27" s="43">
        <v>10.724522460066</v>
      </c>
      <c r="Y27" s="43">
        <v>42.694056253965591</v>
      </c>
      <c r="Z27" s="43">
        <v>6.6753245802995993</v>
      </c>
      <c r="AA27" s="43">
        <v>0.90804900422880008</v>
      </c>
      <c r="AB27" s="43">
        <v>1.3246746426360001</v>
      </c>
      <c r="AC27" s="43">
        <v>2.5963450109172004</v>
      </c>
      <c r="AD27" s="43">
        <v>2.1798948745764006</v>
      </c>
      <c r="AE27" s="43">
        <v>13.684288112658001</v>
      </c>
      <c r="AF27" s="43">
        <v>2.0364518701763998</v>
      </c>
      <c r="AG27" s="43">
        <v>0.28723664390399994</v>
      </c>
      <c r="AH27" s="43">
        <v>0.41784533927279999</v>
      </c>
      <c r="AI27" s="43">
        <v>2.0645855055288003</v>
      </c>
      <c r="AJ27" s="43">
        <v>1.5895736768448001</v>
      </c>
      <c r="AK27" s="43">
        <v>6.3956930357267989</v>
      </c>
      <c r="AL27" s="43">
        <v>20.876430674228398</v>
      </c>
      <c r="AM27" s="43">
        <v>2.8715687493299997</v>
      </c>
      <c r="AN27" s="43">
        <v>4.2155154558720005</v>
      </c>
      <c r="AO27" s="43">
        <v>6.4480686992315999</v>
      </c>
      <c r="AP27" s="43">
        <v>4.433242008474001</v>
      </c>
      <c r="AQ27" s="43">
        <v>38.844825587135993</v>
      </c>
      <c r="AR27" s="43">
        <v>9.6056986540751996</v>
      </c>
      <c r="AS27" s="43">
        <v>1.2303110659211998</v>
      </c>
      <c r="AT27" s="43">
        <v>1.82155749228</v>
      </c>
      <c r="AU27" s="43">
        <v>4.6581339069143999</v>
      </c>
      <c r="AV27" s="43">
        <v>1.8716129832492001</v>
      </c>
      <c r="AW27" s="43">
        <v>19.187314102439998</v>
      </c>
      <c r="AX27" s="44">
        <v>187.64273944047596</v>
      </c>
    </row>
    <row r="28" spans="1:50" ht="15" x14ac:dyDescent="0.25">
      <c r="A28" s="45">
        <v>2021</v>
      </c>
      <c r="B28" s="46">
        <v>27.7572710386548</v>
      </c>
      <c r="C28" s="46">
        <v>3.6729801119123993</v>
      </c>
      <c r="D28" s="46">
        <v>4.8572152826760009</v>
      </c>
      <c r="E28" s="46">
        <v>11.030549075013599</v>
      </c>
      <c r="F28" s="46">
        <v>14.234641033031998</v>
      </c>
      <c r="G28" s="46">
        <v>61.55265654128879</v>
      </c>
      <c r="H28" s="46">
        <v>1.3000970754215999</v>
      </c>
      <c r="I28" s="46">
        <v>0.18501948975960006</v>
      </c>
      <c r="J28" s="46">
        <v>0.24547088039040002</v>
      </c>
      <c r="K28" s="46">
        <v>0.83581170334199995</v>
      </c>
      <c r="L28" s="46">
        <v>0.4003800918912</v>
      </c>
      <c r="M28" s="46">
        <v>2.9667792408047995</v>
      </c>
      <c r="N28" s="46">
        <v>0.90073075443119988</v>
      </c>
      <c r="O28" s="46">
        <v>0.10527807409200002</v>
      </c>
      <c r="P28" s="46">
        <v>0.14007466167480001</v>
      </c>
      <c r="Q28" s="46">
        <v>0.46408577483159996</v>
      </c>
      <c r="R28" s="46">
        <v>0.43117527869280003</v>
      </c>
      <c r="S28" s="46">
        <v>2.0413445437224</v>
      </c>
      <c r="T28" s="46">
        <v>18.9892867000212</v>
      </c>
      <c r="U28" s="46">
        <v>2.4158827961712004</v>
      </c>
      <c r="V28" s="46">
        <v>3.2343608638079995</v>
      </c>
      <c r="W28" s="46">
        <v>7.3391484922991994</v>
      </c>
      <c r="X28" s="46">
        <v>10.8948249854244</v>
      </c>
      <c r="Y28" s="46">
        <v>42.873503837723987</v>
      </c>
      <c r="Z28" s="46">
        <v>6.6832720998552011</v>
      </c>
      <c r="AA28" s="46">
        <v>0.92271802246919998</v>
      </c>
      <c r="AB28" s="46">
        <v>1.2188609401680002</v>
      </c>
      <c r="AC28" s="46">
        <v>2.5605827629956006</v>
      </c>
      <c r="AD28" s="46">
        <v>2.182136497218</v>
      </c>
      <c r="AE28" s="46">
        <v>13.567570322706002</v>
      </c>
      <c r="AF28" s="46">
        <v>2.0329216853939998</v>
      </c>
      <c r="AG28" s="46">
        <v>0.29124292435920007</v>
      </c>
      <c r="AH28" s="46">
        <v>0.38356402947480001</v>
      </c>
      <c r="AI28" s="46">
        <v>2.0426972716583998</v>
      </c>
      <c r="AJ28" s="46">
        <v>1.597995193212</v>
      </c>
      <c r="AK28" s="46">
        <v>6.3484211040984011</v>
      </c>
      <c r="AL28" s="46">
        <v>20.983695883930807</v>
      </c>
      <c r="AM28" s="46">
        <v>2.9299614810336001</v>
      </c>
      <c r="AN28" s="46">
        <v>3.8931025536720001</v>
      </c>
      <c r="AO28" s="46">
        <v>6.3948978401579994</v>
      </c>
      <c r="AP28" s="46">
        <v>4.3996586599115988</v>
      </c>
      <c r="AQ28" s="46">
        <v>38.601316418706006</v>
      </c>
      <c r="AR28" s="46">
        <v>9.7115908973220009</v>
      </c>
      <c r="AS28" s="46">
        <v>1.2621893655779999</v>
      </c>
      <c r="AT28" s="46">
        <v>1.6906417728480001</v>
      </c>
      <c r="AU28" s="46">
        <v>4.6404136626264005</v>
      </c>
      <c r="AV28" s="46">
        <v>1.9071532063835999</v>
      </c>
      <c r="AW28" s="46">
        <v>19.211988904758009</v>
      </c>
      <c r="AX28" s="46">
        <v>187.16358091380837</v>
      </c>
    </row>
    <row r="29" spans="1:50" ht="15" x14ac:dyDescent="0.25">
      <c r="A29" s="42">
        <v>2022</v>
      </c>
      <c r="B29" s="43">
        <v>27.876845312096389</v>
      </c>
      <c r="C29" s="43">
        <v>3.7320204174911997</v>
      </c>
      <c r="D29" s="43">
        <v>4.4866687131359999</v>
      </c>
      <c r="E29" s="43">
        <v>11.0282389614036</v>
      </c>
      <c r="F29" s="43">
        <v>14.304467524474802</v>
      </c>
      <c r="G29" s="43">
        <v>61.42824092860198</v>
      </c>
      <c r="H29" s="43">
        <v>1.3065045495768002</v>
      </c>
      <c r="I29" s="43">
        <v>0.18829483512120002</v>
      </c>
      <c r="J29" s="43">
        <v>0.22688776805040001</v>
      </c>
      <c r="K29" s="43">
        <v>0.82795702458599996</v>
      </c>
      <c r="L29" s="43">
        <v>0.39815207472960001</v>
      </c>
      <c r="M29" s="43">
        <v>2.9477962520639993</v>
      </c>
      <c r="N29" s="43">
        <v>0.90849806752320006</v>
      </c>
      <c r="O29" s="43">
        <v>0.10738338489360001</v>
      </c>
      <c r="P29" s="43">
        <v>0.12981108375360001</v>
      </c>
      <c r="Q29" s="43">
        <v>0.46409983335000005</v>
      </c>
      <c r="R29" s="43">
        <v>0.43693278394680002</v>
      </c>
      <c r="S29" s="43">
        <v>2.0467251534672002</v>
      </c>
      <c r="T29" s="43">
        <v>19.224373150925995</v>
      </c>
      <c r="U29" s="43">
        <v>2.4753800627424001</v>
      </c>
      <c r="V29" s="43">
        <v>3.0101929927560005</v>
      </c>
      <c r="W29" s="43">
        <v>7.3385875433520003</v>
      </c>
      <c r="X29" s="43">
        <v>11.080045539316799</v>
      </c>
      <c r="Y29" s="43">
        <v>43.128579289093196</v>
      </c>
      <c r="Z29" s="43">
        <v>6.6999205367712014</v>
      </c>
      <c r="AA29" s="43">
        <v>0.93648627964800002</v>
      </c>
      <c r="AB29" s="43">
        <v>1.1242034244251999</v>
      </c>
      <c r="AC29" s="43">
        <v>2.5290439263755999</v>
      </c>
      <c r="AD29" s="43">
        <v>2.1908590537500001</v>
      </c>
      <c r="AE29" s="43">
        <v>13.48051322097</v>
      </c>
      <c r="AF29" s="43">
        <v>2.0320577875332</v>
      </c>
      <c r="AG29" s="43">
        <v>0.29490592447440001</v>
      </c>
      <c r="AH29" s="43">
        <v>0.35291550114719999</v>
      </c>
      <c r="AI29" s="43">
        <v>2.0248292263463998</v>
      </c>
      <c r="AJ29" s="43">
        <v>1.6045972236719999</v>
      </c>
      <c r="AK29" s="43">
        <v>6.3093056631731983</v>
      </c>
      <c r="AL29" s="43">
        <v>21.118431140838002</v>
      </c>
      <c r="AM29" s="43">
        <v>2.9857638527171999</v>
      </c>
      <c r="AN29" s="43">
        <v>3.6039415480920001</v>
      </c>
      <c r="AO29" s="43">
        <v>6.3501387188256002</v>
      </c>
      <c r="AP29" s="43">
        <v>4.3814242594188002</v>
      </c>
      <c r="AQ29" s="43">
        <v>38.439699519891597</v>
      </c>
      <c r="AR29" s="43">
        <v>9.8280057446315965</v>
      </c>
      <c r="AS29" s="43">
        <v>1.2931885568375998</v>
      </c>
      <c r="AT29" s="43">
        <v>1.5727255490879999</v>
      </c>
      <c r="AU29" s="43">
        <v>4.6207688347368006</v>
      </c>
      <c r="AV29" s="43">
        <v>1.9488506206392</v>
      </c>
      <c r="AW29" s="43">
        <v>19.263539305933197</v>
      </c>
      <c r="AX29" s="44">
        <v>187.04439933319452</v>
      </c>
    </row>
    <row r="30" spans="1:50" ht="15" x14ac:dyDescent="0.25">
      <c r="A30" s="45">
        <v>2023</v>
      </c>
      <c r="B30" s="46">
        <v>28.016518736718002</v>
      </c>
      <c r="C30" s="46">
        <v>3.788446883241599</v>
      </c>
      <c r="D30" s="46">
        <v>4.1668460784648005</v>
      </c>
      <c r="E30" s="46">
        <v>11.045309251053601</v>
      </c>
      <c r="F30" s="46">
        <v>14.3972142376356</v>
      </c>
      <c r="G30" s="46">
        <v>61.414335187113593</v>
      </c>
      <c r="H30" s="46">
        <v>1.3138171950492001</v>
      </c>
      <c r="I30" s="46">
        <v>0.19138552659000005</v>
      </c>
      <c r="J30" s="46">
        <v>0.21081967680960001</v>
      </c>
      <c r="K30" s="46">
        <v>0.82282510238760009</v>
      </c>
      <c r="L30" s="46">
        <v>0.39713479400879997</v>
      </c>
      <c r="M30" s="46">
        <v>2.9359822948452003</v>
      </c>
      <c r="N30" s="46">
        <v>0.91659433868999995</v>
      </c>
      <c r="O30" s="46">
        <v>0.10941739448399999</v>
      </c>
      <c r="P30" s="46">
        <v>0.12093794791559999</v>
      </c>
      <c r="Q30" s="46">
        <v>0.46402431954120005</v>
      </c>
      <c r="R30" s="46">
        <v>0.44259260103000003</v>
      </c>
      <c r="S30" s="46">
        <v>2.0535666016607994</v>
      </c>
      <c r="T30" s="46">
        <v>19.470333633386399</v>
      </c>
      <c r="U30" s="46">
        <v>2.5336269456516001</v>
      </c>
      <c r="V30" s="46">
        <v>2.8161058721544001</v>
      </c>
      <c r="W30" s="46">
        <v>7.3511703708732004</v>
      </c>
      <c r="X30" s="46">
        <v>11.268348866845201</v>
      </c>
      <c r="Y30" s="46">
        <v>43.439585688910803</v>
      </c>
      <c r="Z30" s="46">
        <v>6.721497399124801</v>
      </c>
      <c r="AA30" s="46">
        <v>0.94941292276799993</v>
      </c>
      <c r="AB30" s="46">
        <v>1.0424774011572002</v>
      </c>
      <c r="AC30" s="46">
        <v>2.5017239187252005</v>
      </c>
      <c r="AD30" s="46">
        <v>2.2044283990380005</v>
      </c>
      <c r="AE30" s="46">
        <v>13.419540040813201</v>
      </c>
      <c r="AF30" s="46">
        <v>2.0326574494440002</v>
      </c>
      <c r="AG30" s="46">
        <v>0.29824170891840002</v>
      </c>
      <c r="AH30" s="46">
        <v>0.32644712709719997</v>
      </c>
      <c r="AI30" s="46">
        <v>2.0160357756335996</v>
      </c>
      <c r="AJ30" s="46">
        <v>1.6123950561204001</v>
      </c>
      <c r="AK30" s="46">
        <v>6.2857771172136001</v>
      </c>
      <c r="AL30" s="46">
        <v>21.268953319744799</v>
      </c>
      <c r="AM30" s="46">
        <v>3.0391633010592005</v>
      </c>
      <c r="AN30" s="46">
        <v>3.3539875727436006</v>
      </c>
      <c r="AO30" s="46">
        <v>6.3119194624188006</v>
      </c>
      <c r="AP30" s="46">
        <v>4.3745193556200013</v>
      </c>
      <c r="AQ30" s="46">
        <v>38.348543011586401</v>
      </c>
      <c r="AR30" s="46">
        <v>9.9497685467016002</v>
      </c>
      <c r="AS30" s="46">
        <v>1.3233520236996001</v>
      </c>
      <c r="AT30" s="46">
        <v>1.4705709112044001</v>
      </c>
      <c r="AU30" s="46">
        <v>4.5977444924291992</v>
      </c>
      <c r="AV30" s="46">
        <v>1.9931411893968003</v>
      </c>
      <c r="AW30" s="46">
        <v>19.334577163431597</v>
      </c>
      <c r="AX30" s="46">
        <v>187.23190710557523</v>
      </c>
    </row>
    <row r="31" spans="1:50" ht="15" x14ac:dyDescent="0.25">
      <c r="A31" s="42">
        <v>2024</v>
      </c>
      <c r="B31" s="43">
        <v>28.162291310989204</v>
      </c>
      <c r="C31" s="43">
        <v>3.8424953602547998</v>
      </c>
      <c r="D31" s="43">
        <v>3.8771599810248003</v>
      </c>
      <c r="E31" s="43">
        <v>11.084301901756799</v>
      </c>
      <c r="F31" s="43">
        <v>14.4986746945752</v>
      </c>
      <c r="G31" s="43">
        <v>61.464923248600797</v>
      </c>
      <c r="H31" s="43">
        <v>1.3213527682680004</v>
      </c>
      <c r="I31" s="43">
        <v>0.194308490646</v>
      </c>
      <c r="J31" s="43">
        <v>0.19624094318520002</v>
      </c>
      <c r="K31" s="43">
        <v>0.81946708765200005</v>
      </c>
      <c r="L31" s="43">
        <v>0.3970063496124</v>
      </c>
      <c r="M31" s="43">
        <v>2.9283756393636002</v>
      </c>
      <c r="N31" s="43">
        <v>0.92464592932080003</v>
      </c>
      <c r="O31" s="43">
        <v>0.11138423297759999</v>
      </c>
      <c r="P31" s="43">
        <v>0.11286289833840001</v>
      </c>
      <c r="Q31" s="43">
        <v>0.4644241753392</v>
      </c>
      <c r="R31" s="43">
        <v>0.44770672506239995</v>
      </c>
      <c r="S31" s="43">
        <v>2.0610239610384005</v>
      </c>
      <c r="T31" s="43">
        <v>19.718399066025597</v>
      </c>
      <c r="U31" s="43">
        <v>2.5907383790064</v>
      </c>
      <c r="V31" s="43">
        <v>2.6384040990072002</v>
      </c>
      <c r="W31" s="43">
        <v>7.3798868547144014</v>
      </c>
      <c r="X31" s="43">
        <v>11.45078085051</v>
      </c>
      <c r="Y31" s="43">
        <v>43.778209249263597</v>
      </c>
      <c r="Z31" s="43">
        <v>6.7445127974051999</v>
      </c>
      <c r="AA31" s="43">
        <v>0.96157228227840019</v>
      </c>
      <c r="AB31" s="43">
        <v>0.96855700629600006</v>
      </c>
      <c r="AC31" s="43">
        <v>2.480316696</v>
      </c>
      <c r="AD31" s="43">
        <v>2.2212877068359997</v>
      </c>
      <c r="AE31" s="43">
        <v>13.376246488815601</v>
      </c>
      <c r="AF31" s="43">
        <v>2.0335981031279999</v>
      </c>
      <c r="AG31" s="43">
        <v>0.30127530840839994</v>
      </c>
      <c r="AH31" s="43">
        <v>0.30255575456520006</v>
      </c>
      <c r="AI31" s="43">
        <v>2.0115114931152003</v>
      </c>
      <c r="AJ31" s="43">
        <v>1.6206440269248001</v>
      </c>
      <c r="AK31" s="43">
        <v>6.2695846861416022</v>
      </c>
      <c r="AL31" s="43">
        <v>21.4241832580752</v>
      </c>
      <c r="AM31" s="43">
        <v>3.0903806311632001</v>
      </c>
      <c r="AN31" s="43">
        <v>3.1268459147328005</v>
      </c>
      <c r="AO31" s="43">
        <v>6.2911466723340004</v>
      </c>
      <c r="AP31" s="43">
        <v>4.3761551204952003</v>
      </c>
      <c r="AQ31" s="43">
        <v>38.3087115968004</v>
      </c>
      <c r="AR31" s="43">
        <v>10.072377967215601</v>
      </c>
      <c r="AS31" s="43">
        <v>1.3527521091072001</v>
      </c>
      <c r="AT31" s="43">
        <v>1.3770762792984002</v>
      </c>
      <c r="AU31" s="43">
        <v>4.5774344624580001</v>
      </c>
      <c r="AV31" s="43">
        <v>2.0362760753076001</v>
      </c>
      <c r="AW31" s="43">
        <v>19.415916893386807</v>
      </c>
      <c r="AX31" s="44">
        <v>187.6029917634109</v>
      </c>
    </row>
    <row r="32" spans="1:50" ht="15" x14ac:dyDescent="0.25">
      <c r="A32" s="45">
        <v>2025</v>
      </c>
      <c r="B32" s="46">
        <v>28.308313042974007</v>
      </c>
      <c r="C32" s="46">
        <v>3.8944221599772004</v>
      </c>
      <c r="D32" s="46">
        <v>3.6087811292772005</v>
      </c>
      <c r="E32" s="46">
        <v>11.139978148135199</v>
      </c>
      <c r="F32" s="46">
        <v>14.6086160494824</v>
      </c>
      <c r="G32" s="46">
        <v>61.560110529846035</v>
      </c>
      <c r="H32" s="46">
        <v>1.3288263536196001</v>
      </c>
      <c r="I32" s="46">
        <v>0.1970802447444</v>
      </c>
      <c r="J32" s="46">
        <v>0.18271361048400001</v>
      </c>
      <c r="K32" s="46">
        <v>0.81751633752960018</v>
      </c>
      <c r="L32" s="46">
        <v>0.39758619957120001</v>
      </c>
      <c r="M32" s="46">
        <v>2.9237227459488002</v>
      </c>
      <c r="N32" s="46">
        <v>0.93250908224280016</v>
      </c>
      <c r="O32" s="46">
        <v>0.11329038215999998</v>
      </c>
      <c r="P32" s="46">
        <v>0.10533811202639998</v>
      </c>
      <c r="Q32" s="46">
        <v>0.46533322772279995</v>
      </c>
      <c r="R32" s="46">
        <v>0.45059102875440005</v>
      </c>
      <c r="S32" s="46">
        <v>2.0670618329064006</v>
      </c>
      <c r="T32" s="46">
        <v>19.965142827349197</v>
      </c>
      <c r="U32" s="46">
        <v>2.6468465230512002</v>
      </c>
      <c r="V32" s="46">
        <v>2.4714901240199998</v>
      </c>
      <c r="W32" s="46">
        <v>7.4205964746647997</v>
      </c>
      <c r="X32" s="46">
        <v>11.6307413771868</v>
      </c>
      <c r="Y32" s="46">
        <v>44.134817326271992</v>
      </c>
      <c r="Z32" s="46">
        <v>6.7674682973627993</v>
      </c>
      <c r="AA32" s="46">
        <v>0.97303893095519989</v>
      </c>
      <c r="AB32" s="46">
        <v>0.90022242500279992</v>
      </c>
      <c r="AC32" s="46">
        <v>2.4649218938556001</v>
      </c>
      <c r="AD32" s="46">
        <v>2.2402828444068001</v>
      </c>
      <c r="AE32" s="46">
        <v>13.345934391583199</v>
      </c>
      <c r="AF32" s="46">
        <v>2.0344331778371996</v>
      </c>
      <c r="AG32" s="46">
        <v>0.30403712026080004</v>
      </c>
      <c r="AH32" s="46">
        <v>0.28054471997879998</v>
      </c>
      <c r="AI32" s="46">
        <v>2.0089493230464006</v>
      </c>
      <c r="AJ32" s="46">
        <v>1.6291337233535998</v>
      </c>
      <c r="AK32" s="46">
        <v>6.2570980644767999</v>
      </c>
      <c r="AL32" s="46">
        <v>21.579474190337997</v>
      </c>
      <c r="AM32" s="46">
        <v>3.1396385790828001</v>
      </c>
      <c r="AN32" s="46">
        <v>2.9155708622412004</v>
      </c>
      <c r="AO32" s="46">
        <v>6.2748406986912011</v>
      </c>
      <c r="AP32" s="46">
        <v>4.3853756000219999</v>
      </c>
      <c r="AQ32" s="46">
        <v>38.294899930375202</v>
      </c>
      <c r="AR32" s="46">
        <v>10.193928376186799</v>
      </c>
      <c r="AS32" s="46">
        <v>1.3814519005872001</v>
      </c>
      <c r="AT32" s="46">
        <v>1.2893155584192</v>
      </c>
      <c r="AU32" s="46">
        <v>4.5610707250476006</v>
      </c>
      <c r="AV32" s="46">
        <v>2.0749808573855999</v>
      </c>
      <c r="AW32" s="46">
        <v>19.5007474176264</v>
      </c>
      <c r="AX32" s="46">
        <v>188.08439223903483</v>
      </c>
    </row>
    <row r="33" spans="1:50" ht="15" x14ac:dyDescent="0.25">
      <c r="A33" s="42">
        <v>2026</v>
      </c>
      <c r="B33" s="43">
        <v>28.453268090959199</v>
      </c>
      <c r="C33" s="43">
        <v>3.9445830976931999</v>
      </c>
      <c r="D33" s="43">
        <v>3.3614751337272004</v>
      </c>
      <c r="E33" s="43">
        <v>11.2005469696932</v>
      </c>
      <c r="F33" s="43">
        <v>14.728504520138403</v>
      </c>
      <c r="G33" s="43">
        <v>61.688377812211201</v>
      </c>
      <c r="H33" s="43">
        <v>1.3361757450372003</v>
      </c>
      <c r="I33" s="43">
        <v>0.19972653568199999</v>
      </c>
      <c r="J33" s="43">
        <v>0.1702347510168</v>
      </c>
      <c r="K33" s="43">
        <v>0.81719467625519993</v>
      </c>
      <c r="L33" s="43">
        <v>0.39875983500600004</v>
      </c>
      <c r="M33" s="43">
        <v>2.9220915429971996</v>
      </c>
      <c r="N33" s="43">
        <v>0.94022931863160009</v>
      </c>
      <c r="O33" s="43">
        <v>0.11514818869200001</v>
      </c>
      <c r="P33" s="43">
        <v>9.8370454064400009E-2</v>
      </c>
      <c r="Q33" s="43">
        <v>0.46649245808160011</v>
      </c>
      <c r="R33" s="43">
        <v>0.45276862608359997</v>
      </c>
      <c r="S33" s="43">
        <v>2.0730090455531993</v>
      </c>
      <c r="T33" s="43">
        <v>20.210445827539196</v>
      </c>
      <c r="U33" s="43">
        <v>2.7021650862167998</v>
      </c>
      <c r="V33" s="43">
        <v>2.3158169483760003</v>
      </c>
      <c r="W33" s="43">
        <v>7.4620195065719992</v>
      </c>
      <c r="X33" s="43">
        <v>11.799000062315999</v>
      </c>
      <c r="Y33" s="43">
        <v>44.489447431019997</v>
      </c>
      <c r="Z33" s="43">
        <v>6.7899629314332008</v>
      </c>
      <c r="AA33" s="43">
        <v>0.98392177150920013</v>
      </c>
      <c r="AB33" s="43">
        <v>0.83738286640440007</v>
      </c>
      <c r="AC33" s="43">
        <v>2.4537331091664001</v>
      </c>
      <c r="AD33" s="43">
        <v>2.2607329084272001</v>
      </c>
      <c r="AE33" s="43">
        <v>13.3257335869404</v>
      </c>
      <c r="AF33" s="43">
        <v>2.0350444753691996</v>
      </c>
      <c r="AG33" s="43">
        <v>0.30656950442640002</v>
      </c>
      <c r="AH33" s="43">
        <v>0.26037109422000004</v>
      </c>
      <c r="AI33" s="43">
        <v>2.0123640455147997</v>
      </c>
      <c r="AJ33" s="43">
        <v>1.6381206811907998</v>
      </c>
      <c r="AK33" s="43">
        <v>6.2524698007212001</v>
      </c>
      <c r="AL33" s="43">
        <v>21.733603470917998</v>
      </c>
      <c r="AM33" s="43">
        <v>3.1872742754507994</v>
      </c>
      <c r="AN33" s="43">
        <v>2.7202094283707998</v>
      </c>
      <c r="AO33" s="43">
        <v>6.2652837087000011</v>
      </c>
      <c r="AP33" s="43">
        <v>4.4008629486012003</v>
      </c>
      <c r="AQ33" s="43">
        <v>38.307233832040801</v>
      </c>
      <c r="AR33" s="43">
        <v>10.314361075960798</v>
      </c>
      <c r="AS33" s="43">
        <v>1.4095842646823999</v>
      </c>
      <c r="AT33" s="43">
        <v>1.2075203729448001</v>
      </c>
      <c r="AU33" s="43">
        <v>4.5467279126460003</v>
      </c>
      <c r="AV33" s="43">
        <v>2.1104390540988001</v>
      </c>
      <c r="AW33" s="43">
        <v>19.588632680332797</v>
      </c>
      <c r="AX33" s="44">
        <v>188.64699573181673</v>
      </c>
    </row>
    <row r="34" spans="1:50" ht="15" x14ac:dyDescent="0.25">
      <c r="A34" s="45">
        <v>2027</v>
      </c>
      <c r="B34" s="46">
        <v>28.616074859073599</v>
      </c>
      <c r="C34" s="46">
        <v>3.9931783670843992</v>
      </c>
      <c r="D34" s="46">
        <v>3.1368487773780003</v>
      </c>
      <c r="E34" s="46">
        <v>11.264516550604801</v>
      </c>
      <c r="F34" s="46">
        <v>14.852241460141201</v>
      </c>
      <c r="G34" s="46">
        <v>61.862860014281985</v>
      </c>
      <c r="H34" s="46">
        <v>1.3442450202324003</v>
      </c>
      <c r="I34" s="46">
        <v>0.20226323045879999</v>
      </c>
      <c r="J34" s="46">
        <v>0.15889099691880001</v>
      </c>
      <c r="K34" s="46">
        <v>0.81682831933560007</v>
      </c>
      <c r="L34" s="46">
        <v>0.40047491226600007</v>
      </c>
      <c r="M34" s="46">
        <v>2.9227024792116008</v>
      </c>
      <c r="N34" s="46">
        <v>0.94829264743320019</v>
      </c>
      <c r="O34" s="46">
        <v>0.116963558496</v>
      </c>
      <c r="P34" s="46">
        <v>9.2017573567199987E-2</v>
      </c>
      <c r="Q34" s="46">
        <v>0.46784756014559997</v>
      </c>
      <c r="R34" s="46">
        <v>0.45439983354959995</v>
      </c>
      <c r="S34" s="46">
        <v>2.0795211731916003</v>
      </c>
      <c r="T34" s="46">
        <v>20.464234886624403</v>
      </c>
      <c r="U34" s="46">
        <v>2.7567712282968002</v>
      </c>
      <c r="V34" s="46">
        <v>2.1730534490591999</v>
      </c>
      <c r="W34" s="46">
        <v>7.5051183104280002</v>
      </c>
      <c r="X34" s="46">
        <v>11.960688905658001</v>
      </c>
      <c r="Y34" s="46">
        <v>44.859866780066405</v>
      </c>
      <c r="Z34" s="46">
        <v>6.8170255342235997</v>
      </c>
      <c r="AA34" s="46">
        <v>0.9943037299548001</v>
      </c>
      <c r="AB34" s="46">
        <v>0.7804116832968</v>
      </c>
      <c r="AC34" s="46">
        <v>2.4465795805943999</v>
      </c>
      <c r="AD34" s="46">
        <v>2.2821962455331999</v>
      </c>
      <c r="AE34" s="46">
        <v>13.320516773602796</v>
      </c>
      <c r="AF34" s="46">
        <v>2.0370316745088002</v>
      </c>
      <c r="AG34" s="46">
        <v>0.30890165305320005</v>
      </c>
      <c r="AH34" s="46">
        <v>0.24213103848</v>
      </c>
      <c r="AI34" s="46">
        <v>2.0202308451431996</v>
      </c>
      <c r="AJ34" s="46">
        <v>1.6475964403787999</v>
      </c>
      <c r="AK34" s="46">
        <v>6.2558916515639993</v>
      </c>
      <c r="AL34" s="46">
        <v>21.901276608065995</v>
      </c>
      <c r="AM34" s="46">
        <v>3.2335173515087998</v>
      </c>
      <c r="AN34" s="46">
        <v>2.5422920963459998</v>
      </c>
      <c r="AO34" s="46">
        <v>6.2587358798543997</v>
      </c>
      <c r="AP34" s="46">
        <v>4.421828431152</v>
      </c>
      <c r="AQ34" s="46">
        <v>38.357650366927189</v>
      </c>
      <c r="AR34" s="46">
        <v>10.4392882257624</v>
      </c>
      <c r="AS34" s="46">
        <v>1.4372365406363998</v>
      </c>
      <c r="AT34" s="46">
        <v>1.1325674144196001</v>
      </c>
      <c r="AU34" s="46">
        <v>4.5347682787992003</v>
      </c>
      <c r="AV34" s="46">
        <v>2.1431363658336005</v>
      </c>
      <c r="AW34" s="46">
        <v>19.686996825451203</v>
      </c>
      <c r="AX34" s="46">
        <v>189.34600606429674</v>
      </c>
    </row>
    <row r="35" spans="1:50" ht="15" x14ac:dyDescent="0.25">
      <c r="A35" s="42">
        <v>2028</v>
      </c>
      <c r="B35" s="43">
        <v>28.781496979012797</v>
      </c>
      <c r="C35" s="43">
        <v>4.0404642690959989</v>
      </c>
      <c r="D35" s="43">
        <v>2.9358327005999998</v>
      </c>
      <c r="E35" s="43">
        <v>11.329177750653599</v>
      </c>
      <c r="F35" s="43">
        <v>14.983015373377201</v>
      </c>
      <c r="G35" s="43">
        <v>62.069987072739607</v>
      </c>
      <c r="H35" s="43">
        <v>1.3524076752192</v>
      </c>
      <c r="I35" s="43">
        <v>0.20471080525920002</v>
      </c>
      <c r="J35" s="43">
        <v>0.1487338641432</v>
      </c>
      <c r="K35" s="43">
        <v>0.81694285858440019</v>
      </c>
      <c r="L35" s="43">
        <v>0.40260538319040007</v>
      </c>
      <c r="M35" s="43">
        <v>2.9254005863964005</v>
      </c>
      <c r="N35" s="43">
        <v>0.95638395968279999</v>
      </c>
      <c r="O35" s="43">
        <v>0.1187463284892</v>
      </c>
      <c r="P35" s="43">
        <v>8.6317549020000009E-2</v>
      </c>
      <c r="Q35" s="43">
        <v>0.4693623331608</v>
      </c>
      <c r="R35" s="43">
        <v>0.45562244515920003</v>
      </c>
      <c r="S35" s="43">
        <v>2.0864326155120003</v>
      </c>
      <c r="T35" s="43">
        <v>20.7197969031144</v>
      </c>
      <c r="U35" s="43">
        <v>2.8108599616440002</v>
      </c>
      <c r="V35" s="43">
        <v>2.0444066299836003</v>
      </c>
      <c r="W35" s="43">
        <v>7.5470317494263996</v>
      </c>
      <c r="X35" s="43">
        <v>12.119486747778</v>
      </c>
      <c r="Y35" s="43">
        <v>45.241581991946397</v>
      </c>
      <c r="Z35" s="43">
        <v>6.8447702893823985</v>
      </c>
      <c r="AA35" s="43">
        <v>1.0042751206439999</v>
      </c>
      <c r="AB35" s="43">
        <v>0.7295040512712001</v>
      </c>
      <c r="AC35" s="43">
        <v>2.4427965406536001</v>
      </c>
      <c r="AD35" s="43">
        <v>2.3042145184056002</v>
      </c>
      <c r="AE35" s="43">
        <v>13.325560520356799</v>
      </c>
      <c r="AF35" s="43">
        <v>2.0391213789180003</v>
      </c>
      <c r="AG35" s="43">
        <v>0.31106275554960006</v>
      </c>
      <c r="AH35" s="43">
        <v>0.22586410488240002</v>
      </c>
      <c r="AI35" s="43">
        <v>2.0275344705312</v>
      </c>
      <c r="AJ35" s="43">
        <v>1.6572628062072001</v>
      </c>
      <c r="AK35" s="43">
        <v>6.2608455160883993</v>
      </c>
      <c r="AL35" s="43">
        <v>22.071456262116005</v>
      </c>
      <c r="AM35" s="43">
        <v>3.2786548863875997</v>
      </c>
      <c r="AN35" s="43">
        <v>2.3827756309596002</v>
      </c>
      <c r="AO35" s="43">
        <v>6.2552998407528015</v>
      </c>
      <c r="AP35" s="43">
        <v>4.4468740165464</v>
      </c>
      <c r="AQ35" s="43">
        <v>38.435060636762415</v>
      </c>
      <c r="AR35" s="43">
        <v>10.564860961310398</v>
      </c>
      <c r="AS35" s="43">
        <v>1.4645060355527999</v>
      </c>
      <c r="AT35" s="43">
        <v>1.0650500107344001</v>
      </c>
      <c r="AU35" s="43">
        <v>4.5259991301960003</v>
      </c>
      <c r="AV35" s="43">
        <v>2.1731520775283997</v>
      </c>
      <c r="AW35" s="43">
        <v>19.793568215321997</v>
      </c>
      <c r="AX35" s="44">
        <v>190.13843715512417</v>
      </c>
    </row>
    <row r="36" spans="1:50" ht="15" x14ac:dyDescent="0.25">
      <c r="A36" s="45">
        <v>2029</v>
      </c>
      <c r="B36" s="46">
        <v>28.949108094597605</v>
      </c>
      <c r="C36" s="46">
        <v>4.0866633948024003</v>
      </c>
      <c r="D36" s="46">
        <v>2.7573041875572004</v>
      </c>
      <c r="E36" s="46">
        <v>11.392928207460001</v>
      </c>
      <c r="F36" s="46">
        <v>15.112955079392403</v>
      </c>
      <c r="G36" s="46">
        <v>62.298958963809618</v>
      </c>
      <c r="H36" s="46">
        <v>1.3606571477484002</v>
      </c>
      <c r="I36" s="46">
        <v>0.20708672993999999</v>
      </c>
      <c r="J36" s="46">
        <v>0.13970914534080001</v>
      </c>
      <c r="K36" s="46">
        <v>0.81728515122120005</v>
      </c>
      <c r="L36" s="46">
        <v>0.40502264212799999</v>
      </c>
      <c r="M36" s="46">
        <v>2.9297608163783995</v>
      </c>
      <c r="N36" s="46">
        <v>0.96451197938999989</v>
      </c>
      <c r="O36" s="46">
        <v>0.12050368963200002</v>
      </c>
      <c r="P36" s="46">
        <v>8.1244985252400009E-2</v>
      </c>
      <c r="Q36" s="46">
        <v>0.47086712410680004</v>
      </c>
      <c r="R36" s="46">
        <v>0.45656544148559997</v>
      </c>
      <c r="S36" s="46">
        <v>2.0936932198668003</v>
      </c>
      <c r="T36" s="46">
        <v>20.976999337062001</v>
      </c>
      <c r="U36" s="46">
        <v>2.8645644705012003</v>
      </c>
      <c r="V36" s="46">
        <v>1.9295340605856</v>
      </c>
      <c r="W36" s="46">
        <v>7.5868378623827999</v>
      </c>
      <c r="X36" s="46">
        <v>12.2643087172632</v>
      </c>
      <c r="Y36" s="46">
        <v>45.622244447794792</v>
      </c>
      <c r="Z36" s="46">
        <v>6.8731641827639995</v>
      </c>
      <c r="AA36" s="46">
        <v>1.0139147107091997</v>
      </c>
      <c r="AB36" s="46">
        <v>0.68434749740159995</v>
      </c>
      <c r="AC36" s="46">
        <v>2.4416664312384002</v>
      </c>
      <c r="AD36" s="46">
        <v>2.3263781398128001</v>
      </c>
      <c r="AE36" s="46">
        <v>13.339470961926002</v>
      </c>
      <c r="AF36" s="46">
        <v>2.0412754998839997</v>
      </c>
      <c r="AG36" s="46">
        <v>0.31307719433760001</v>
      </c>
      <c r="AH36" s="46">
        <v>0.211454669934</v>
      </c>
      <c r="AI36" s="46">
        <v>2.0336497046748003</v>
      </c>
      <c r="AJ36" s="46">
        <v>1.6667750554668002</v>
      </c>
      <c r="AK36" s="46">
        <v>6.2662321242972006</v>
      </c>
      <c r="AL36" s="46">
        <v>22.243850807907602</v>
      </c>
      <c r="AM36" s="46">
        <v>3.3229135263384002</v>
      </c>
      <c r="AN36" s="46">
        <v>2.2408974066456002</v>
      </c>
      <c r="AO36" s="46">
        <v>6.2538229671803993</v>
      </c>
      <c r="AP36" s="46">
        <v>4.4744774676047987</v>
      </c>
      <c r="AQ36" s="46">
        <v>38.535962175676801</v>
      </c>
      <c r="AR36" s="46">
        <v>10.691082311637599</v>
      </c>
      <c r="AS36" s="46">
        <v>1.4914865057328002</v>
      </c>
      <c r="AT36" s="46">
        <v>1.0047791504232</v>
      </c>
      <c r="AU36" s="46">
        <v>4.5196079611752014</v>
      </c>
      <c r="AV36" s="46">
        <v>2.2003918637112001</v>
      </c>
      <c r="AW36" s="46">
        <v>19.907347792680003</v>
      </c>
      <c r="AX36" s="46">
        <v>190.99367050242944</v>
      </c>
    </row>
    <row r="37" spans="1:50" ht="15" x14ac:dyDescent="0.25">
      <c r="A37" s="42">
        <v>2030</v>
      </c>
      <c r="B37" s="43">
        <v>29.1168976256928</v>
      </c>
      <c r="C37" s="43">
        <v>4.1319980674487997</v>
      </c>
      <c r="D37" s="43">
        <v>2.5974484002792</v>
      </c>
      <c r="E37" s="43">
        <v>11.457757848679201</v>
      </c>
      <c r="F37" s="43">
        <v>15.241154934139201</v>
      </c>
      <c r="G37" s="43">
        <v>62.545256876239193</v>
      </c>
      <c r="H37" s="43">
        <v>1.3688913708324</v>
      </c>
      <c r="I37" s="43">
        <v>0.20940616099800002</v>
      </c>
      <c r="J37" s="43">
        <v>0.13162469056920004</v>
      </c>
      <c r="K37" s="43">
        <v>0.81878999534640007</v>
      </c>
      <c r="L37" s="43">
        <v>0.40762757460240007</v>
      </c>
      <c r="M37" s="43">
        <v>2.9363397923484009</v>
      </c>
      <c r="N37" s="43">
        <v>0.97264840690439969</v>
      </c>
      <c r="O37" s="43">
        <v>0.1222443187992</v>
      </c>
      <c r="P37" s="43">
        <v>7.6693946889600004E-2</v>
      </c>
      <c r="Q37" s="43">
        <v>0.47257395987239997</v>
      </c>
      <c r="R37" s="43">
        <v>0.45728612427960003</v>
      </c>
      <c r="S37" s="43">
        <v>2.1014467567451991</v>
      </c>
      <c r="T37" s="43">
        <v>21.234463730834403</v>
      </c>
      <c r="U37" s="43">
        <v>2.9180129632812006</v>
      </c>
      <c r="V37" s="43">
        <v>1.8261059865336</v>
      </c>
      <c r="W37" s="43">
        <v>7.6247140676831986</v>
      </c>
      <c r="X37" s="43">
        <v>12.405419962869601</v>
      </c>
      <c r="Y37" s="43">
        <v>46.008716711202013</v>
      </c>
      <c r="Z37" s="43">
        <v>6.9016420821096016</v>
      </c>
      <c r="AA37" s="43">
        <v>1.0232836064280002</v>
      </c>
      <c r="AB37" s="43">
        <v>0.64396092748680012</v>
      </c>
      <c r="AC37" s="43">
        <v>2.4432628949676003</v>
      </c>
      <c r="AD37" s="43">
        <v>2.3481640640663999</v>
      </c>
      <c r="AE37" s="43">
        <v>13.360313575058401</v>
      </c>
      <c r="AF37" s="43">
        <v>2.0433316587191999</v>
      </c>
      <c r="AG37" s="43">
        <v>0.31496843127240004</v>
      </c>
      <c r="AH37" s="43">
        <v>0.19858677556320001</v>
      </c>
      <c r="AI37" s="43">
        <v>2.0384835716628</v>
      </c>
      <c r="AJ37" s="43">
        <v>1.6760135059163999</v>
      </c>
      <c r="AK37" s="43">
        <v>6.2713839431340004</v>
      </c>
      <c r="AL37" s="43">
        <v>22.416692307026395</v>
      </c>
      <c r="AM37" s="43">
        <v>3.3664928767344002</v>
      </c>
      <c r="AN37" s="43">
        <v>2.1136626272627996</v>
      </c>
      <c r="AO37" s="43">
        <v>6.2566307735003992</v>
      </c>
      <c r="AP37" s="43">
        <v>4.5035297429112005</v>
      </c>
      <c r="AQ37" s="43">
        <v>38.657008327435186</v>
      </c>
      <c r="AR37" s="43">
        <v>10.817264116774803</v>
      </c>
      <c r="AS37" s="43">
        <v>1.5182612729639999</v>
      </c>
      <c r="AT37" s="43">
        <v>0.95052948684119998</v>
      </c>
      <c r="AU37" s="43">
        <v>4.5184341623724</v>
      </c>
      <c r="AV37" s="43">
        <v>2.2247088504371999</v>
      </c>
      <c r="AW37" s="43">
        <v>20.029197889389604</v>
      </c>
      <c r="AX37" s="44">
        <v>191.90966387155191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5" tint="0.39997558519241921"/>
  </sheetPr>
  <dimension ref="A1:AP37"/>
  <sheetViews>
    <sheetView zoomScaleNormal="100" workbookViewId="0">
      <selection activeCell="A2" sqref="A2"/>
    </sheetView>
  </sheetViews>
  <sheetFormatPr defaultRowHeight="14.4" x14ac:dyDescent="0.3"/>
  <cols>
    <col min="1" max="1" width="11.33203125" customWidth="1"/>
    <col min="2" max="2" width="16.33203125" customWidth="1"/>
    <col min="3" max="3" width="8.109375" customWidth="1"/>
    <col min="4" max="4" width="18" customWidth="1"/>
    <col min="5" max="5" width="13.88671875" customWidth="1"/>
    <col min="6" max="6" width="10.33203125" customWidth="1"/>
    <col min="7" max="7" width="10.6640625" customWidth="1"/>
    <col min="8" max="8" width="8.109375" customWidth="1"/>
    <col min="9" max="9" width="18" customWidth="1"/>
    <col min="10" max="10" width="13.88671875" customWidth="1"/>
    <col min="11" max="11" width="9.33203125" customWidth="1"/>
    <col min="12" max="12" width="10.6640625" customWidth="1"/>
    <col min="13" max="13" width="8.109375" customWidth="1"/>
    <col min="14" max="14" width="18" customWidth="1"/>
    <col min="15" max="15" width="13.88671875" customWidth="1"/>
    <col min="16" max="16" width="8.33203125" customWidth="1"/>
    <col min="17" max="17" width="10.6640625" customWidth="1"/>
    <col min="18" max="18" width="8.109375" customWidth="1"/>
    <col min="19" max="19" width="18" customWidth="1"/>
    <col min="20" max="20" width="13.88671875" customWidth="1"/>
    <col min="21" max="21" width="9.44140625" customWidth="1"/>
    <col min="22" max="22" width="10.6640625" customWidth="1"/>
    <col min="23" max="23" width="8.109375" customWidth="1"/>
    <col min="24" max="24" width="18" customWidth="1"/>
    <col min="25" max="25" width="13.88671875" customWidth="1"/>
    <col min="26" max="26" width="8.109375" customWidth="1"/>
    <col min="27" max="27" width="10.6640625" customWidth="1"/>
    <col min="28" max="28" width="8.109375" customWidth="1"/>
    <col min="29" max="29" width="18" customWidth="1"/>
    <col min="30" max="30" width="13.88671875" customWidth="1"/>
    <col min="31" max="31" width="9.109375" customWidth="1"/>
    <col min="32" max="32" width="10.6640625" customWidth="1"/>
    <col min="33" max="33" width="8.109375" customWidth="1"/>
    <col min="34" max="34" width="18" customWidth="1"/>
    <col min="35" max="35" width="13.88671875" customWidth="1"/>
    <col min="36" max="36" width="8.88671875" customWidth="1"/>
    <col min="37" max="37" width="10.6640625" customWidth="1"/>
    <col min="38" max="38" width="8.109375" customWidth="1"/>
    <col min="39" max="39" width="18" customWidth="1"/>
    <col min="40" max="40" width="13.88671875" customWidth="1"/>
    <col min="41" max="41" width="9.109375" customWidth="1"/>
    <col min="42" max="42" width="11.33203125" customWidth="1"/>
    <col min="43" max="43" width="8.88671875" customWidth="1"/>
    <col min="44" max="44" width="10.6640625" customWidth="1"/>
    <col min="45" max="45" width="8.109375" customWidth="1"/>
    <col min="46" max="46" width="8" customWidth="1"/>
    <col min="47" max="47" width="18" customWidth="1"/>
    <col min="48" max="48" width="13.88671875" customWidth="1"/>
    <col min="49" max="49" width="9.109375" customWidth="1"/>
    <col min="50" max="50" width="6.44140625" customWidth="1"/>
    <col min="51" max="51" width="11.33203125" customWidth="1"/>
    <col min="52" max="52" width="4.44140625" customWidth="1"/>
    <col min="53" max="53" width="6.44140625" customWidth="1"/>
    <col min="54" max="54" width="14.6640625" customWidth="1"/>
    <col min="55" max="55" width="16.33203125" customWidth="1"/>
    <col min="56" max="56" width="9.33203125" customWidth="1"/>
    <col min="57" max="57" width="11.33203125" customWidth="1"/>
    <col min="58" max="58" width="17.33203125" bestFit="1" customWidth="1"/>
    <col min="59" max="59" width="7.6640625" customWidth="1"/>
    <col min="60" max="60" width="9.33203125" bestFit="1" customWidth="1"/>
    <col min="61" max="61" width="18.5546875" bestFit="1" customWidth="1"/>
    <col min="62" max="62" width="15.44140625" bestFit="1" customWidth="1"/>
    <col min="63" max="63" width="17.33203125" bestFit="1" customWidth="1"/>
    <col min="64" max="64" width="7.6640625" customWidth="1"/>
    <col min="65" max="65" width="9.33203125" bestFit="1" customWidth="1"/>
    <col min="66" max="66" width="18.5546875" bestFit="1" customWidth="1"/>
    <col min="67" max="67" width="23.33203125" bestFit="1" customWidth="1"/>
    <col min="68" max="68" width="25.109375" bestFit="1" customWidth="1"/>
    <col min="69" max="69" width="8.6640625" customWidth="1"/>
    <col min="70" max="70" width="16.5546875" customWidth="1"/>
    <col min="71" max="71" width="26.109375" bestFit="1" customWidth="1"/>
    <col min="72" max="72" width="15.44140625" bestFit="1" customWidth="1"/>
    <col min="73" max="73" width="11.5546875" bestFit="1" customWidth="1"/>
    <col min="74" max="74" width="7.6640625" customWidth="1"/>
    <col min="75" max="75" width="9.33203125" bestFit="1" customWidth="1"/>
    <col min="76" max="76" width="11" bestFit="1" customWidth="1"/>
    <col min="77" max="77" width="15.44140625" bestFit="1" customWidth="1"/>
    <col min="78" max="78" width="11.5546875" bestFit="1" customWidth="1"/>
    <col min="79" max="79" width="7.6640625" customWidth="1"/>
    <col min="80" max="80" width="9.33203125" bestFit="1" customWidth="1"/>
    <col min="81" max="81" width="11" bestFit="1" customWidth="1"/>
    <col min="82" max="82" width="15.44140625" bestFit="1" customWidth="1"/>
    <col min="83" max="83" width="11.5546875" bestFit="1" customWidth="1"/>
    <col min="84" max="84" width="7.6640625" customWidth="1"/>
    <col min="85" max="85" width="9.33203125" bestFit="1" customWidth="1"/>
    <col min="86" max="86" width="11" bestFit="1" customWidth="1"/>
    <col min="87" max="87" width="26.88671875" bestFit="1" customWidth="1"/>
    <col min="88" max="88" width="29" bestFit="1" customWidth="1"/>
    <col min="89" max="89" width="18.88671875" bestFit="1" customWidth="1"/>
    <col min="90" max="90" width="20.44140625" bestFit="1" customWidth="1"/>
    <col min="91" max="91" width="30" bestFit="1" customWidth="1"/>
    <col min="92" max="92" width="15.44140625" bestFit="1" customWidth="1"/>
    <col min="93" max="93" width="11.5546875" bestFit="1" customWidth="1"/>
    <col min="94" max="94" width="7.6640625" customWidth="1"/>
    <col min="95" max="95" width="9.33203125" bestFit="1" customWidth="1"/>
    <col min="96" max="96" width="11" bestFit="1" customWidth="1"/>
    <col min="97" max="97" width="15.44140625" bestFit="1" customWidth="1"/>
    <col min="98" max="98" width="11.5546875" bestFit="1" customWidth="1"/>
    <col min="99" max="99" width="7.6640625" customWidth="1"/>
    <col min="100" max="100" width="9.33203125" bestFit="1" customWidth="1"/>
    <col min="101" max="101" width="11" bestFit="1" customWidth="1"/>
    <col min="102" max="102" width="15.44140625" bestFit="1" customWidth="1"/>
    <col min="103" max="103" width="11.5546875" bestFit="1" customWidth="1"/>
    <col min="104" max="104" width="7.6640625" customWidth="1"/>
    <col min="105" max="105" width="9.33203125" bestFit="1" customWidth="1"/>
    <col min="106" max="106" width="11" bestFit="1" customWidth="1"/>
    <col min="107" max="107" width="15.44140625" bestFit="1" customWidth="1"/>
    <col min="108" max="108" width="11.5546875" bestFit="1" customWidth="1"/>
    <col min="109" max="109" width="7.6640625" customWidth="1"/>
    <col min="110" max="110" width="9.33203125" bestFit="1" customWidth="1"/>
    <col min="111" max="111" width="11" bestFit="1" customWidth="1"/>
    <col min="112" max="112" width="15.44140625" bestFit="1" customWidth="1"/>
    <col min="113" max="113" width="11.5546875" bestFit="1" customWidth="1"/>
    <col min="114" max="114" width="7.6640625" customWidth="1"/>
    <col min="115" max="115" width="9.33203125" bestFit="1" customWidth="1"/>
    <col min="116" max="116" width="11" bestFit="1" customWidth="1"/>
    <col min="117" max="117" width="15.44140625" bestFit="1" customWidth="1"/>
    <col min="118" max="118" width="11.5546875" bestFit="1" customWidth="1"/>
    <col min="119" max="119" width="7.6640625" customWidth="1"/>
    <col min="120" max="120" width="9.33203125" bestFit="1" customWidth="1"/>
    <col min="121" max="121" width="11" bestFit="1" customWidth="1"/>
    <col min="122" max="122" width="15.44140625" bestFit="1" customWidth="1"/>
    <col min="123" max="123" width="11.5546875" bestFit="1" customWidth="1"/>
    <col min="124" max="124" width="7.6640625" customWidth="1"/>
    <col min="125" max="125" width="9.33203125" bestFit="1" customWidth="1"/>
    <col min="126" max="126" width="11" bestFit="1" customWidth="1"/>
    <col min="127" max="127" width="15.44140625" bestFit="1" customWidth="1"/>
    <col min="128" max="128" width="11.5546875" bestFit="1" customWidth="1"/>
    <col min="129" max="129" width="7.6640625" customWidth="1"/>
    <col min="130" max="130" width="9.33203125" bestFit="1" customWidth="1"/>
    <col min="131" max="131" width="11" bestFit="1" customWidth="1"/>
    <col min="132" max="132" width="27.109375" bestFit="1" customWidth="1"/>
    <col min="133" max="133" width="29.33203125" bestFit="1" customWidth="1"/>
    <col min="134" max="134" width="19.109375" bestFit="1" customWidth="1"/>
    <col min="135" max="135" width="20.6640625" bestFit="1" customWidth="1"/>
    <col min="136" max="136" width="30.33203125" bestFit="1" customWidth="1"/>
    <col min="137" max="137" width="28.6640625" bestFit="1" customWidth="1"/>
    <col min="138" max="138" width="11.5546875" bestFit="1" customWidth="1"/>
    <col min="139" max="139" width="7.6640625" customWidth="1"/>
    <col min="140" max="140" width="9.33203125" bestFit="1" customWidth="1"/>
    <col min="141" max="141" width="11" bestFit="1" customWidth="1"/>
    <col min="142" max="142" width="15.44140625" bestFit="1" customWidth="1"/>
    <col min="143" max="143" width="11.5546875" bestFit="1" customWidth="1"/>
    <col min="144" max="144" width="7.6640625" customWidth="1"/>
    <col min="145" max="145" width="9.33203125" bestFit="1" customWidth="1"/>
    <col min="146" max="146" width="11" bestFit="1" customWidth="1"/>
    <col min="147" max="147" width="15.44140625" bestFit="1" customWidth="1"/>
    <col min="148" max="148" width="11.5546875" bestFit="1" customWidth="1"/>
    <col min="149" max="149" width="7.6640625" customWidth="1"/>
    <col min="150" max="150" width="9.33203125" bestFit="1" customWidth="1"/>
    <col min="151" max="151" width="11" bestFit="1" customWidth="1"/>
    <col min="152" max="152" width="15.44140625" bestFit="1" customWidth="1"/>
    <col min="153" max="153" width="11.5546875" bestFit="1" customWidth="1"/>
    <col min="154" max="154" width="7.6640625" customWidth="1"/>
    <col min="155" max="155" width="9.33203125" bestFit="1" customWidth="1"/>
    <col min="156" max="156" width="11" bestFit="1" customWidth="1"/>
    <col min="157" max="157" width="15.44140625" bestFit="1" customWidth="1"/>
    <col min="158" max="158" width="11.5546875" bestFit="1" customWidth="1"/>
    <col min="159" max="159" width="7.6640625" customWidth="1"/>
    <col min="160" max="160" width="9.33203125" bestFit="1" customWidth="1"/>
    <col min="161" max="161" width="11" bestFit="1" customWidth="1"/>
    <col min="162" max="162" width="15.44140625" bestFit="1" customWidth="1"/>
    <col min="163" max="163" width="11.5546875" bestFit="1" customWidth="1"/>
    <col min="164" max="164" width="7.6640625" customWidth="1"/>
    <col min="165" max="165" width="9.33203125" bestFit="1" customWidth="1"/>
    <col min="166" max="166" width="11" bestFit="1" customWidth="1"/>
    <col min="167" max="167" width="15.44140625" bestFit="1" customWidth="1"/>
    <col min="168" max="168" width="11.5546875" bestFit="1" customWidth="1"/>
    <col min="169" max="169" width="7.6640625" customWidth="1"/>
    <col min="170" max="170" width="9.33203125" bestFit="1" customWidth="1"/>
    <col min="171" max="171" width="11" bestFit="1" customWidth="1"/>
    <col min="172" max="172" width="15.44140625" bestFit="1" customWidth="1"/>
    <col min="173" max="173" width="11.5546875" bestFit="1" customWidth="1"/>
    <col min="174" max="174" width="7.6640625" customWidth="1"/>
    <col min="175" max="175" width="9.33203125" bestFit="1" customWidth="1"/>
    <col min="176" max="176" width="11" bestFit="1" customWidth="1"/>
    <col min="177" max="177" width="42.33203125" bestFit="1" customWidth="1"/>
    <col min="178" max="178" width="44" bestFit="1" customWidth="1"/>
    <col min="179" max="179" width="34.109375" bestFit="1" customWidth="1"/>
    <col min="180" max="180" width="35.6640625" bestFit="1" customWidth="1"/>
    <col min="181" max="181" width="45.33203125" bestFit="1" customWidth="1"/>
    <col min="182" max="182" width="21.6640625" bestFit="1" customWidth="1"/>
    <col min="183" max="183" width="11.5546875" bestFit="1" customWidth="1"/>
    <col min="184" max="184" width="7.6640625" customWidth="1"/>
    <col min="185" max="185" width="9.33203125" bestFit="1" customWidth="1"/>
    <col min="186" max="186" width="11" bestFit="1" customWidth="1"/>
    <col min="187" max="187" width="15.44140625" bestFit="1" customWidth="1"/>
    <col min="188" max="188" width="11.5546875" bestFit="1" customWidth="1"/>
    <col min="189" max="189" width="7.6640625" customWidth="1"/>
    <col min="190" max="190" width="9.33203125" bestFit="1" customWidth="1"/>
    <col min="191" max="191" width="11" bestFit="1" customWidth="1"/>
    <col min="192" max="192" width="15.44140625" bestFit="1" customWidth="1"/>
    <col min="193" max="193" width="11.5546875" bestFit="1" customWidth="1"/>
    <col min="194" max="194" width="7.6640625" customWidth="1"/>
    <col min="195" max="195" width="9.33203125" bestFit="1" customWidth="1"/>
    <col min="196" max="196" width="11" bestFit="1" customWidth="1"/>
    <col min="197" max="197" width="15.44140625" bestFit="1" customWidth="1"/>
    <col min="198" max="198" width="11.5546875" bestFit="1" customWidth="1"/>
    <col min="199" max="199" width="7.6640625" customWidth="1"/>
    <col min="200" max="200" width="9.33203125" bestFit="1" customWidth="1"/>
    <col min="201" max="201" width="11" bestFit="1" customWidth="1"/>
    <col min="202" max="202" width="15.44140625" bestFit="1" customWidth="1"/>
    <col min="203" max="203" width="11.5546875" bestFit="1" customWidth="1"/>
    <col min="204" max="204" width="7.6640625" customWidth="1"/>
    <col min="205" max="205" width="9.33203125" bestFit="1" customWidth="1"/>
    <col min="206" max="206" width="11" bestFit="1" customWidth="1"/>
    <col min="207" max="207" width="15.44140625" bestFit="1" customWidth="1"/>
    <col min="208" max="208" width="11.5546875" bestFit="1" customWidth="1"/>
    <col min="209" max="209" width="7.6640625" customWidth="1"/>
    <col min="210" max="210" width="9.33203125" bestFit="1" customWidth="1"/>
    <col min="211" max="211" width="11" bestFit="1" customWidth="1"/>
    <col min="212" max="212" width="15.44140625" bestFit="1" customWidth="1"/>
    <col min="213" max="213" width="11.5546875" bestFit="1" customWidth="1"/>
    <col min="214" max="214" width="7.6640625" customWidth="1"/>
    <col min="215" max="215" width="9.33203125" bestFit="1" customWidth="1"/>
    <col min="216" max="216" width="11" bestFit="1" customWidth="1"/>
    <col min="217" max="217" width="15.44140625" bestFit="1" customWidth="1"/>
    <col min="218" max="218" width="11.5546875" bestFit="1" customWidth="1"/>
    <col min="219" max="219" width="7.6640625" customWidth="1"/>
    <col min="220" max="220" width="9.33203125" bestFit="1" customWidth="1"/>
    <col min="221" max="221" width="11" bestFit="1" customWidth="1"/>
    <col min="222" max="222" width="35.109375" bestFit="1" customWidth="1"/>
    <col min="223" max="223" width="37" bestFit="1" customWidth="1"/>
    <col min="224" max="224" width="26.88671875" bestFit="1" customWidth="1"/>
    <col min="225" max="225" width="28.6640625" bestFit="1" customWidth="1"/>
    <col min="226" max="226" width="38" bestFit="1" customWidth="1"/>
    <col min="227" max="227" width="15.44140625" bestFit="1" customWidth="1"/>
    <col min="228" max="228" width="11.5546875" bestFit="1" customWidth="1"/>
    <col min="229" max="229" width="15" bestFit="1" customWidth="1"/>
    <col min="230" max="230" width="16.5546875" bestFit="1" customWidth="1"/>
    <col min="231" max="231" width="16" bestFit="1" customWidth="1"/>
  </cols>
  <sheetData>
    <row r="1" spans="1:42" ht="20.25" thickBot="1" x14ac:dyDescent="0.35">
      <c r="A1" s="5" t="s">
        <v>45</v>
      </c>
      <c r="B1" s="5"/>
      <c r="C1" s="5"/>
    </row>
    <row r="2" spans="1:42" ht="15.75" thickTop="1" x14ac:dyDescent="0.25">
      <c r="A2" s="13" t="s">
        <v>154</v>
      </c>
      <c r="C2" s="6"/>
    </row>
    <row r="3" spans="1:42" ht="15.75" thickBot="1" x14ac:dyDescent="0.3"/>
    <row r="4" spans="1:42" ht="15" x14ac:dyDescent="0.25">
      <c r="A4" s="47" t="s">
        <v>2</v>
      </c>
      <c r="B4" s="37" t="s">
        <v>7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8"/>
    </row>
    <row r="5" spans="1:42" ht="15" x14ac:dyDescent="0.25">
      <c r="A5" s="52"/>
      <c r="B5" s="54" t="s">
        <v>8</v>
      </c>
      <c r="C5" s="54"/>
      <c r="D5" s="54"/>
      <c r="E5" s="54"/>
      <c r="F5" s="54" t="s">
        <v>36</v>
      </c>
      <c r="G5" s="54" t="s">
        <v>9</v>
      </c>
      <c r="H5" s="54"/>
      <c r="I5" s="54"/>
      <c r="J5" s="54"/>
      <c r="K5" s="54" t="s">
        <v>37</v>
      </c>
      <c r="L5" s="54" t="s">
        <v>10</v>
      </c>
      <c r="M5" s="54"/>
      <c r="N5" s="54"/>
      <c r="O5" s="54"/>
      <c r="P5" s="54" t="s">
        <v>38</v>
      </c>
      <c r="Q5" s="54" t="s">
        <v>11</v>
      </c>
      <c r="R5" s="54"/>
      <c r="S5" s="54"/>
      <c r="T5" s="54"/>
      <c r="U5" s="54" t="s">
        <v>39</v>
      </c>
      <c r="V5" s="54" t="s">
        <v>12</v>
      </c>
      <c r="W5" s="54"/>
      <c r="X5" s="54"/>
      <c r="Y5" s="54"/>
      <c r="Z5" s="54" t="s">
        <v>40</v>
      </c>
      <c r="AA5" s="54" t="s">
        <v>13</v>
      </c>
      <c r="AB5" s="54"/>
      <c r="AC5" s="54"/>
      <c r="AD5" s="54"/>
      <c r="AE5" s="54" t="s">
        <v>41</v>
      </c>
      <c r="AF5" s="54" t="s">
        <v>14</v>
      </c>
      <c r="AG5" s="54"/>
      <c r="AH5" s="54"/>
      <c r="AI5" s="54"/>
      <c r="AJ5" s="54" t="s">
        <v>42</v>
      </c>
      <c r="AK5" s="54" t="s">
        <v>15</v>
      </c>
      <c r="AL5" s="54"/>
      <c r="AM5" s="54"/>
      <c r="AN5" s="54"/>
      <c r="AO5" s="54" t="s">
        <v>43</v>
      </c>
      <c r="AP5" s="57" t="s">
        <v>23</v>
      </c>
    </row>
    <row r="6" spans="1:42" ht="15.75" thickBot="1" x14ac:dyDescent="0.3">
      <c r="A6" s="39" t="s">
        <v>0</v>
      </c>
      <c r="B6" s="17" t="s">
        <v>25</v>
      </c>
      <c r="C6" s="17" t="s">
        <v>27</v>
      </c>
      <c r="D6" s="17" t="s">
        <v>31</v>
      </c>
      <c r="E6" s="17" t="s">
        <v>33</v>
      </c>
      <c r="F6" s="40"/>
      <c r="G6" s="17" t="s">
        <v>25</v>
      </c>
      <c r="H6" s="17" t="s">
        <v>27</v>
      </c>
      <c r="I6" s="17" t="s">
        <v>31</v>
      </c>
      <c r="J6" s="17" t="s">
        <v>33</v>
      </c>
      <c r="K6" s="40"/>
      <c r="L6" s="17" t="s">
        <v>25</v>
      </c>
      <c r="M6" s="17" t="s">
        <v>27</v>
      </c>
      <c r="N6" s="17" t="s">
        <v>31</v>
      </c>
      <c r="O6" s="17" t="s">
        <v>33</v>
      </c>
      <c r="P6" s="40"/>
      <c r="Q6" s="17" t="s">
        <v>25</v>
      </c>
      <c r="R6" s="17" t="s">
        <v>27</v>
      </c>
      <c r="S6" s="17" t="s">
        <v>31</v>
      </c>
      <c r="T6" s="17" t="s">
        <v>33</v>
      </c>
      <c r="U6" s="40"/>
      <c r="V6" s="17" t="s">
        <v>25</v>
      </c>
      <c r="W6" s="17" t="s">
        <v>27</v>
      </c>
      <c r="X6" s="17" t="s">
        <v>31</v>
      </c>
      <c r="Y6" s="17" t="s">
        <v>33</v>
      </c>
      <c r="Z6" s="40"/>
      <c r="AA6" s="17" t="s">
        <v>25</v>
      </c>
      <c r="AB6" s="17" t="s">
        <v>27</v>
      </c>
      <c r="AC6" s="17" t="s">
        <v>31</v>
      </c>
      <c r="AD6" s="17" t="s">
        <v>33</v>
      </c>
      <c r="AE6" s="40"/>
      <c r="AF6" s="17" t="s">
        <v>25</v>
      </c>
      <c r="AG6" s="17" t="s">
        <v>27</v>
      </c>
      <c r="AH6" s="17" t="s">
        <v>31</v>
      </c>
      <c r="AI6" s="17" t="s">
        <v>33</v>
      </c>
      <c r="AJ6" s="40"/>
      <c r="AK6" s="17" t="s">
        <v>25</v>
      </c>
      <c r="AL6" s="17" t="s">
        <v>27</v>
      </c>
      <c r="AM6" s="17" t="s">
        <v>31</v>
      </c>
      <c r="AN6" s="17" t="s">
        <v>33</v>
      </c>
      <c r="AO6" s="40"/>
      <c r="AP6" s="41"/>
    </row>
    <row r="7" spans="1:42" ht="15" x14ac:dyDescent="0.25">
      <c r="A7" s="42">
        <v>2000</v>
      </c>
      <c r="B7" s="43">
        <v>0.71225281777899996</v>
      </c>
      <c r="C7" s="43">
        <v>1.73010567347</v>
      </c>
      <c r="D7" s="43">
        <v>6.9271135450000001</v>
      </c>
      <c r="E7" s="43">
        <v>7.1707353692</v>
      </c>
      <c r="F7" s="43">
        <v>16.540207405448999</v>
      </c>
      <c r="G7" s="43">
        <v>1.2861603203E-2</v>
      </c>
      <c r="H7" s="43">
        <v>8.0137678418000013E-2</v>
      </c>
      <c r="I7" s="43">
        <v>2.8284652092</v>
      </c>
      <c r="J7" s="43">
        <v>0.56689193185999998</v>
      </c>
      <c r="K7" s="43">
        <v>3.4883564226810004</v>
      </c>
      <c r="L7" s="43">
        <v>4.5534360881000005E-2</v>
      </c>
      <c r="M7" s="43">
        <v>4.2929169708999994E-2</v>
      </c>
      <c r="N7" s="43">
        <v>0</v>
      </c>
      <c r="O7" s="43">
        <v>7.6607017820000001E-3</v>
      </c>
      <c r="P7" s="43">
        <v>9.6124232371999976E-2</v>
      </c>
      <c r="Q7" s="43">
        <v>0.631960540673</v>
      </c>
      <c r="R7" s="43">
        <v>0.92118500158999994</v>
      </c>
      <c r="S7" s="43">
        <v>4.9136340053999993E-2</v>
      </c>
      <c r="T7" s="43">
        <v>1.6786613158000001</v>
      </c>
      <c r="U7" s="43">
        <v>3.2809431981169999</v>
      </c>
      <c r="V7" s="43">
        <v>0.11061839259499999</v>
      </c>
      <c r="W7" s="43">
        <v>0.44815957538600004</v>
      </c>
      <c r="X7" s="43">
        <v>2.5119421658999999</v>
      </c>
      <c r="Y7" s="43">
        <v>3.8607816533810002</v>
      </c>
      <c r="Z7" s="43">
        <v>6.9315017872620004</v>
      </c>
      <c r="AA7" s="43">
        <v>1.7414096870999998E-2</v>
      </c>
      <c r="AB7" s="43">
        <v>0.14546000746200002</v>
      </c>
      <c r="AC7" s="43">
        <v>0</v>
      </c>
      <c r="AD7" s="43">
        <v>0</v>
      </c>
      <c r="AE7" s="43">
        <v>0.16287410433299998</v>
      </c>
      <c r="AF7" s="43">
        <v>0.28771026497500002</v>
      </c>
      <c r="AG7" s="43">
        <v>1.2914673325599999</v>
      </c>
      <c r="AH7" s="43">
        <v>63.866496637120001</v>
      </c>
      <c r="AI7" s="43">
        <v>17.811007489870001</v>
      </c>
      <c r="AJ7" s="43">
        <v>83.256681724524995</v>
      </c>
      <c r="AK7" s="43">
        <v>0.27968156334000005</v>
      </c>
      <c r="AL7" s="43">
        <v>0.49239693626900005</v>
      </c>
      <c r="AM7" s="43">
        <v>2.9217032460099999</v>
      </c>
      <c r="AN7" s="43">
        <v>5.1711179227809998</v>
      </c>
      <c r="AO7" s="43">
        <v>8.8648996684000014</v>
      </c>
      <c r="AP7" s="44">
        <v>122.62158854313901</v>
      </c>
    </row>
    <row r="8" spans="1:42" ht="15" x14ac:dyDescent="0.25">
      <c r="A8" s="45">
        <v>2001</v>
      </c>
      <c r="B8" s="46">
        <v>0.70149117305499997</v>
      </c>
      <c r="C8" s="46">
        <v>1.78324906052</v>
      </c>
      <c r="D8" s="46">
        <v>7.0505134170000003</v>
      </c>
      <c r="E8" s="46">
        <v>7.4265174775</v>
      </c>
      <c r="F8" s="46">
        <v>16.961771128075</v>
      </c>
      <c r="G8" s="46">
        <v>1.2667273319000001E-2</v>
      </c>
      <c r="H8" s="46">
        <v>8.3006642226000002E-2</v>
      </c>
      <c r="I8" s="46">
        <v>3.2008150106</v>
      </c>
      <c r="J8" s="46">
        <v>0.58907389106000008</v>
      </c>
      <c r="K8" s="46">
        <v>3.8855628172049999</v>
      </c>
      <c r="L8" s="46">
        <v>4.4846368348000008E-2</v>
      </c>
      <c r="M8" s="46">
        <v>4.4859756654999999E-2</v>
      </c>
      <c r="N8" s="46">
        <v>0</v>
      </c>
      <c r="O8" s="46">
        <v>8.0366825969999979E-3</v>
      </c>
      <c r="P8" s="46">
        <v>9.7742807600000009E-2</v>
      </c>
      <c r="Q8" s="46">
        <v>0.6224120563529999</v>
      </c>
      <c r="R8" s="46">
        <v>0.95970816886999999</v>
      </c>
      <c r="S8" s="46">
        <v>5.1248662629000005E-2</v>
      </c>
      <c r="T8" s="46">
        <v>1.7358079066999998</v>
      </c>
      <c r="U8" s="46">
        <v>3.3691767945520001</v>
      </c>
      <c r="V8" s="46">
        <v>0.10894702551300001</v>
      </c>
      <c r="W8" s="46">
        <v>0.46062600974700002</v>
      </c>
      <c r="X8" s="46">
        <v>2.5745552218000003</v>
      </c>
      <c r="Y8" s="46">
        <v>3.987817385599</v>
      </c>
      <c r="Z8" s="46">
        <v>7.1319456426589998</v>
      </c>
      <c r="AA8" s="46">
        <v>1.7150981984000002E-2</v>
      </c>
      <c r="AB8" s="46">
        <v>0.14944154059300002</v>
      </c>
      <c r="AC8" s="46">
        <v>0</v>
      </c>
      <c r="AD8" s="46">
        <v>8.7226099399999985E-4</v>
      </c>
      <c r="AE8" s="46">
        <v>0.167464783571</v>
      </c>
      <c r="AF8" s="46">
        <v>0.28336316297400005</v>
      </c>
      <c r="AG8" s="46">
        <v>1.3308249185200001</v>
      </c>
      <c r="AH8" s="46">
        <v>66.234750975460003</v>
      </c>
      <c r="AI8" s="46">
        <v>18.401062430891002</v>
      </c>
      <c r="AJ8" s="46">
        <v>86.250001487844997</v>
      </c>
      <c r="AK8" s="46">
        <v>0.27545576945</v>
      </c>
      <c r="AL8" s="46">
        <v>0.51140758320599999</v>
      </c>
      <c r="AM8" s="46">
        <v>2.9819594926200002</v>
      </c>
      <c r="AN8" s="46">
        <v>5.346201099999</v>
      </c>
      <c r="AO8" s="46">
        <v>9.1150239452749986</v>
      </c>
      <c r="AP8" s="46">
        <v>126.97868940678201</v>
      </c>
    </row>
    <row r="9" spans="1:42" ht="15" x14ac:dyDescent="0.25">
      <c r="A9" s="42">
        <v>2002</v>
      </c>
      <c r="B9" s="43">
        <v>0.7213583129779999</v>
      </c>
      <c r="C9" s="43">
        <v>1.84909980409</v>
      </c>
      <c r="D9" s="43">
        <v>7.1324809880000002</v>
      </c>
      <c r="E9" s="43">
        <v>7.676062549339</v>
      </c>
      <c r="F9" s="43">
        <v>17.379001654406999</v>
      </c>
      <c r="G9" s="43">
        <v>1.302602693E-2</v>
      </c>
      <c r="H9" s="43">
        <v>8.6469365358999989E-2</v>
      </c>
      <c r="I9" s="43">
        <v>3.5898849694999999</v>
      </c>
      <c r="J9" s="43">
        <v>0.61267335614699991</v>
      </c>
      <c r="K9" s="43">
        <v>4.3020537179359994</v>
      </c>
      <c r="L9" s="43">
        <v>4.6116475678E-2</v>
      </c>
      <c r="M9" s="43">
        <v>4.7122243608999997E-2</v>
      </c>
      <c r="N9" s="43">
        <v>0</v>
      </c>
      <c r="O9" s="43">
        <v>8.506389847000001E-3</v>
      </c>
      <c r="P9" s="43">
        <v>0.10174510913400002</v>
      </c>
      <c r="Q9" s="43">
        <v>0.64003957311799997</v>
      </c>
      <c r="R9" s="43">
        <v>1.0063802898700001</v>
      </c>
      <c r="S9" s="43">
        <v>5.3619097105999998E-2</v>
      </c>
      <c r="T9" s="43">
        <v>1.7872403509000001</v>
      </c>
      <c r="U9" s="43">
        <v>3.4872793109940003</v>
      </c>
      <c r="V9" s="43">
        <v>0.112032546646</v>
      </c>
      <c r="W9" s="43">
        <v>0.476144073572</v>
      </c>
      <c r="X9" s="43">
        <v>2.6121875834999999</v>
      </c>
      <c r="Y9" s="43">
        <v>4.0984995621170004</v>
      </c>
      <c r="Z9" s="43">
        <v>7.2988637658349997</v>
      </c>
      <c r="AA9" s="43">
        <v>1.7636720038999999E-2</v>
      </c>
      <c r="AB9" s="43">
        <v>0.15436971079</v>
      </c>
      <c r="AC9" s="43">
        <v>0</v>
      </c>
      <c r="AD9" s="43">
        <v>2.603905035E-3</v>
      </c>
      <c r="AE9" s="43">
        <v>0.17461033586400002</v>
      </c>
      <c r="AF9" s="43">
        <v>0.2913883753</v>
      </c>
      <c r="AG9" s="43">
        <v>1.3801577270600001</v>
      </c>
      <c r="AH9" s="43">
        <v>68.178222963670009</v>
      </c>
      <c r="AI9" s="43">
        <v>18.930310035532997</v>
      </c>
      <c r="AJ9" s="43">
        <v>88.780079101563004</v>
      </c>
      <c r="AK9" s="43">
        <v>0.28325703412199998</v>
      </c>
      <c r="AL9" s="43">
        <v>0.53443749328299994</v>
      </c>
      <c r="AM9" s="43">
        <v>3.03201476535</v>
      </c>
      <c r="AN9" s="43">
        <v>5.5079017555660004</v>
      </c>
      <c r="AO9" s="43">
        <v>9.3576110483209991</v>
      </c>
      <c r="AP9" s="44">
        <v>130.881244044054</v>
      </c>
    </row>
    <row r="10" spans="1:42" ht="15" x14ac:dyDescent="0.25">
      <c r="A10" s="45">
        <v>2003</v>
      </c>
      <c r="B10" s="46">
        <v>0.74087562961999998</v>
      </c>
      <c r="C10" s="46">
        <v>1.9095057850600001</v>
      </c>
      <c r="D10" s="46">
        <v>7.213595379</v>
      </c>
      <c r="E10" s="46">
        <v>7.9491559654590001</v>
      </c>
      <c r="F10" s="46">
        <v>17.813132759138998</v>
      </c>
      <c r="G10" s="46">
        <v>1.3378463568000001E-2</v>
      </c>
      <c r="H10" s="46">
        <v>8.9634078495999997E-2</v>
      </c>
      <c r="I10" s="46">
        <v>3.8797305542</v>
      </c>
      <c r="J10" s="46">
        <v>0.64064225046199996</v>
      </c>
      <c r="K10" s="46">
        <v>4.6233853467260007</v>
      </c>
      <c r="L10" s="46">
        <v>4.7364218784000003E-2</v>
      </c>
      <c r="M10" s="46">
        <v>4.9193153084000005E-2</v>
      </c>
      <c r="N10" s="46">
        <v>0</v>
      </c>
      <c r="O10" s="46">
        <v>9.1133793379999991E-3</v>
      </c>
      <c r="P10" s="46">
        <v>0.105670751206</v>
      </c>
      <c r="Q10" s="46">
        <v>0.65735670222999998</v>
      </c>
      <c r="R10" s="46">
        <v>1.05031150425</v>
      </c>
      <c r="S10" s="46">
        <v>5.5993058442999996E-2</v>
      </c>
      <c r="T10" s="46">
        <v>1.841300647548</v>
      </c>
      <c r="U10" s="46">
        <v>3.604961912471</v>
      </c>
      <c r="V10" s="46">
        <v>0.11506373747100002</v>
      </c>
      <c r="W10" s="46">
        <v>0.49003599852800006</v>
      </c>
      <c r="X10" s="46">
        <v>2.6367602787999997</v>
      </c>
      <c r="Y10" s="46">
        <v>4.2100061064789998</v>
      </c>
      <c r="Z10" s="46">
        <v>7.451866121278</v>
      </c>
      <c r="AA10" s="46">
        <v>1.8113905153000001E-2</v>
      </c>
      <c r="AB10" s="46">
        <v>0.15873878696800001</v>
      </c>
      <c r="AC10" s="46">
        <v>0</v>
      </c>
      <c r="AD10" s="46">
        <v>5.2958301770000002E-3</v>
      </c>
      <c r="AE10" s="46">
        <v>0.18214852229800002</v>
      </c>
      <c r="AF10" s="46">
        <v>0.29927227855499999</v>
      </c>
      <c r="AG10" s="46">
        <v>1.4255532450800001</v>
      </c>
      <c r="AH10" s="46">
        <v>69.319889845619997</v>
      </c>
      <c r="AI10" s="46">
        <v>19.466938929015001</v>
      </c>
      <c r="AJ10" s="46">
        <v>90.511654298270003</v>
      </c>
      <c r="AK10" s="46">
        <v>0.290920933105</v>
      </c>
      <c r="AL10" s="46">
        <v>0.555833675498</v>
      </c>
      <c r="AM10" s="46">
        <v>3.0862840340399997</v>
      </c>
      <c r="AN10" s="46">
        <v>5.6768640926309999</v>
      </c>
      <c r="AO10" s="46">
        <v>9.6099027352739999</v>
      </c>
      <c r="AP10" s="46">
        <v>133.90272244666195</v>
      </c>
    </row>
    <row r="11" spans="1:42" ht="15" x14ac:dyDescent="0.25">
      <c r="A11" s="42">
        <v>2004</v>
      </c>
      <c r="B11" s="43">
        <v>0.76902364661700007</v>
      </c>
      <c r="C11" s="43">
        <v>1.9739532896300001</v>
      </c>
      <c r="D11" s="43">
        <v>7.3064299439999996</v>
      </c>
      <c r="E11" s="43">
        <v>8.2208151707840003</v>
      </c>
      <c r="F11" s="43">
        <v>18.270222051030999</v>
      </c>
      <c r="G11" s="43">
        <v>1.388675025E-2</v>
      </c>
      <c r="H11" s="43">
        <v>9.300518043799999E-2</v>
      </c>
      <c r="I11" s="43">
        <v>4.0843175006000001</v>
      </c>
      <c r="J11" s="43">
        <v>0.67074545517599993</v>
      </c>
      <c r="K11" s="43">
        <v>4.861954886463999</v>
      </c>
      <c r="L11" s="43">
        <v>4.9163723014000002E-2</v>
      </c>
      <c r="M11" s="43">
        <v>5.1361882895999994E-2</v>
      </c>
      <c r="N11" s="43">
        <v>0</v>
      </c>
      <c r="O11" s="43">
        <v>9.821759934E-3</v>
      </c>
      <c r="P11" s="43">
        <v>0.110347365844</v>
      </c>
      <c r="Q11" s="43">
        <v>0.68233159262499998</v>
      </c>
      <c r="R11" s="43">
        <v>1.0977116019499999</v>
      </c>
      <c r="S11" s="43">
        <v>5.8561015548000001E-2</v>
      </c>
      <c r="T11" s="43">
        <v>1.8910819053750001</v>
      </c>
      <c r="U11" s="43">
        <v>3.7296861154979997</v>
      </c>
      <c r="V11" s="43">
        <v>0.11943534302599999</v>
      </c>
      <c r="W11" s="43">
        <v>0.50496580925300005</v>
      </c>
      <c r="X11" s="43">
        <v>2.6462329501000004</v>
      </c>
      <c r="Y11" s="43">
        <v>4.3086882706039997</v>
      </c>
      <c r="Z11" s="43">
        <v>7.5793223729830004</v>
      </c>
      <c r="AA11" s="43">
        <v>1.8802105021E-2</v>
      </c>
      <c r="AB11" s="43">
        <v>0.163402978074</v>
      </c>
      <c r="AC11" s="43">
        <v>1.5076148039999998E-3</v>
      </c>
      <c r="AD11" s="43">
        <v>8.8788024850000018E-3</v>
      </c>
      <c r="AE11" s="43">
        <v>0.192591500384</v>
      </c>
      <c r="AF11" s="43">
        <v>0.31064250166599999</v>
      </c>
      <c r="AG11" s="43">
        <v>1.4750304987499998</v>
      </c>
      <c r="AH11" s="43">
        <v>70.547779285819999</v>
      </c>
      <c r="AI11" s="43">
        <v>19.949315201794001</v>
      </c>
      <c r="AJ11" s="43">
        <v>92.282767488030004</v>
      </c>
      <c r="AK11" s="43">
        <v>0.30197386434700002</v>
      </c>
      <c r="AL11" s="43">
        <v>0.57881802100000002</v>
      </c>
      <c r="AM11" s="43">
        <v>3.1486993055200001</v>
      </c>
      <c r="AN11" s="43">
        <v>5.8366300365499999</v>
      </c>
      <c r="AO11" s="43">
        <v>9.8661212274169987</v>
      </c>
      <c r="AP11" s="44">
        <v>136.89301300765104</v>
      </c>
    </row>
    <row r="12" spans="1:42" ht="15" x14ac:dyDescent="0.25">
      <c r="A12" s="45">
        <v>2005</v>
      </c>
      <c r="B12" s="46">
        <v>0.77420549263899996</v>
      </c>
      <c r="C12" s="46">
        <v>2.0203852920899998</v>
      </c>
      <c r="D12" s="46">
        <v>7.4125961675000003</v>
      </c>
      <c r="E12" s="46">
        <v>8.474741658368</v>
      </c>
      <c r="F12" s="46">
        <v>18.681928610597001</v>
      </c>
      <c r="G12" s="46">
        <v>1.3980322151999999E-2</v>
      </c>
      <c r="H12" s="46">
        <v>9.5518331038000004E-2</v>
      </c>
      <c r="I12" s="46">
        <v>4.2147898672000004</v>
      </c>
      <c r="J12" s="46">
        <v>0.70107519626900006</v>
      </c>
      <c r="K12" s="46">
        <v>5.0253637166589993</v>
      </c>
      <c r="L12" s="46">
        <v>4.9494998706999999E-2</v>
      </c>
      <c r="M12" s="46">
        <v>5.3015025637000002E-2</v>
      </c>
      <c r="N12" s="46">
        <v>0</v>
      </c>
      <c r="O12" s="46">
        <v>1.0607254206E-2</v>
      </c>
      <c r="P12" s="46">
        <v>0.11311727855000002</v>
      </c>
      <c r="Q12" s="46">
        <v>0.68692928900899997</v>
      </c>
      <c r="R12" s="46">
        <v>1.1352444612799999</v>
      </c>
      <c r="S12" s="46">
        <v>6.0670028658000003E-2</v>
      </c>
      <c r="T12" s="46">
        <v>1.9335582467260002</v>
      </c>
      <c r="U12" s="46">
        <v>3.8164020256730002</v>
      </c>
      <c r="V12" s="46">
        <v>0.12024012399200001</v>
      </c>
      <c r="W12" s="46">
        <v>0.51540927295100003</v>
      </c>
      <c r="X12" s="46">
        <v>2.6432030678</v>
      </c>
      <c r="Y12" s="46">
        <v>4.3884321798809998</v>
      </c>
      <c r="Z12" s="46">
        <v>7.6672846446239999</v>
      </c>
      <c r="AA12" s="46">
        <v>1.8928797634000002E-2</v>
      </c>
      <c r="AB12" s="46">
        <v>0.16659593701299999</v>
      </c>
      <c r="AC12" s="46">
        <v>3.4026175470000001E-3</v>
      </c>
      <c r="AD12" s="46">
        <v>1.3277621539000001E-2</v>
      </c>
      <c r="AE12" s="46">
        <v>0.202204973733</v>
      </c>
      <c r="AF12" s="46">
        <v>0.31273567734500002</v>
      </c>
      <c r="AG12" s="46">
        <v>1.5118148849200002</v>
      </c>
      <c r="AH12" s="46">
        <v>71.027792707419991</v>
      </c>
      <c r="AI12" s="46">
        <v>20.350335223401999</v>
      </c>
      <c r="AJ12" s="46">
        <v>93.202678493087006</v>
      </c>
      <c r="AK12" s="46">
        <v>0.30400862886399999</v>
      </c>
      <c r="AL12" s="46">
        <v>0.59655262095000006</v>
      </c>
      <c r="AM12" s="46">
        <v>3.21604827064</v>
      </c>
      <c r="AN12" s="46">
        <v>5.9851867402489995</v>
      </c>
      <c r="AO12" s="46">
        <v>10.101796260702999</v>
      </c>
      <c r="AP12" s="46">
        <v>138.81077600362599</v>
      </c>
    </row>
    <row r="13" spans="1:42" ht="15" x14ac:dyDescent="0.25">
      <c r="A13" s="42">
        <v>2006</v>
      </c>
      <c r="B13" s="43">
        <v>0.77597985485900001</v>
      </c>
      <c r="C13" s="43">
        <v>2.0498823658699998</v>
      </c>
      <c r="D13" s="43">
        <v>7.4957751857000003</v>
      </c>
      <c r="E13" s="43">
        <v>8.7520456674159988</v>
      </c>
      <c r="F13" s="43">
        <v>19.073683073845</v>
      </c>
      <c r="G13" s="43">
        <v>1.4012362936E-2</v>
      </c>
      <c r="H13" s="43">
        <v>9.7165613867999989E-2</v>
      </c>
      <c r="I13" s="43">
        <v>4.3511879753000002</v>
      </c>
      <c r="J13" s="43">
        <v>0.73494728056600001</v>
      </c>
      <c r="K13" s="43">
        <v>5.19731323267</v>
      </c>
      <c r="L13" s="43">
        <v>4.9608433787999999E-2</v>
      </c>
      <c r="M13" s="43">
        <v>5.4148511713000003E-2</v>
      </c>
      <c r="N13" s="43">
        <v>0</v>
      </c>
      <c r="O13" s="43">
        <v>1.1541113912E-2</v>
      </c>
      <c r="P13" s="43">
        <v>0.115298059413</v>
      </c>
      <c r="Q13" s="43">
        <v>0.68850362730799997</v>
      </c>
      <c r="R13" s="43">
        <v>1.1626070163900002</v>
      </c>
      <c r="S13" s="43">
        <v>6.3076205770999996E-2</v>
      </c>
      <c r="T13" s="43">
        <v>1.9775648373650001</v>
      </c>
      <c r="U13" s="43">
        <v>3.8917516868340001</v>
      </c>
      <c r="V13" s="43">
        <v>0.120515696151</v>
      </c>
      <c r="W13" s="43">
        <v>0.52137393743000005</v>
      </c>
      <c r="X13" s="43">
        <v>2.6228682638</v>
      </c>
      <c r="Y13" s="43">
        <v>4.4658118682780001</v>
      </c>
      <c r="Z13" s="43">
        <v>7.7305697656590002</v>
      </c>
      <c r="AA13" s="43">
        <v>1.8972179576000003E-2</v>
      </c>
      <c r="AB13" s="43">
        <v>0.16832645204300001</v>
      </c>
      <c r="AC13" s="43">
        <v>5.8113925710000002E-3</v>
      </c>
      <c r="AD13" s="43">
        <v>1.8740470993000004E-2</v>
      </c>
      <c r="AE13" s="43">
        <v>0.211850495183</v>
      </c>
      <c r="AF13" s="43">
        <v>0.31345242036900001</v>
      </c>
      <c r="AG13" s="43">
        <v>1.5357579328900002</v>
      </c>
      <c r="AH13" s="43">
        <v>71.628045499319995</v>
      </c>
      <c r="AI13" s="43">
        <v>20.770035377858001</v>
      </c>
      <c r="AJ13" s="43">
        <v>94.247291230437</v>
      </c>
      <c r="AK13" s="43">
        <v>0.30470537083599997</v>
      </c>
      <c r="AL13" s="43">
        <v>0.60893878675000002</v>
      </c>
      <c r="AM13" s="43">
        <v>3.2897005324099999</v>
      </c>
      <c r="AN13" s="43">
        <v>6.1469622225450005</v>
      </c>
      <c r="AO13" s="43">
        <v>10.350306912541001</v>
      </c>
      <c r="AP13" s="44">
        <v>140.81806445658199</v>
      </c>
    </row>
    <row r="14" spans="1:42" ht="15" x14ac:dyDescent="0.25">
      <c r="A14" s="45">
        <v>2007</v>
      </c>
      <c r="B14" s="46">
        <v>0.77663085342499993</v>
      </c>
      <c r="C14" s="46">
        <v>2.0606985028700002</v>
      </c>
      <c r="D14" s="46">
        <v>7.5986260934000001</v>
      </c>
      <c r="E14" s="46">
        <v>9.0918638493170008</v>
      </c>
      <c r="F14" s="46">
        <v>19.527819299012002</v>
      </c>
      <c r="G14" s="46">
        <v>1.4024118432E-2</v>
      </c>
      <c r="H14" s="46">
        <v>9.7994949646999993E-2</v>
      </c>
      <c r="I14" s="46">
        <v>4.4322869769400004</v>
      </c>
      <c r="J14" s="46">
        <v>0.77736705396599992</v>
      </c>
      <c r="K14" s="46">
        <v>5.3216730989850003</v>
      </c>
      <c r="L14" s="46">
        <v>4.9650052154E-2</v>
      </c>
      <c r="M14" s="46">
        <v>5.4808156158000006E-2</v>
      </c>
      <c r="N14" s="46">
        <v>0</v>
      </c>
      <c r="O14" s="46">
        <v>1.27025349E-2</v>
      </c>
      <c r="P14" s="46">
        <v>0.117160743212</v>
      </c>
      <c r="Q14" s="46">
        <v>0.68908123874100002</v>
      </c>
      <c r="R14" s="46">
        <v>1.1795321059600001</v>
      </c>
      <c r="S14" s="46">
        <v>6.6320534393000008E-2</v>
      </c>
      <c r="T14" s="46">
        <v>2.0324274924270003</v>
      </c>
      <c r="U14" s="46">
        <v>3.9673613715209997</v>
      </c>
      <c r="V14" s="46">
        <v>0.120616801329</v>
      </c>
      <c r="W14" s="46">
        <v>0.52307014413100006</v>
      </c>
      <c r="X14" s="46">
        <v>2.5935853259999999</v>
      </c>
      <c r="Y14" s="46">
        <v>4.5610706779549997</v>
      </c>
      <c r="Z14" s="46">
        <v>7.7983429494150007</v>
      </c>
      <c r="AA14" s="46">
        <v>1.8988096045999998E-2</v>
      </c>
      <c r="AB14" s="46">
        <v>0.16869070516199999</v>
      </c>
      <c r="AC14" s="46">
        <v>1.078132542E-2</v>
      </c>
      <c r="AD14" s="46">
        <v>2.5618266945999998E-2</v>
      </c>
      <c r="AE14" s="46">
        <v>0.224078393574</v>
      </c>
      <c r="AF14" s="46">
        <v>0.31371538735500004</v>
      </c>
      <c r="AG14" s="46">
        <v>1.54710559578</v>
      </c>
      <c r="AH14" s="46">
        <v>72.200143190209999</v>
      </c>
      <c r="AI14" s="46">
        <v>21.307967971711001</v>
      </c>
      <c r="AJ14" s="46">
        <v>95.368932145055993</v>
      </c>
      <c r="AK14" s="46">
        <v>0.30496099958999995</v>
      </c>
      <c r="AL14" s="46">
        <v>0.61628019709000004</v>
      </c>
      <c r="AM14" s="46">
        <v>3.3402216702400001</v>
      </c>
      <c r="AN14" s="46">
        <v>6.3376372825930005</v>
      </c>
      <c r="AO14" s="46">
        <v>10.599100149513001</v>
      </c>
      <c r="AP14" s="46">
        <v>142.92446815028799</v>
      </c>
    </row>
    <row r="15" spans="1:42" ht="15" x14ac:dyDescent="0.25">
      <c r="A15" s="42">
        <v>2008</v>
      </c>
      <c r="B15" s="43">
        <v>0.78281120135800009</v>
      </c>
      <c r="C15" s="43">
        <v>2.0553108717800002</v>
      </c>
      <c r="D15" s="43">
        <v>7.6910782503000004</v>
      </c>
      <c r="E15" s="43">
        <v>9.5879575428799999</v>
      </c>
      <c r="F15" s="43">
        <v>20.117157866317996</v>
      </c>
      <c r="G15" s="43">
        <v>1.4135720915E-2</v>
      </c>
      <c r="H15" s="43">
        <v>9.8014736386000015E-2</v>
      </c>
      <c r="I15" s="43">
        <v>4.5055539910700002</v>
      </c>
      <c r="J15" s="43">
        <v>0.83675485538200012</v>
      </c>
      <c r="K15" s="43">
        <v>5.4544593037530005</v>
      </c>
      <c r="L15" s="43">
        <v>5.0045162131E-2</v>
      </c>
      <c r="M15" s="43">
        <v>5.4992497912000005E-2</v>
      </c>
      <c r="N15" s="43">
        <v>0</v>
      </c>
      <c r="O15" s="43">
        <v>1.4297539065999999E-2</v>
      </c>
      <c r="P15" s="43">
        <v>0.11933519910900001</v>
      </c>
      <c r="Q15" s="43">
        <v>0.69456487594499994</v>
      </c>
      <c r="R15" s="43">
        <v>1.1860500628300001</v>
      </c>
      <c r="S15" s="43">
        <v>6.9105971325000001E-2</v>
      </c>
      <c r="T15" s="43">
        <v>2.1142430083630002</v>
      </c>
      <c r="U15" s="43">
        <v>4.0639639184630001</v>
      </c>
      <c r="V15" s="43">
        <v>0.121576657371</v>
      </c>
      <c r="W15" s="43">
        <v>0.52060424441800002</v>
      </c>
      <c r="X15" s="43">
        <v>2.5534591177000001</v>
      </c>
      <c r="Y15" s="43">
        <v>4.7089807574589999</v>
      </c>
      <c r="Z15" s="43">
        <v>7.9046207769480006</v>
      </c>
      <c r="AA15" s="43">
        <v>1.9139201354000001E-2</v>
      </c>
      <c r="AB15" s="43">
        <v>0.16772537557600001</v>
      </c>
      <c r="AC15" s="43">
        <v>1.5859965819999999E-2</v>
      </c>
      <c r="AD15" s="43">
        <v>3.4904006929999995E-2</v>
      </c>
      <c r="AE15" s="43">
        <v>0.23762854968000002</v>
      </c>
      <c r="AF15" s="43">
        <v>0.31621190196800003</v>
      </c>
      <c r="AG15" s="43">
        <v>1.5460245215599999</v>
      </c>
      <c r="AH15" s="43">
        <v>72.553635956080001</v>
      </c>
      <c r="AI15" s="43">
        <v>22.179405215380001</v>
      </c>
      <c r="AJ15" s="43">
        <v>96.595277594988005</v>
      </c>
      <c r="AK15" s="43">
        <v>0.30738784764100002</v>
      </c>
      <c r="AL15" s="43">
        <v>0.61855807984</v>
      </c>
      <c r="AM15" s="43">
        <v>3.3727310041999998</v>
      </c>
      <c r="AN15" s="43">
        <v>6.6057013984360005</v>
      </c>
      <c r="AO15" s="43">
        <v>10.904378330117</v>
      </c>
      <c r="AP15" s="44">
        <v>145.39682153937602</v>
      </c>
    </row>
    <row r="16" spans="1:42" ht="15" x14ac:dyDescent="0.25">
      <c r="A16" s="45">
        <v>2009</v>
      </c>
      <c r="B16" s="46">
        <v>0.78596983225400008</v>
      </c>
      <c r="C16" s="46">
        <v>2.0500574448600002</v>
      </c>
      <c r="D16" s="46">
        <v>7.7921030113</v>
      </c>
      <c r="E16" s="46">
        <v>9.5509297408399991</v>
      </c>
      <c r="F16" s="46">
        <v>20.179060029254</v>
      </c>
      <c r="G16" s="46">
        <v>1.4192758327E-2</v>
      </c>
      <c r="H16" s="46">
        <v>9.8094819714000012E-2</v>
      </c>
      <c r="I16" s="46">
        <v>4.5484521295599993</v>
      </c>
      <c r="J16" s="46">
        <v>0.84814093813599989</v>
      </c>
      <c r="K16" s="46">
        <v>5.5088806457370012</v>
      </c>
      <c r="L16" s="46">
        <v>5.0247093581999996E-2</v>
      </c>
      <c r="M16" s="46">
        <v>5.5184206372999992E-2</v>
      </c>
      <c r="N16" s="46">
        <v>0</v>
      </c>
      <c r="O16" s="46">
        <v>1.503489291E-2</v>
      </c>
      <c r="P16" s="46">
        <v>0.120466192865</v>
      </c>
      <c r="Q16" s="46">
        <v>0.69736743435299997</v>
      </c>
      <c r="R16" s="46">
        <v>1.1930611767400001</v>
      </c>
      <c r="S16" s="46">
        <v>7.1427190602999999E-2</v>
      </c>
      <c r="T16" s="46">
        <v>2.0741981151109998</v>
      </c>
      <c r="U16" s="46">
        <v>4.036053916807</v>
      </c>
      <c r="V16" s="46">
        <v>0.12206721719399999</v>
      </c>
      <c r="W16" s="46">
        <v>0.51843725706600008</v>
      </c>
      <c r="X16" s="46">
        <v>2.5071545362999994</v>
      </c>
      <c r="Y16" s="46">
        <v>4.5952222361550001</v>
      </c>
      <c r="Z16" s="46">
        <v>7.7428812467150001</v>
      </c>
      <c r="AA16" s="46">
        <v>1.9216427735E-2</v>
      </c>
      <c r="AB16" s="46">
        <v>0.166856968529</v>
      </c>
      <c r="AC16" s="46">
        <v>2.5444031720999998E-2</v>
      </c>
      <c r="AD16" s="46">
        <v>4.1703196314999996E-2</v>
      </c>
      <c r="AE16" s="46">
        <v>0.25322062429999997</v>
      </c>
      <c r="AF16" s="46">
        <v>0.31748781199500004</v>
      </c>
      <c r="AG16" s="46">
        <v>1.54602035967</v>
      </c>
      <c r="AH16" s="46">
        <v>72.821490153869988</v>
      </c>
      <c r="AI16" s="46">
        <v>21.89495051974</v>
      </c>
      <c r="AJ16" s="46">
        <v>96.579948845274998</v>
      </c>
      <c r="AK16" s="46">
        <v>0.30862815273999999</v>
      </c>
      <c r="AL16" s="46">
        <v>0.62140579411700003</v>
      </c>
      <c r="AM16" s="46">
        <v>3.3894110608500001</v>
      </c>
      <c r="AN16" s="46">
        <v>6.5093896814679999</v>
      </c>
      <c r="AO16" s="46">
        <v>10.828834689175</v>
      </c>
      <c r="AP16" s="46">
        <v>145.24934619012802</v>
      </c>
    </row>
    <row r="17" spans="1:42" ht="15" x14ac:dyDescent="0.25">
      <c r="A17" s="42">
        <v>2010</v>
      </c>
      <c r="B17" s="43">
        <v>0.78824186131999996</v>
      </c>
      <c r="C17" s="43">
        <v>2.0401171803299998</v>
      </c>
      <c r="D17" s="43">
        <v>7.8622543528999991</v>
      </c>
      <c r="E17" s="43">
        <v>9.4710193060499996</v>
      </c>
      <c r="F17" s="43">
        <v>20.161632700599998</v>
      </c>
      <c r="G17" s="43">
        <v>1.4233785809000001E-2</v>
      </c>
      <c r="H17" s="43">
        <v>9.7993162139000001E-2</v>
      </c>
      <c r="I17" s="43">
        <v>4.5875829781299995</v>
      </c>
      <c r="J17" s="43">
        <v>0.85590698379800001</v>
      </c>
      <c r="K17" s="43">
        <v>5.5557169098760006</v>
      </c>
      <c r="L17" s="43">
        <v>5.0392344518000003E-2</v>
      </c>
      <c r="M17" s="43">
        <v>5.5241510859000004E-2</v>
      </c>
      <c r="N17" s="43">
        <v>0</v>
      </c>
      <c r="O17" s="43">
        <v>1.5708069179999999E-2</v>
      </c>
      <c r="P17" s="43">
        <v>0.12134192455700002</v>
      </c>
      <c r="Q17" s="43">
        <v>0.69938333741500003</v>
      </c>
      <c r="R17" s="43">
        <v>1.1974526594600001</v>
      </c>
      <c r="S17" s="43">
        <v>7.2951051111000004E-2</v>
      </c>
      <c r="T17" s="43">
        <v>2.108064404067</v>
      </c>
      <c r="U17" s="43">
        <v>4.0778514520529994</v>
      </c>
      <c r="V17" s="43">
        <v>0.12242008096399999</v>
      </c>
      <c r="W17" s="43">
        <v>0.51533188223699999</v>
      </c>
      <c r="X17" s="43">
        <v>2.4516383034000002</v>
      </c>
      <c r="Y17" s="43">
        <v>4.461797761093</v>
      </c>
      <c r="Z17" s="43">
        <v>7.5511880276939998</v>
      </c>
      <c r="AA17" s="43">
        <v>1.9271977294999999E-2</v>
      </c>
      <c r="AB17" s="43">
        <v>0.16569370564400002</v>
      </c>
      <c r="AC17" s="43">
        <v>3.6820933854000003E-2</v>
      </c>
      <c r="AD17" s="43">
        <v>4.8447376047000001E-2</v>
      </c>
      <c r="AE17" s="43">
        <v>0.27023399284000005</v>
      </c>
      <c r="AF17" s="43">
        <v>0.31840558456399998</v>
      </c>
      <c r="AG17" s="43">
        <v>1.5441875648400001</v>
      </c>
      <c r="AH17" s="43">
        <v>73.163706678970001</v>
      </c>
      <c r="AI17" s="43">
        <v>21.475171483910003</v>
      </c>
      <c r="AJ17" s="43">
        <v>96.501471312284011</v>
      </c>
      <c r="AK17" s="43">
        <v>0.30952031439899996</v>
      </c>
      <c r="AL17" s="43">
        <v>0.62321364608300001</v>
      </c>
      <c r="AM17" s="43">
        <v>3.37864835881</v>
      </c>
      <c r="AN17" s="43">
        <v>6.3870942833009998</v>
      </c>
      <c r="AO17" s="43">
        <v>10.698476602593001</v>
      </c>
      <c r="AP17" s="44">
        <v>144.93791292249699</v>
      </c>
    </row>
    <row r="18" spans="1:42" ht="15" x14ac:dyDescent="0.25">
      <c r="A18" s="45">
        <v>2011</v>
      </c>
      <c r="B18" s="46">
        <v>0.79402274923799998</v>
      </c>
      <c r="C18" s="46">
        <v>2.0310336092500001</v>
      </c>
      <c r="D18" s="46">
        <v>7.9591322906000004</v>
      </c>
      <c r="E18" s="46">
        <v>9.6500802528499996</v>
      </c>
      <c r="F18" s="46">
        <v>20.434268901937997</v>
      </c>
      <c r="G18" s="46">
        <v>1.4338174986000001E-2</v>
      </c>
      <c r="H18" s="46">
        <v>9.8027928562000002E-2</v>
      </c>
      <c r="I18" s="46">
        <v>4.59818767364</v>
      </c>
      <c r="J18" s="46">
        <v>0.88869066897500004</v>
      </c>
      <c r="K18" s="46">
        <v>5.5992444461629995</v>
      </c>
      <c r="L18" s="46">
        <v>5.0761916988999997E-2</v>
      </c>
      <c r="M18" s="46">
        <v>5.5338508269000004E-2</v>
      </c>
      <c r="N18" s="46">
        <v>0</v>
      </c>
      <c r="O18" s="46">
        <v>1.6880777011999998E-2</v>
      </c>
      <c r="P18" s="46">
        <v>0.12298120227000001</v>
      </c>
      <c r="Q18" s="46">
        <v>0.70451254572499999</v>
      </c>
      <c r="R18" s="46">
        <v>1.20318684671</v>
      </c>
      <c r="S18" s="46">
        <v>7.4359881310999992E-2</v>
      </c>
      <c r="T18" s="46">
        <v>2.1538312386939995</v>
      </c>
      <c r="U18" s="46">
        <v>4.1358905124399996</v>
      </c>
      <c r="V18" s="46">
        <v>0.123317897802</v>
      </c>
      <c r="W18" s="46">
        <v>0.51287069389700002</v>
      </c>
      <c r="X18" s="46">
        <v>2.3886902065000002</v>
      </c>
      <c r="Y18" s="46">
        <v>4.4481034806980002</v>
      </c>
      <c r="Z18" s="46">
        <v>7.4729822788969997</v>
      </c>
      <c r="AA18" s="46">
        <v>1.9413316076000001E-2</v>
      </c>
      <c r="AB18" s="46">
        <v>0.164743452072</v>
      </c>
      <c r="AC18" s="46">
        <v>5.0293910210000001E-2</v>
      </c>
      <c r="AD18" s="46">
        <v>5.7174850740999997E-2</v>
      </c>
      <c r="AE18" s="46">
        <v>0.29162552909899997</v>
      </c>
      <c r="AF18" s="46">
        <v>0.32074073959100002</v>
      </c>
      <c r="AG18" s="46">
        <v>1.5432049087499999</v>
      </c>
      <c r="AH18" s="46">
        <v>72.810527146120009</v>
      </c>
      <c r="AI18" s="46">
        <v>21.615113251459999</v>
      </c>
      <c r="AJ18" s="46">
        <v>96.289586045921013</v>
      </c>
      <c r="AK18" s="46">
        <v>0.31179030582499995</v>
      </c>
      <c r="AL18" s="46">
        <v>0.62606335869200003</v>
      </c>
      <c r="AM18" s="46">
        <v>3.3601655719299997</v>
      </c>
      <c r="AN18" s="46">
        <v>6.4328385427880006</v>
      </c>
      <c r="AO18" s="46">
        <v>10.730857779235</v>
      </c>
      <c r="AP18" s="46">
        <v>145.07743669596306</v>
      </c>
    </row>
    <row r="19" spans="1:42" ht="15" x14ac:dyDescent="0.25">
      <c r="A19" s="42">
        <v>2012</v>
      </c>
      <c r="B19" s="43">
        <v>0.80975920253799993</v>
      </c>
      <c r="C19" s="43">
        <v>2.0168268238800002</v>
      </c>
      <c r="D19" s="43">
        <v>7.9953050525</v>
      </c>
      <c r="E19" s="43">
        <v>9.9704365292400006</v>
      </c>
      <c r="F19" s="43">
        <v>20.792327608158001</v>
      </c>
      <c r="G19" s="43">
        <v>1.4622338161E-2</v>
      </c>
      <c r="H19" s="43">
        <v>9.7720160213999999E-2</v>
      </c>
      <c r="I19" s="43">
        <v>4.5444971148900004</v>
      </c>
      <c r="J19" s="43">
        <v>0.93655915121299993</v>
      </c>
      <c r="K19" s="43">
        <v>5.5933987644779997</v>
      </c>
      <c r="L19" s="43">
        <v>5.1767949298999999E-2</v>
      </c>
      <c r="M19" s="43">
        <v>5.5223884171999998E-2</v>
      </c>
      <c r="N19" s="43">
        <v>0</v>
      </c>
      <c r="O19" s="43">
        <v>1.8387957430999996E-2</v>
      </c>
      <c r="P19" s="43">
        <v>0.12537979090199999</v>
      </c>
      <c r="Q19" s="43">
        <v>0.71847502835700006</v>
      </c>
      <c r="R19" s="43">
        <v>1.2049307581200002</v>
      </c>
      <c r="S19" s="43">
        <v>7.5265768421000009E-2</v>
      </c>
      <c r="T19" s="43">
        <v>2.1341064939030003</v>
      </c>
      <c r="U19" s="43">
        <v>4.1327780488010006</v>
      </c>
      <c r="V19" s="43">
        <v>0.12576189119200001</v>
      </c>
      <c r="W19" s="43">
        <v>0.50875519908599998</v>
      </c>
      <c r="X19" s="43">
        <v>2.3168280064999998</v>
      </c>
      <c r="Y19" s="43">
        <v>4.4878909200389998</v>
      </c>
      <c r="Z19" s="43">
        <v>7.4392360168169995</v>
      </c>
      <c r="AA19" s="43">
        <v>1.9798061649000002E-2</v>
      </c>
      <c r="AB19" s="43">
        <v>0.16324784558900002</v>
      </c>
      <c r="AC19" s="43">
        <v>6.2650651410000008E-2</v>
      </c>
      <c r="AD19" s="43">
        <v>6.7347846763000013E-2</v>
      </c>
      <c r="AE19" s="43">
        <v>0.31304440541100004</v>
      </c>
      <c r="AF19" s="43">
        <v>0.32709738581200004</v>
      </c>
      <c r="AG19" s="43">
        <v>1.53815071237</v>
      </c>
      <c r="AH19" s="43">
        <v>72.522613785569987</v>
      </c>
      <c r="AI19" s="43">
        <v>22.002035956610001</v>
      </c>
      <c r="AJ19" s="43">
        <v>96.389897840361996</v>
      </c>
      <c r="AK19" s="43">
        <v>0.31796956658100001</v>
      </c>
      <c r="AL19" s="43">
        <v>0.62691461437700002</v>
      </c>
      <c r="AM19" s="43">
        <v>3.3314270396800003</v>
      </c>
      <c r="AN19" s="43">
        <v>6.5635034499329992</v>
      </c>
      <c r="AO19" s="43">
        <v>10.839814670571</v>
      </c>
      <c r="AP19" s="44">
        <v>145.62587714549994</v>
      </c>
    </row>
    <row r="20" spans="1:42" ht="15" x14ac:dyDescent="0.25">
      <c r="A20" s="45">
        <v>2013</v>
      </c>
      <c r="B20" s="46">
        <v>0.83319127366399992</v>
      </c>
      <c r="C20" s="46">
        <v>2.0067187988400002</v>
      </c>
      <c r="D20" s="46">
        <v>7.9726932178999999</v>
      </c>
      <c r="E20" s="46">
        <v>9.8090373605900005</v>
      </c>
      <c r="F20" s="46">
        <v>20.621640650993999</v>
      </c>
      <c r="G20" s="46">
        <v>1.5045465999E-2</v>
      </c>
      <c r="H20" s="46">
        <v>9.7685085903999991E-2</v>
      </c>
      <c r="I20" s="46">
        <v>4.4779619016400005</v>
      </c>
      <c r="J20" s="46">
        <v>0.93825045540500007</v>
      </c>
      <c r="K20" s="46">
        <v>5.5289429089480002</v>
      </c>
      <c r="L20" s="46">
        <v>5.3265962865999994E-2</v>
      </c>
      <c r="M20" s="46">
        <v>5.5245634023E-2</v>
      </c>
      <c r="N20" s="46">
        <v>0</v>
      </c>
      <c r="O20" s="46">
        <v>1.8991580492999999E-2</v>
      </c>
      <c r="P20" s="46">
        <v>0.12750317738200001</v>
      </c>
      <c r="Q20" s="46">
        <v>0.73926560148500009</v>
      </c>
      <c r="R20" s="46">
        <v>1.2104564285800001</v>
      </c>
      <c r="S20" s="46">
        <v>7.566097719699999E-2</v>
      </c>
      <c r="T20" s="46">
        <v>2.0771259594</v>
      </c>
      <c r="U20" s="46">
        <v>4.1025089666619996</v>
      </c>
      <c r="V20" s="46">
        <v>0.12940107373599999</v>
      </c>
      <c r="W20" s="46">
        <v>0.50607520189900002</v>
      </c>
      <c r="X20" s="46">
        <v>2.2426930829000002</v>
      </c>
      <c r="Y20" s="46">
        <v>4.3182630060390004</v>
      </c>
      <c r="Z20" s="46">
        <v>7.1964323645740009</v>
      </c>
      <c r="AA20" s="46">
        <v>2.0370959854E-2</v>
      </c>
      <c r="AB20" s="46">
        <v>0.16219340875399998</v>
      </c>
      <c r="AC20" s="46">
        <v>7.3423019377999998E-2</v>
      </c>
      <c r="AD20" s="46">
        <v>7.2141757259999995E-2</v>
      </c>
      <c r="AE20" s="46">
        <v>0.32812914524600001</v>
      </c>
      <c r="AF20" s="46">
        <v>0.33656263081600002</v>
      </c>
      <c r="AG20" s="46">
        <v>1.53794799309</v>
      </c>
      <c r="AH20" s="46">
        <v>72.299838167380003</v>
      </c>
      <c r="AI20" s="46">
        <v>21.32523209292</v>
      </c>
      <c r="AJ20" s="46">
        <v>95.499580884205997</v>
      </c>
      <c r="AK20" s="46">
        <v>0.327170678986</v>
      </c>
      <c r="AL20" s="46">
        <v>0.62984450982999995</v>
      </c>
      <c r="AM20" s="46">
        <v>3.28895665211</v>
      </c>
      <c r="AN20" s="46">
        <v>6.3794784227340005</v>
      </c>
      <c r="AO20" s="46">
        <v>10.625450263660001</v>
      </c>
      <c r="AP20" s="46">
        <v>144.03018836167203</v>
      </c>
    </row>
    <row r="21" spans="1:42" ht="15" x14ac:dyDescent="0.25">
      <c r="A21" s="42">
        <v>2014</v>
      </c>
      <c r="B21" s="43">
        <v>0.86116950489499999</v>
      </c>
      <c r="C21" s="43">
        <v>1.99800441714</v>
      </c>
      <c r="D21" s="43">
        <v>7.8971595506000005</v>
      </c>
      <c r="E21" s="43">
        <v>9.6553738731099994</v>
      </c>
      <c r="F21" s="43">
        <v>20.411707345745004</v>
      </c>
      <c r="G21" s="43">
        <v>1.5550686762999999E-2</v>
      </c>
      <c r="H21" s="43">
        <v>9.7666342705999998E-2</v>
      </c>
      <c r="I21" s="43">
        <v>4.4081595772900002</v>
      </c>
      <c r="J21" s="43">
        <v>0.93854481073600005</v>
      </c>
      <c r="K21" s="43">
        <v>5.4599214174949999</v>
      </c>
      <c r="L21" s="43">
        <v>5.5054612686000003E-2</v>
      </c>
      <c r="M21" s="43">
        <v>5.5262146132999998E-2</v>
      </c>
      <c r="N21" s="43">
        <v>0</v>
      </c>
      <c r="O21" s="43">
        <v>1.9508692548000001E-2</v>
      </c>
      <c r="P21" s="43">
        <v>0.12982545136699999</v>
      </c>
      <c r="Q21" s="43">
        <v>0.76408984603800001</v>
      </c>
      <c r="R21" s="43">
        <v>1.2165163515999997</v>
      </c>
      <c r="S21" s="43">
        <v>7.5535913977000005E-2</v>
      </c>
      <c r="T21" s="43">
        <v>2.0343200825589998</v>
      </c>
      <c r="U21" s="43">
        <v>4.0904621941740009</v>
      </c>
      <c r="V21" s="43">
        <v>0.133746310205</v>
      </c>
      <c r="W21" s="43">
        <v>0.50353992121800006</v>
      </c>
      <c r="X21" s="43">
        <v>2.1664890682000002</v>
      </c>
      <c r="Y21" s="43">
        <v>4.1618265649869999</v>
      </c>
      <c r="Z21" s="43">
        <v>6.96560186461</v>
      </c>
      <c r="AA21" s="43">
        <v>2.1055008565999997E-2</v>
      </c>
      <c r="AB21" s="43">
        <v>0.161170817514</v>
      </c>
      <c r="AC21" s="43">
        <v>8.2390831716000007E-2</v>
      </c>
      <c r="AD21" s="43">
        <v>7.6331625449999996E-2</v>
      </c>
      <c r="AE21" s="43">
        <v>0.34094828324599996</v>
      </c>
      <c r="AF21" s="43">
        <v>0.347864269926</v>
      </c>
      <c r="AG21" s="43">
        <v>1.5378085168</v>
      </c>
      <c r="AH21" s="43">
        <v>71.845973356970006</v>
      </c>
      <c r="AI21" s="43">
        <v>20.677111741259999</v>
      </c>
      <c r="AJ21" s="43">
        <v>94.408757884955989</v>
      </c>
      <c r="AK21" s="43">
        <v>0.33815694012899999</v>
      </c>
      <c r="AL21" s="43">
        <v>0.63314377778300002</v>
      </c>
      <c r="AM21" s="43">
        <v>3.23191977265</v>
      </c>
      <c r="AN21" s="43">
        <v>6.2043327716830001</v>
      </c>
      <c r="AO21" s="43">
        <v>10.407553262245001</v>
      </c>
      <c r="AP21" s="44">
        <v>142.21477770383797</v>
      </c>
    </row>
    <row r="22" spans="1:42" ht="15" x14ac:dyDescent="0.25">
      <c r="A22" s="45">
        <v>2015</v>
      </c>
      <c r="B22" s="46">
        <v>0.89234449535899985</v>
      </c>
      <c r="C22" s="46">
        <v>1.9900434471200001</v>
      </c>
      <c r="D22" s="46">
        <v>7.8076427032</v>
      </c>
      <c r="E22" s="46">
        <v>9.9021099919500006</v>
      </c>
      <c r="F22" s="46">
        <v>20.592140637629001</v>
      </c>
      <c r="G22" s="46">
        <v>1.6113633442000001E-2</v>
      </c>
      <c r="H22" s="46">
        <v>9.7710596599000013E-2</v>
      </c>
      <c r="I22" s="46">
        <v>4.4049323567700007</v>
      </c>
      <c r="J22" s="46">
        <v>0.97667994245399992</v>
      </c>
      <c r="K22" s="46">
        <v>5.4954365292649987</v>
      </c>
      <c r="L22" s="46">
        <v>5.7047631495999999E-2</v>
      </c>
      <c r="M22" s="46">
        <v>5.5306830726999996E-2</v>
      </c>
      <c r="N22" s="46">
        <v>0</v>
      </c>
      <c r="O22" s="46">
        <v>2.0777527742999999E-2</v>
      </c>
      <c r="P22" s="46">
        <v>0.13313198996600001</v>
      </c>
      <c r="Q22" s="46">
        <v>0.79175047903199991</v>
      </c>
      <c r="R22" s="46">
        <v>1.22370710908</v>
      </c>
      <c r="S22" s="46">
        <v>7.5276166924999999E-2</v>
      </c>
      <c r="T22" s="46">
        <v>2.0604732410300004</v>
      </c>
      <c r="U22" s="46">
        <v>4.1512069960669997</v>
      </c>
      <c r="V22" s="46">
        <v>0.13858802835200001</v>
      </c>
      <c r="W22" s="46">
        <v>0.50138733669400004</v>
      </c>
      <c r="X22" s="46">
        <v>2.0891799498000001</v>
      </c>
      <c r="Y22" s="46">
        <v>4.1835632479489995</v>
      </c>
      <c r="Z22" s="46">
        <v>6.9127185627949999</v>
      </c>
      <c r="AA22" s="46">
        <v>2.1817215883E-2</v>
      </c>
      <c r="AB22" s="46">
        <v>0.160255157043</v>
      </c>
      <c r="AC22" s="46">
        <v>9.0523889146E-2</v>
      </c>
      <c r="AD22" s="46">
        <v>8.3267163478999998E-2</v>
      </c>
      <c r="AE22" s="46">
        <v>0.35586342555099998</v>
      </c>
      <c r="AF22" s="46">
        <v>0.36045722083600001</v>
      </c>
      <c r="AG22" s="46">
        <v>1.5389830280999999</v>
      </c>
      <c r="AH22" s="46">
        <v>71.310018809949995</v>
      </c>
      <c r="AI22" s="46">
        <v>20.910854308530002</v>
      </c>
      <c r="AJ22" s="46">
        <v>94.120313367416003</v>
      </c>
      <c r="AK22" s="46">
        <v>0.35039847829299997</v>
      </c>
      <c r="AL22" s="46">
        <v>0.63710622755299995</v>
      </c>
      <c r="AM22" s="46">
        <v>3.1688821138499996</v>
      </c>
      <c r="AN22" s="46">
        <v>6.2914829960429994</v>
      </c>
      <c r="AO22" s="46">
        <v>10.447869815739001</v>
      </c>
      <c r="AP22" s="46">
        <v>142.208681324428</v>
      </c>
    </row>
    <row r="23" spans="1:42" ht="15" x14ac:dyDescent="0.25">
      <c r="A23" s="42">
        <v>2016</v>
      </c>
      <c r="B23" s="43">
        <v>0.92493539876599995</v>
      </c>
      <c r="C23" s="43">
        <v>1.98408676513</v>
      </c>
      <c r="D23" s="43">
        <v>7.7102292134999999</v>
      </c>
      <c r="E23" s="43">
        <v>10.14470709874</v>
      </c>
      <c r="F23" s="43">
        <v>20.763958476136001</v>
      </c>
      <c r="G23" s="43">
        <v>1.6702148154999999E-2</v>
      </c>
      <c r="H23" s="43">
        <v>9.7829843877000014E-2</v>
      </c>
      <c r="I23" s="43">
        <v>4.3988052063399996</v>
      </c>
      <c r="J23" s="43">
        <v>1.013825596527</v>
      </c>
      <c r="K23" s="43">
        <v>5.5271627948989996</v>
      </c>
      <c r="L23" s="43">
        <v>5.9131169698000002E-2</v>
      </c>
      <c r="M23" s="43">
        <v>5.5394224198000004E-2</v>
      </c>
      <c r="N23" s="43">
        <v>0</v>
      </c>
      <c r="O23" s="43">
        <v>2.2007112653999999E-2</v>
      </c>
      <c r="P23" s="43">
        <v>0.13653250655000002</v>
      </c>
      <c r="Q23" s="43">
        <v>0.820667409121</v>
      </c>
      <c r="R23" s="43">
        <v>1.23219935315</v>
      </c>
      <c r="S23" s="43">
        <v>7.4903500700999992E-2</v>
      </c>
      <c r="T23" s="43">
        <v>2.0870653047539998</v>
      </c>
      <c r="U23" s="43">
        <v>4.2148355677260003</v>
      </c>
      <c r="V23" s="43">
        <v>0.14364964863899998</v>
      </c>
      <c r="W23" s="43">
        <v>0.49968758650099993</v>
      </c>
      <c r="X23" s="43">
        <v>2.0125542142000001</v>
      </c>
      <c r="Y23" s="43">
        <v>4.2072080015560003</v>
      </c>
      <c r="Z23" s="43">
        <v>6.8630994508960006</v>
      </c>
      <c r="AA23" s="43">
        <v>2.2614041301999996E-2</v>
      </c>
      <c r="AB23" s="43">
        <v>0.159466148876</v>
      </c>
      <c r="AC23" s="43">
        <v>9.8548583850999988E-2</v>
      </c>
      <c r="AD23" s="43">
        <v>8.9915075223999996E-2</v>
      </c>
      <c r="AE23" s="43">
        <v>0.37054384925299994</v>
      </c>
      <c r="AF23" s="43">
        <v>0.37362212131899997</v>
      </c>
      <c r="AG23" s="43">
        <v>1.5416408775899999</v>
      </c>
      <c r="AH23" s="43">
        <v>70.570930461819998</v>
      </c>
      <c r="AI23" s="43">
        <v>21.15080891517</v>
      </c>
      <c r="AJ23" s="43">
        <v>93.637002375899002</v>
      </c>
      <c r="AK23" s="43">
        <v>0.36319600548499997</v>
      </c>
      <c r="AL23" s="43">
        <v>0.641806541442</v>
      </c>
      <c r="AM23" s="43">
        <v>3.1026030566400005</v>
      </c>
      <c r="AN23" s="43">
        <v>6.3789555625110008</v>
      </c>
      <c r="AO23" s="43">
        <v>10.486561166078001</v>
      </c>
      <c r="AP23" s="44">
        <v>141.999696187437</v>
      </c>
    </row>
    <row r="24" spans="1:42" ht="15" x14ac:dyDescent="0.25">
      <c r="A24" s="45">
        <v>2017</v>
      </c>
      <c r="B24" s="46">
        <v>0.95828607232600005</v>
      </c>
      <c r="C24" s="46">
        <v>1.98051874114</v>
      </c>
      <c r="D24" s="46">
        <v>7.6091460822999997</v>
      </c>
      <c r="E24" s="46">
        <v>10.380087752470001</v>
      </c>
      <c r="F24" s="46">
        <v>20.928038648236001</v>
      </c>
      <c r="G24" s="46">
        <v>1.7304382529999999E-2</v>
      </c>
      <c r="H24" s="46">
        <v>9.8058243332E-2</v>
      </c>
      <c r="I24" s="46">
        <v>4.3835416389299997</v>
      </c>
      <c r="J24" s="46">
        <v>1.0494046958229999</v>
      </c>
      <c r="K24" s="46">
        <v>5.5483089606149996</v>
      </c>
      <c r="L24" s="46">
        <v>6.1263280057000005E-2</v>
      </c>
      <c r="M24" s="46">
        <v>5.554801512500001E-2</v>
      </c>
      <c r="N24" s="46">
        <v>0</v>
      </c>
      <c r="O24" s="46">
        <v>2.3180709061000001E-2</v>
      </c>
      <c r="P24" s="46">
        <v>0.13999200424299998</v>
      </c>
      <c r="Q24" s="46">
        <v>0.85025846052999998</v>
      </c>
      <c r="R24" s="46">
        <v>1.24241214116</v>
      </c>
      <c r="S24" s="46">
        <v>7.4431397390000001E-2</v>
      </c>
      <c r="T24" s="46">
        <v>2.113148143813</v>
      </c>
      <c r="U24" s="46">
        <v>4.2802501428930011</v>
      </c>
      <c r="V24" s="46">
        <v>0.14882926717600001</v>
      </c>
      <c r="W24" s="46">
        <v>0.49861488317300001</v>
      </c>
      <c r="X24" s="46">
        <v>1.9376062172999999</v>
      </c>
      <c r="Y24" s="46">
        <v>4.2327156359430003</v>
      </c>
      <c r="Z24" s="46">
        <v>6.8177660035920002</v>
      </c>
      <c r="AA24" s="46">
        <v>2.3429442583000001E-2</v>
      </c>
      <c r="AB24" s="46">
        <v>0.158858361915</v>
      </c>
      <c r="AC24" s="46">
        <v>0.10609262054000002</v>
      </c>
      <c r="AD24" s="46">
        <v>9.6183649745999994E-2</v>
      </c>
      <c r="AE24" s="46">
        <v>0.38456407478400001</v>
      </c>
      <c r="AF24" s="46">
        <v>0.38709392631799999</v>
      </c>
      <c r="AG24" s="46">
        <v>1.54705695309</v>
      </c>
      <c r="AH24" s="46">
        <v>70.138892070650002</v>
      </c>
      <c r="AI24" s="46">
        <v>21.392045893390002</v>
      </c>
      <c r="AJ24" s="46">
        <v>93.465088843448001</v>
      </c>
      <c r="AK24" s="46">
        <v>0.37629187305</v>
      </c>
      <c r="AL24" s="46">
        <v>0.64744846504499987</v>
      </c>
      <c r="AM24" s="46">
        <v>3.0334802092299999</v>
      </c>
      <c r="AN24" s="46">
        <v>6.464492584517</v>
      </c>
      <c r="AO24" s="46">
        <v>10.521713131842001</v>
      </c>
      <c r="AP24" s="46">
        <v>142.08572180965302</v>
      </c>
    </row>
    <row r="25" spans="1:42" ht="15" x14ac:dyDescent="0.25">
      <c r="A25" s="42">
        <v>2018</v>
      </c>
      <c r="B25" s="43">
        <v>0.99033971491100004</v>
      </c>
      <c r="C25" s="43">
        <v>1.97966452476</v>
      </c>
      <c r="D25" s="43">
        <v>7.5055798132999998</v>
      </c>
      <c r="E25" s="43">
        <v>10.601148681470001</v>
      </c>
      <c r="F25" s="43">
        <v>21.076732734441002</v>
      </c>
      <c r="G25" s="43">
        <v>1.7883195586999998E-2</v>
      </c>
      <c r="H25" s="43">
        <v>9.8416186084000004E-2</v>
      </c>
      <c r="I25" s="43">
        <v>4.3659612812399997</v>
      </c>
      <c r="J25" s="43">
        <v>1.0827938743009999</v>
      </c>
      <c r="K25" s="43">
        <v>5.5650545372119993</v>
      </c>
      <c r="L25" s="43">
        <v>6.3312471140999999E-2</v>
      </c>
      <c r="M25" s="43">
        <v>5.5787847173000005E-2</v>
      </c>
      <c r="N25" s="43">
        <v>0</v>
      </c>
      <c r="O25" s="43">
        <v>2.4281153912999998E-2</v>
      </c>
      <c r="P25" s="43">
        <v>0.14338147222699998</v>
      </c>
      <c r="Q25" s="43">
        <v>0.87869869514699994</v>
      </c>
      <c r="R25" s="43">
        <v>1.25463352444</v>
      </c>
      <c r="S25" s="43">
        <v>7.3871467015000011E-2</v>
      </c>
      <c r="T25" s="43">
        <v>2.1381426186199999</v>
      </c>
      <c r="U25" s="43">
        <v>4.3453463052219998</v>
      </c>
      <c r="V25" s="43">
        <v>0.15380744669599999</v>
      </c>
      <c r="W25" s="43">
        <v>0.49828291543600001</v>
      </c>
      <c r="X25" s="43">
        <v>1.8654640257999999</v>
      </c>
      <c r="Y25" s="43">
        <v>4.2570295253539996</v>
      </c>
      <c r="Z25" s="43">
        <v>6.7745839132860004</v>
      </c>
      <c r="AA25" s="43">
        <v>2.4213132340000002E-2</v>
      </c>
      <c r="AB25" s="43">
        <v>0.158466149621</v>
      </c>
      <c r="AC25" s="43">
        <v>0.113641173916</v>
      </c>
      <c r="AD25" s="43">
        <v>0.10198538431699999</v>
      </c>
      <c r="AE25" s="43">
        <v>0.39830584019400006</v>
      </c>
      <c r="AF25" s="43">
        <v>0.40004180352899998</v>
      </c>
      <c r="AG25" s="43">
        <v>1.5534661682099999</v>
      </c>
      <c r="AH25" s="43">
        <v>69.677784784660005</v>
      </c>
      <c r="AI25" s="43">
        <v>21.623994803640002</v>
      </c>
      <c r="AJ25" s="43">
        <v>93.255287560038994</v>
      </c>
      <c r="AK25" s="43">
        <v>0.38887843306500003</v>
      </c>
      <c r="AL25" s="43">
        <v>0.654158017762</v>
      </c>
      <c r="AM25" s="43">
        <v>2.9630049058400001</v>
      </c>
      <c r="AN25" s="43">
        <v>6.5458316914949997</v>
      </c>
      <c r="AO25" s="43">
        <v>10.551873048162001</v>
      </c>
      <c r="AP25" s="44">
        <v>142.11056541078298</v>
      </c>
    </row>
    <row r="26" spans="1:42" ht="15" x14ac:dyDescent="0.25">
      <c r="A26" s="45">
        <v>2019</v>
      </c>
      <c r="B26" s="46">
        <v>1.0196213983819999</v>
      </c>
      <c r="C26" s="46">
        <v>1.98285563869</v>
      </c>
      <c r="D26" s="46">
        <v>7.4056804423000004</v>
      </c>
      <c r="E26" s="46">
        <v>10.80575990044</v>
      </c>
      <c r="F26" s="46">
        <v>21.213917379811999</v>
      </c>
      <c r="G26" s="46">
        <v>1.8411953626999999E-2</v>
      </c>
      <c r="H26" s="46">
        <v>9.8925815777999998E-2</v>
      </c>
      <c r="I26" s="46">
        <v>4.3308915696000003</v>
      </c>
      <c r="J26" s="46">
        <v>1.1134002127290001</v>
      </c>
      <c r="K26" s="46">
        <v>5.5616295517339998</v>
      </c>
      <c r="L26" s="46">
        <v>6.5184450769999999E-2</v>
      </c>
      <c r="M26" s="46">
        <v>5.6128114143000007E-2</v>
      </c>
      <c r="N26" s="46">
        <v>0</v>
      </c>
      <c r="O26" s="46">
        <v>2.5292222594000002E-2</v>
      </c>
      <c r="P26" s="46">
        <v>0.14660478750699998</v>
      </c>
      <c r="Q26" s="46">
        <v>0.90467945423599994</v>
      </c>
      <c r="R26" s="46">
        <v>1.26916329789</v>
      </c>
      <c r="S26" s="46">
        <v>7.3236215273999997E-2</v>
      </c>
      <c r="T26" s="46">
        <v>2.1610186855829996</v>
      </c>
      <c r="U26" s="46">
        <v>4.4080976529830007</v>
      </c>
      <c r="V26" s="46">
        <v>0.15835511955499998</v>
      </c>
      <c r="W26" s="46">
        <v>0.498814855738</v>
      </c>
      <c r="X26" s="46">
        <v>1.7973303262</v>
      </c>
      <c r="Y26" s="46">
        <v>4.2800869582220002</v>
      </c>
      <c r="Z26" s="46">
        <v>6.7345872597149992</v>
      </c>
      <c r="AA26" s="46">
        <v>2.4929049585000002E-2</v>
      </c>
      <c r="AB26" s="46">
        <v>0.15832986110900002</v>
      </c>
      <c r="AC26" s="46">
        <v>0.12138720823099999</v>
      </c>
      <c r="AD26" s="46">
        <v>0.107242520797</v>
      </c>
      <c r="AE26" s="46">
        <v>0.41188863972200002</v>
      </c>
      <c r="AF26" s="46">
        <v>0.41186996455400005</v>
      </c>
      <c r="AG26" s="46">
        <v>1.56311340532</v>
      </c>
      <c r="AH26" s="46">
        <v>69.328657070299997</v>
      </c>
      <c r="AI26" s="46">
        <v>21.836516919050002</v>
      </c>
      <c r="AJ26" s="46">
        <v>93.140157359224006</v>
      </c>
      <c r="AK26" s="46">
        <v>0.400376523293</v>
      </c>
      <c r="AL26" s="46">
        <v>0.66206937559500012</v>
      </c>
      <c r="AM26" s="46">
        <v>2.8937427456699996</v>
      </c>
      <c r="AN26" s="46">
        <v>6.618784603231</v>
      </c>
      <c r="AO26" s="46">
        <v>10.574973247789</v>
      </c>
      <c r="AP26" s="46">
        <v>142.19185587848597</v>
      </c>
    </row>
    <row r="27" spans="1:42" ht="15" x14ac:dyDescent="0.25">
      <c r="A27" s="42">
        <v>2020</v>
      </c>
      <c r="B27" s="43">
        <v>1.045060627519</v>
      </c>
      <c r="C27" s="43">
        <v>1.9891714614399998</v>
      </c>
      <c r="D27" s="43">
        <v>7.3095673797999998</v>
      </c>
      <c r="E27" s="43">
        <v>10.986786180759999</v>
      </c>
      <c r="F27" s="43">
        <v>21.330585649519001</v>
      </c>
      <c r="G27" s="43">
        <v>1.8874741730000002E-2</v>
      </c>
      <c r="H27" s="43">
        <v>9.9582583529999991E-2</v>
      </c>
      <c r="I27" s="43">
        <v>4.2917975244099997</v>
      </c>
      <c r="J27" s="43">
        <v>1.140839366449</v>
      </c>
      <c r="K27" s="43">
        <v>5.5510942161190009</v>
      </c>
      <c r="L27" s="43">
        <v>6.6822874851000011E-2</v>
      </c>
      <c r="M27" s="43">
        <v>5.6570074034000002E-2</v>
      </c>
      <c r="N27" s="43">
        <v>0</v>
      </c>
      <c r="O27" s="43">
        <v>2.6202519387999997E-2</v>
      </c>
      <c r="P27" s="43">
        <v>0.14959546827300002</v>
      </c>
      <c r="Q27" s="43">
        <v>0.92741875147699993</v>
      </c>
      <c r="R27" s="43">
        <v>1.2855715206</v>
      </c>
      <c r="S27" s="43">
        <v>7.2542754403999987E-2</v>
      </c>
      <c r="T27" s="43">
        <v>2.180748252306</v>
      </c>
      <c r="U27" s="43">
        <v>4.4662812787869992</v>
      </c>
      <c r="V27" s="43">
        <v>0.16233540692399998</v>
      </c>
      <c r="W27" s="43">
        <v>0.50019643060100005</v>
      </c>
      <c r="X27" s="43">
        <v>1.7343725693000001</v>
      </c>
      <c r="Y27" s="43">
        <v>4.2998298526359999</v>
      </c>
      <c r="Z27" s="43">
        <v>6.6967342594609995</v>
      </c>
      <c r="AA27" s="43">
        <v>2.5555646192000001E-2</v>
      </c>
      <c r="AB27" s="43">
        <v>0.15844243101899999</v>
      </c>
      <c r="AC27" s="43">
        <v>0.12902797196099999</v>
      </c>
      <c r="AD27" s="43">
        <v>0.11190324431700001</v>
      </c>
      <c r="AE27" s="43">
        <v>0.42492929348900005</v>
      </c>
      <c r="AF27" s="43">
        <v>0.422222397724</v>
      </c>
      <c r="AG27" s="43">
        <v>1.5750541319899998</v>
      </c>
      <c r="AH27" s="43">
        <v>68.837415120010007</v>
      </c>
      <c r="AI27" s="43">
        <v>22.025453068260003</v>
      </c>
      <c r="AJ27" s="43">
        <v>92.860144717983999</v>
      </c>
      <c r="AK27" s="43">
        <v>0.41044006651399995</v>
      </c>
      <c r="AL27" s="43">
        <v>0.67112731067799991</v>
      </c>
      <c r="AM27" s="43">
        <v>2.8262888898400003</v>
      </c>
      <c r="AN27" s="43">
        <v>6.6823227892939991</v>
      </c>
      <c r="AO27" s="43">
        <v>10.590179056326001</v>
      </c>
      <c r="AP27" s="44">
        <v>142.06954393995801</v>
      </c>
    </row>
    <row r="28" spans="1:42" ht="15" x14ac:dyDescent="0.25">
      <c r="A28" s="45">
        <v>2021</v>
      </c>
      <c r="B28" s="46">
        <v>1.0680621879759999</v>
      </c>
      <c r="C28" s="46">
        <v>2.0005779303</v>
      </c>
      <c r="D28" s="46">
        <v>7.2211684191000005</v>
      </c>
      <c r="E28" s="46">
        <v>11.152109927000001</v>
      </c>
      <c r="F28" s="46">
        <v>21.441918464376002</v>
      </c>
      <c r="G28" s="46">
        <v>1.9283293948000001E-2</v>
      </c>
      <c r="H28" s="46">
        <v>0.10039067095300001</v>
      </c>
      <c r="I28" s="46">
        <v>4.2418928725699994</v>
      </c>
      <c r="J28" s="46">
        <v>1.1654734995710001</v>
      </c>
      <c r="K28" s="46">
        <v>5.5270403370420009</v>
      </c>
      <c r="L28" s="46">
        <v>6.8269285841000005E-2</v>
      </c>
      <c r="M28" s="46">
        <v>5.7118339838000007E-2</v>
      </c>
      <c r="N28" s="46">
        <v>0</v>
      </c>
      <c r="O28" s="46">
        <v>2.7019243615000001E-2</v>
      </c>
      <c r="P28" s="46">
        <v>0.15240686929399999</v>
      </c>
      <c r="Q28" s="46">
        <v>0.94749314482399993</v>
      </c>
      <c r="R28" s="46">
        <v>1.3047244665</v>
      </c>
      <c r="S28" s="46">
        <v>7.177349594400001E-2</v>
      </c>
      <c r="T28" s="46">
        <v>2.2003153009950003</v>
      </c>
      <c r="U28" s="46">
        <v>4.5243064082630005</v>
      </c>
      <c r="V28" s="46">
        <v>0.16584922937600002</v>
      </c>
      <c r="W28" s="46">
        <v>0.50245173977900004</v>
      </c>
      <c r="X28" s="46">
        <v>1.6771223797999999</v>
      </c>
      <c r="Y28" s="46">
        <v>4.3192428058839996</v>
      </c>
      <c r="Z28" s="46">
        <v>6.6646661548389998</v>
      </c>
      <c r="AA28" s="46">
        <v>2.6108809574E-2</v>
      </c>
      <c r="AB28" s="46">
        <v>0.15880931076600002</v>
      </c>
      <c r="AC28" s="46">
        <v>0.13675264543500001</v>
      </c>
      <c r="AD28" s="46">
        <v>0.11600509399599999</v>
      </c>
      <c r="AE28" s="46">
        <v>0.43767585977099999</v>
      </c>
      <c r="AF28" s="46">
        <v>0.43136159016100001</v>
      </c>
      <c r="AG28" s="46">
        <v>1.58926346541</v>
      </c>
      <c r="AH28" s="46">
        <v>68.485136183720002</v>
      </c>
      <c r="AI28" s="46">
        <v>22.19568367219</v>
      </c>
      <c r="AJ28" s="46">
        <v>92.701444911480991</v>
      </c>
      <c r="AK28" s="46">
        <v>0.41932422516200002</v>
      </c>
      <c r="AL28" s="46">
        <v>0.68135885071500002</v>
      </c>
      <c r="AM28" s="46">
        <v>2.7632736679000001</v>
      </c>
      <c r="AN28" s="46">
        <v>6.7407321304870003</v>
      </c>
      <c r="AO28" s="46">
        <v>10.604688874264001</v>
      </c>
      <c r="AP28" s="46">
        <v>142.05414787933003</v>
      </c>
    </row>
    <row r="29" spans="1:42" ht="15" x14ac:dyDescent="0.25">
      <c r="A29" s="42">
        <v>2022</v>
      </c>
      <c r="B29" s="43">
        <v>1.0880636673389998</v>
      </c>
      <c r="C29" s="43">
        <v>2.0138581153100001</v>
      </c>
      <c r="D29" s="43">
        <v>7.1393744543000004</v>
      </c>
      <c r="E29" s="43">
        <v>11.30567273576</v>
      </c>
      <c r="F29" s="43">
        <v>21.546968972708999</v>
      </c>
      <c r="G29" s="43">
        <v>1.9650744442E-2</v>
      </c>
      <c r="H29" s="43">
        <v>0.10133764965</v>
      </c>
      <c r="I29" s="43">
        <v>4.17444748546</v>
      </c>
      <c r="J29" s="43">
        <v>1.1879714843119999</v>
      </c>
      <c r="K29" s="43">
        <v>5.483407363864</v>
      </c>
      <c r="L29" s="43">
        <v>6.9570183036000002E-2</v>
      </c>
      <c r="M29" s="43">
        <v>5.7765389751999997E-2</v>
      </c>
      <c r="N29" s="43">
        <v>0</v>
      </c>
      <c r="O29" s="43">
        <v>2.7757551960000001E-2</v>
      </c>
      <c r="P29" s="43">
        <v>0.15509312474799997</v>
      </c>
      <c r="Q29" s="43">
        <v>0.96554798691800015</v>
      </c>
      <c r="R29" s="43">
        <v>1.326568459003</v>
      </c>
      <c r="S29" s="43">
        <v>7.0923371999000007E-2</v>
      </c>
      <c r="T29" s="43">
        <v>2.2185295841020003</v>
      </c>
      <c r="U29" s="43">
        <v>4.5815694020220006</v>
      </c>
      <c r="V29" s="43">
        <v>0.169009549432</v>
      </c>
      <c r="W29" s="43">
        <v>0.50551066311600001</v>
      </c>
      <c r="X29" s="43">
        <v>1.6257386320999998</v>
      </c>
      <c r="Y29" s="43">
        <v>4.3393362645920002</v>
      </c>
      <c r="Z29" s="43">
        <v>6.6395951092399992</v>
      </c>
      <c r="AA29" s="43">
        <v>2.6606322863E-2</v>
      </c>
      <c r="AB29" s="43">
        <v>0.15940697855499997</v>
      </c>
      <c r="AC29" s="43">
        <v>0.14396879203000001</v>
      </c>
      <c r="AD29" s="43">
        <v>0.119633254654</v>
      </c>
      <c r="AE29" s="43">
        <v>0.44961534810199999</v>
      </c>
      <c r="AF29" s="43">
        <v>0.43958134934100002</v>
      </c>
      <c r="AG29" s="43">
        <v>1.6065815422800001</v>
      </c>
      <c r="AH29" s="43">
        <v>68.152757782720002</v>
      </c>
      <c r="AI29" s="43">
        <v>22.358179931450003</v>
      </c>
      <c r="AJ29" s="43">
        <v>92.557100605790993</v>
      </c>
      <c r="AK29" s="43">
        <v>0.42731460766599999</v>
      </c>
      <c r="AL29" s="43">
        <v>0.69267408849900003</v>
      </c>
      <c r="AM29" s="43">
        <v>2.7027973242399996</v>
      </c>
      <c r="AN29" s="43">
        <v>6.7954263644299999</v>
      </c>
      <c r="AO29" s="43">
        <v>10.618212384835001</v>
      </c>
      <c r="AP29" s="44">
        <v>142.03156231131092</v>
      </c>
    </row>
    <row r="30" spans="1:42" ht="15" x14ac:dyDescent="0.25">
      <c r="A30" s="45">
        <v>2023</v>
      </c>
      <c r="B30" s="46">
        <v>1.1070650988790001</v>
      </c>
      <c r="C30" s="46">
        <v>2.0316386087300002</v>
      </c>
      <c r="D30" s="46">
        <v>7.0590538232999993</v>
      </c>
      <c r="E30" s="46">
        <v>11.4425729651</v>
      </c>
      <c r="F30" s="46">
        <v>21.640330496009</v>
      </c>
      <c r="G30" s="46">
        <v>1.9991099022000001E-2</v>
      </c>
      <c r="H30" s="46">
        <v>0.102394631248</v>
      </c>
      <c r="I30" s="46">
        <v>4.1095706134799999</v>
      </c>
      <c r="J30" s="46">
        <v>1.2078962706380001</v>
      </c>
      <c r="K30" s="46">
        <v>5.4398526143880002</v>
      </c>
      <c r="L30" s="46">
        <v>7.0775151655000007E-2</v>
      </c>
      <c r="M30" s="46">
        <v>5.8495089830999998E-2</v>
      </c>
      <c r="N30" s="46">
        <v>0</v>
      </c>
      <c r="O30" s="46">
        <v>2.8408968732999997E-2</v>
      </c>
      <c r="P30" s="46">
        <v>0.15767921021900003</v>
      </c>
      <c r="Q30" s="46">
        <v>0.982271459081</v>
      </c>
      <c r="R30" s="46">
        <v>1.3498909454270001</v>
      </c>
      <c r="S30" s="46">
        <v>6.9996876969000005E-2</v>
      </c>
      <c r="T30" s="46">
        <v>2.2344843320209997</v>
      </c>
      <c r="U30" s="46">
        <v>4.6366436134979994</v>
      </c>
      <c r="V30" s="46">
        <v>0.17193682656099998</v>
      </c>
      <c r="W30" s="46">
        <v>0.50922235592099996</v>
      </c>
      <c r="X30" s="46">
        <v>1.5799042637</v>
      </c>
      <c r="Y30" s="46">
        <v>4.360222251123</v>
      </c>
      <c r="Z30" s="46">
        <v>6.6212856973049998</v>
      </c>
      <c r="AA30" s="46">
        <v>2.7067149363E-2</v>
      </c>
      <c r="AB30" s="46">
        <v>0.16018479395500002</v>
      </c>
      <c r="AC30" s="46">
        <v>0.15110999240800002</v>
      </c>
      <c r="AD30" s="46">
        <v>0.12278309384299999</v>
      </c>
      <c r="AE30" s="46">
        <v>0.461145029569</v>
      </c>
      <c r="AF30" s="46">
        <v>0.44719498070300001</v>
      </c>
      <c r="AG30" s="46">
        <v>1.6247283182700001</v>
      </c>
      <c r="AH30" s="46">
        <v>67.889289387130006</v>
      </c>
      <c r="AI30" s="46">
        <v>22.503072977590001</v>
      </c>
      <c r="AJ30" s="46">
        <v>92.464285663692991</v>
      </c>
      <c r="AK30" s="46">
        <v>0.43471577679099999</v>
      </c>
      <c r="AL30" s="46">
        <v>0.70487349632100005</v>
      </c>
      <c r="AM30" s="46">
        <v>2.64662727296</v>
      </c>
      <c r="AN30" s="46">
        <v>6.8468251592350011</v>
      </c>
      <c r="AO30" s="46">
        <v>10.633041705306999</v>
      </c>
      <c r="AP30" s="46">
        <v>142.05426402998802</v>
      </c>
    </row>
    <row r="31" spans="1:42" ht="15" x14ac:dyDescent="0.25">
      <c r="A31" s="42">
        <v>2024</v>
      </c>
      <c r="B31" s="43">
        <v>1.125066497712</v>
      </c>
      <c r="C31" s="43">
        <v>2.0505506888</v>
      </c>
      <c r="D31" s="43">
        <v>6.9830635459999995</v>
      </c>
      <c r="E31" s="43">
        <v>11.565093668509999</v>
      </c>
      <c r="F31" s="43">
        <v>21.723774401021998</v>
      </c>
      <c r="G31" s="43">
        <v>2.0315757322E-2</v>
      </c>
      <c r="H31" s="43">
        <v>0.10353534106700001</v>
      </c>
      <c r="I31" s="43">
        <v>4.04255863799</v>
      </c>
      <c r="J31" s="43">
        <v>1.225341209969</v>
      </c>
      <c r="K31" s="43">
        <v>5.391750946348</v>
      </c>
      <c r="L31" s="43">
        <v>7.1924550222000005E-2</v>
      </c>
      <c r="M31" s="43">
        <v>5.9289791946000002E-2</v>
      </c>
      <c r="N31" s="43">
        <v>0</v>
      </c>
      <c r="O31" s="43">
        <v>2.8977695424E-2</v>
      </c>
      <c r="P31" s="43">
        <v>0.16019203759199999</v>
      </c>
      <c r="Q31" s="43">
        <v>0.99822368782300008</v>
      </c>
      <c r="R31" s="43">
        <v>1.374480834461</v>
      </c>
      <c r="S31" s="43">
        <v>6.9011556399000001E-2</v>
      </c>
      <c r="T31" s="43">
        <v>2.2502641959180001</v>
      </c>
      <c r="U31" s="43">
        <v>4.6919802746009998</v>
      </c>
      <c r="V31" s="43">
        <v>0.17472910511099998</v>
      </c>
      <c r="W31" s="43">
        <v>0.51344385944799997</v>
      </c>
      <c r="X31" s="43">
        <v>1.5392141991999999</v>
      </c>
      <c r="Y31" s="43">
        <v>4.3790322914049993</v>
      </c>
      <c r="Z31" s="43">
        <v>6.6064194551639996</v>
      </c>
      <c r="AA31" s="43">
        <v>2.7506723734E-2</v>
      </c>
      <c r="AB31" s="43">
        <v>0.16109690027699999</v>
      </c>
      <c r="AC31" s="43">
        <v>0.157809871435</v>
      </c>
      <c r="AD31" s="43">
        <v>0.12551460474000001</v>
      </c>
      <c r="AE31" s="43">
        <v>0.47192810018600012</v>
      </c>
      <c r="AF31" s="43">
        <v>0.45445749105300004</v>
      </c>
      <c r="AG31" s="43">
        <v>1.64543165087</v>
      </c>
      <c r="AH31" s="43">
        <v>67.901796544150002</v>
      </c>
      <c r="AI31" s="43">
        <v>22.63372630364</v>
      </c>
      <c r="AJ31" s="43">
        <v>92.635411989713006</v>
      </c>
      <c r="AK31" s="43">
        <v>0.441775623073</v>
      </c>
      <c r="AL31" s="43">
        <v>0.71777140224299996</v>
      </c>
      <c r="AM31" s="43">
        <v>2.5945198324300001</v>
      </c>
      <c r="AN31" s="43">
        <v>6.8932554169310007</v>
      </c>
      <c r="AO31" s="43">
        <v>10.647322274677</v>
      </c>
      <c r="AP31" s="44">
        <v>142.32877947930299</v>
      </c>
    </row>
    <row r="32" spans="1:42" ht="15" x14ac:dyDescent="0.25">
      <c r="A32" s="45">
        <v>2025</v>
      </c>
      <c r="B32" s="46">
        <v>1.143067883117</v>
      </c>
      <c r="C32" s="46">
        <v>2.0722026761899999</v>
      </c>
      <c r="D32" s="46">
        <v>6.9082806465999997</v>
      </c>
      <c r="E32" s="46">
        <v>11.672720489330001</v>
      </c>
      <c r="F32" s="46">
        <v>21.796271695237003</v>
      </c>
      <c r="G32" s="46">
        <v>2.0633038499E-2</v>
      </c>
      <c r="H32" s="46">
        <v>0.10472541254399999</v>
      </c>
      <c r="I32" s="46">
        <v>3.9783631398299999</v>
      </c>
      <c r="J32" s="46">
        <v>1.2405814306060001</v>
      </c>
      <c r="K32" s="46">
        <v>5.3443030214789999</v>
      </c>
      <c r="L32" s="46">
        <v>7.3047831280999995E-2</v>
      </c>
      <c r="M32" s="46">
        <v>6.0128275975999998E-2</v>
      </c>
      <c r="N32" s="46">
        <v>0</v>
      </c>
      <c r="O32" s="46">
        <v>2.9472916482999999E-2</v>
      </c>
      <c r="P32" s="46">
        <v>0.16264902374000001</v>
      </c>
      <c r="Q32" s="46">
        <v>1.013813437652</v>
      </c>
      <c r="R32" s="46">
        <v>1.4011109116950002</v>
      </c>
      <c r="S32" s="46">
        <v>6.7994598798000003E-2</v>
      </c>
      <c r="T32" s="46">
        <v>2.2639148802989997</v>
      </c>
      <c r="U32" s="46">
        <v>4.7468338284439993</v>
      </c>
      <c r="V32" s="46">
        <v>0.17745793547499999</v>
      </c>
      <c r="W32" s="46">
        <v>0.51799135461500001</v>
      </c>
      <c r="X32" s="46">
        <v>1.5030018075999998</v>
      </c>
      <c r="Y32" s="46">
        <v>4.3978561989629998</v>
      </c>
      <c r="Z32" s="46">
        <v>6.5963072966530003</v>
      </c>
      <c r="AA32" s="46">
        <v>2.7936309756000002E-2</v>
      </c>
      <c r="AB32" s="46">
        <v>0.16208727193399999</v>
      </c>
      <c r="AC32" s="46">
        <v>0.16395808063100001</v>
      </c>
      <c r="AD32" s="46">
        <v>0.127912129529</v>
      </c>
      <c r="AE32" s="46">
        <v>0.48189379185000003</v>
      </c>
      <c r="AF32" s="46">
        <v>0.46155497707900001</v>
      </c>
      <c r="AG32" s="46">
        <v>1.6674010585699999</v>
      </c>
      <c r="AH32" s="46">
        <v>67.837170109189998</v>
      </c>
      <c r="AI32" s="46">
        <v>22.750649320539999</v>
      </c>
      <c r="AJ32" s="46">
        <v>92.716775465379001</v>
      </c>
      <c r="AK32" s="46">
        <v>0.44867505018300002</v>
      </c>
      <c r="AL32" s="46">
        <v>0.73112366538399998</v>
      </c>
      <c r="AM32" s="46">
        <v>2.54701063547</v>
      </c>
      <c r="AN32" s="46">
        <v>6.9352804861089998</v>
      </c>
      <c r="AO32" s="46">
        <v>10.662089837146</v>
      </c>
      <c r="AP32" s="46">
        <v>142.50712395992798</v>
      </c>
    </row>
    <row r="33" spans="1:42" ht="15" x14ac:dyDescent="0.25">
      <c r="A33" s="42">
        <v>2026</v>
      </c>
      <c r="B33" s="43">
        <v>1.160069271185</v>
      </c>
      <c r="C33" s="43">
        <v>2.0942182327800003</v>
      </c>
      <c r="D33" s="43">
        <v>6.8347045306999998</v>
      </c>
      <c r="E33" s="43">
        <v>11.770738666109999</v>
      </c>
      <c r="F33" s="43">
        <v>21.859730700775</v>
      </c>
      <c r="G33" s="43">
        <v>2.0948235983999999E-2</v>
      </c>
      <c r="H33" s="43">
        <v>0.105936787707</v>
      </c>
      <c r="I33" s="43">
        <v>3.9287041898299999</v>
      </c>
      <c r="J33" s="43">
        <v>1.25409134243</v>
      </c>
      <c r="K33" s="43">
        <v>5.3096805559510001</v>
      </c>
      <c r="L33" s="43">
        <v>7.4163735411000006E-2</v>
      </c>
      <c r="M33" s="43">
        <v>6.0992962142E-2</v>
      </c>
      <c r="N33" s="43">
        <v>0</v>
      </c>
      <c r="O33" s="43">
        <v>2.9908193538000002E-2</v>
      </c>
      <c r="P33" s="43">
        <v>0.165064891091</v>
      </c>
      <c r="Q33" s="43">
        <v>1.0293008052420001</v>
      </c>
      <c r="R33" s="43">
        <v>1.4275621310770001</v>
      </c>
      <c r="S33" s="43">
        <v>6.700718967899999E-2</v>
      </c>
      <c r="T33" s="43">
        <v>2.2778492462519999</v>
      </c>
      <c r="U33" s="43">
        <v>4.80171937225</v>
      </c>
      <c r="V33" s="43">
        <v>0.18016884475299999</v>
      </c>
      <c r="W33" s="43">
        <v>0.52270657095000006</v>
      </c>
      <c r="X33" s="43">
        <v>1.4708666027999999</v>
      </c>
      <c r="Y33" s="43">
        <v>4.4168415957199993</v>
      </c>
      <c r="Z33" s="43">
        <v>6.5905836142230001</v>
      </c>
      <c r="AA33" s="43">
        <v>2.8363074562999999E-2</v>
      </c>
      <c r="AB33" s="43">
        <v>0.16310891238700001</v>
      </c>
      <c r="AC33" s="43">
        <v>0.170176334919</v>
      </c>
      <c r="AD33" s="43">
        <v>0.13007767385800001</v>
      </c>
      <c r="AE33" s="43">
        <v>0.49172599572699999</v>
      </c>
      <c r="AF33" s="43">
        <v>0.468605851781</v>
      </c>
      <c r="AG33" s="43">
        <v>1.68936093164</v>
      </c>
      <c r="AH33" s="43">
        <v>67.923515565060001</v>
      </c>
      <c r="AI33" s="43">
        <v>22.861898501920003</v>
      </c>
      <c r="AJ33" s="43">
        <v>92.943380850401013</v>
      </c>
      <c r="AK33" s="43">
        <v>0.45552916663799997</v>
      </c>
      <c r="AL33" s="43">
        <v>0.74472962172500001</v>
      </c>
      <c r="AM33" s="43">
        <v>2.50349854791</v>
      </c>
      <c r="AN33" s="43">
        <v>6.9752239081839997</v>
      </c>
      <c r="AO33" s="43">
        <v>10.678981244456999</v>
      </c>
      <c r="AP33" s="44">
        <v>142.84086722487501</v>
      </c>
    </row>
    <row r="34" spans="1:42" ht="15" x14ac:dyDescent="0.25">
      <c r="A34" s="45">
        <v>2027</v>
      </c>
      <c r="B34" s="46">
        <v>1.1780706728620001</v>
      </c>
      <c r="C34" s="46">
        <v>2.1162452242800001</v>
      </c>
      <c r="D34" s="46">
        <v>6.7673486295999998</v>
      </c>
      <c r="E34" s="46">
        <v>11.861175031980002</v>
      </c>
      <c r="F34" s="46">
        <v>21.922839558722</v>
      </c>
      <c r="G34" s="46">
        <v>2.1264452934999997E-2</v>
      </c>
      <c r="H34" s="46">
        <v>0.107138711113</v>
      </c>
      <c r="I34" s="46">
        <v>3.8798236044800003</v>
      </c>
      <c r="J34" s="46">
        <v>1.2662498525250001</v>
      </c>
      <c r="K34" s="46">
        <v>5.2744766210530001</v>
      </c>
      <c r="L34" s="46">
        <v>7.5283248779999992E-2</v>
      </c>
      <c r="M34" s="46">
        <v>6.1864324252000003E-2</v>
      </c>
      <c r="N34" s="46">
        <v>0</v>
      </c>
      <c r="O34" s="46">
        <v>3.0293754845000003E-2</v>
      </c>
      <c r="P34" s="46">
        <v>0.167441327877</v>
      </c>
      <c r="Q34" s="46">
        <v>1.0450627059090001</v>
      </c>
      <c r="R34" s="46">
        <v>1.4546236317560002</v>
      </c>
      <c r="S34" s="46">
        <v>6.6077275359000001E-2</v>
      </c>
      <c r="T34" s="46">
        <v>2.2904968791229998</v>
      </c>
      <c r="U34" s="46">
        <v>4.8562604921469994</v>
      </c>
      <c r="V34" s="46">
        <v>0.182888522044</v>
      </c>
      <c r="W34" s="46">
        <v>0.52742988496600007</v>
      </c>
      <c r="X34" s="46">
        <v>1.4427939411000001</v>
      </c>
      <c r="Y34" s="46">
        <v>4.4350448198800008</v>
      </c>
      <c r="Z34" s="46">
        <v>6.5881571679900004</v>
      </c>
      <c r="AA34" s="46">
        <v>2.8791219682999997E-2</v>
      </c>
      <c r="AB34" s="46">
        <v>0.16411227907100001</v>
      </c>
      <c r="AC34" s="46">
        <v>0.17627734118199997</v>
      </c>
      <c r="AD34" s="46">
        <v>0.132023271016</v>
      </c>
      <c r="AE34" s="46">
        <v>0.5012041109519999</v>
      </c>
      <c r="AF34" s="46">
        <v>0.47567953157999998</v>
      </c>
      <c r="AG34" s="46">
        <v>1.7110538642700002</v>
      </c>
      <c r="AH34" s="46">
        <v>68.03090378248001</v>
      </c>
      <c r="AI34" s="46">
        <v>22.971452580999998</v>
      </c>
      <c r="AJ34" s="46">
        <v>93.189089759330002</v>
      </c>
      <c r="AK34" s="46">
        <v>0.46240545173700004</v>
      </c>
      <c r="AL34" s="46">
        <v>0.75837842113600007</v>
      </c>
      <c r="AM34" s="46">
        <v>2.4658381253699999</v>
      </c>
      <c r="AN34" s="46">
        <v>7.015106626283</v>
      </c>
      <c r="AO34" s="46">
        <v>10.701728624526</v>
      </c>
      <c r="AP34" s="46">
        <v>143.20119766259702</v>
      </c>
    </row>
    <row r="35" spans="1:42" ht="15" x14ac:dyDescent="0.25">
      <c r="A35" s="42">
        <v>2028</v>
      </c>
      <c r="B35" s="43">
        <v>1.1950720948869999</v>
      </c>
      <c r="C35" s="43">
        <v>2.1389977691299999</v>
      </c>
      <c r="D35" s="43">
        <v>6.704241198600001</v>
      </c>
      <c r="E35" s="43">
        <v>11.94696027895</v>
      </c>
      <c r="F35" s="43">
        <v>21.985271341567</v>
      </c>
      <c r="G35" s="43">
        <v>2.1583432912999998E-2</v>
      </c>
      <c r="H35" s="43">
        <v>0.10831517141500001</v>
      </c>
      <c r="I35" s="43">
        <v>3.8393142131899998</v>
      </c>
      <c r="J35" s="43">
        <v>1.2774415989849999</v>
      </c>
      <c r="K35" s="43">
        <v>5.2466544165029996</v>
      </c>
      <c r="L35" s="43">
        <v>7.6412544209999989E-2</v>
      </c>
      <c r="M35" s="43">
        <v>6.2731844748000004E-2</v>
      </c>
      <c r="N35" s="43">
        <v>0</v>
      </c>
      <c r="O35" s="43">
        <v>3.0639872885999998E-2</v>
      </c>
      <c r="P35" s="43">
        <v>0.16978426184399995</v>
      </c>
      <c r="Q35" s="43">
        <v>1.0600639676279999</v>
      </c>
      <c r="R35" s="43">
        <v>1.481130043369</v>
      </c>
      <c r="S35" s="43">
        <v>6.5231217112000001E-2</v>
      </c>
      <c r="T35" s="43">
        <v>2.3032391217209995</v>
      </c>
      <c r="U35" s="43">
        <v>4.9096643498299999</v>
      </c>
      <c r="V35" s="43">
        <v>0.18563196339599999</v>
      </c>
      <c r="W35" s="43">
        <v>0.53206907516199997</v>
      </c>
      <c r="X35" s="43">
        <v>1.41879283716</v>
      </c>
      <c r="Y35" s="43">
        <v>4.4554320388909998</v>
      </c>
      <c r="Z35" s="43">
        <v>6.5919259146089999</v>
      </c>
      <c r="AA35" s="43">
        <v>2.9223105841000001E-2</v>
      </c>
      <c r="AB35" s="43">
        <v>0.16506842761099996</v>
      </c>
      <c r="AC35" s="43">
        <v>0.18186366260599998</v>
      </c>
      <c r="AD35" s="43">
        <v>0.13380590696000003</v>
      </c>
      <c r="AE35" s="43">
        <v>0.50996110301800002</v>
      </c>
      <c r="AF35" s="43">
        <v>0.48281501959799999</v>
      </c>
      <c r="AG35" s="43">
        <v>1.7332736097699999</v>
      </c>
      <c r="AH35" s="43">
        <v>68.167330439680001</v>
      </c>
      <c r="AI35" s="43">
        <v>23.085223161490003</v>
      </c>
      <c r="AJ35" s="43">
        <v>93.468642230537995</v>
      </c>
      <c r="AK35" s="43">
        <v>0.46934182042600003</v>
      </c>
      <c r="AL35" s="43">
        <v>0.77194540342099993</v>
      </c>
      <c r="AM35" s="43">
        <v>2.4329865737</v>
      </c>
      <c r="AN35" s="43">
        <v>7.0537694592560003</v>
      </c>
      <c r="AO35" s="43">
        <v>10.728043256803002</v>
      </c>
      <c r="AP35" s="44">
        <v>143.60994687471202</v>
      </c>
    </row>
    <row r="36" spans="1:42" ht="15" x14ac:dyDescent="0.25">
      <c r="A36" s="45">
        <v>2029</v>
      </c>
      <c r="B36" s="46">
        <v>1.2130735412659999</v>
      </c>
      <c r="C36" s="46">
        <v>2.16025754155</v>
      </c>
      <c r="D36" s="46">
        <v>6.650425585999999</v>
      </c>
      <c r="E36" s="46">
        <v>12.031058134210001</v>
      </c>
      <c r="F36" s="46">
        <v>22.054814803025998</v>
      </c>
      <c r="G36" s="46">
        <v>2.1906143491999999E-2</v>
      </c>
      <c r="H36" s="46">
        <v>0.109454459251</v>
      </c>
      <c r="I36" s="46">
        <v>3.8042323342600004</v>
      </c>
      <c r="J36" s="46">
        <v>1.288062293244</v>
      </c>
      <c r="K36" s="46">
        <v>5.2236552302470001</v>
      </c>
      <c r="L36" s="46">
        <v>7.7555047177E-2</v>
      </c>
      <c r="M36" s="46">
        <v>6.3586962731999999E-2</v>
      </c>
      <c r="N36" s="46">
        <v>0</v>
      </c>
      <c r="O36" s="46">
        <v>3.0958118994999999E-2</v>
      </c>
      <c r="P36" s="46">
        <v>0.172100128904</v>
      </c>
      <c r="Q36" s="46">
        <v>1.0760652509569999</v>
      </c>
      <c r="R36" s="46">
        <v>1.5079519999120001</v>
      </c>
      <c r="S36" s="46">
        <v>6.4457100200999998E-2</v>
      </c>
      <c r="T36" s="46">
        <v>2.316493588428</v>
      </c>
      <c r="U36" s="46">
        <v>4.964967939498</v>
      </c>
      <c r="V36" s="46">
        <v>0.18840749023</v>
      </c>
      <c r="W36" s="46">
        <v>0.53655626413599999</v>
      </c>
      <c r="X36" s="46">
        <v>1.3990259694699998</v>
      </c>
      <c r="Y36" s="46">
        <v>4.4759722168040001</v>
      </c>
      <c r="Z36" s="46">
        <v>6.5999619406400001</v>
      </c>
      <c r="AA36" s="46">
        <v>2.9660043064E-2</v>
      </c>
      <c r="AB36" s="46">
        <v>0.16595581846999999</v>
      </c>
      <c r="AC36" s="46">
        <v>0.18683614297899998</v>
      </c>
      <c r="AD36" s="46">
        <v>0.13548047308</v>
      </c>
      <c r="AE36" s="46">
        <v>0.51793247759299998</v>
      </c>
      <c r="AF36" s="46">
        <v>0.490033959854</v>
      </c>
      <c r="AG36" s="46">
        <v>1.7548619377099999</v>
      </c>
      <c r="AH36" s="46">
        <v>68.327779128780008</v>
      </c>
      <c r="AI36" s="46">
        <v>23.206059686570001</v>
      </c>
      <c r="AJ36" s="46">
        <v>93.778734712914016</v>
      </c>
      <c r="AK36" s="46">
        <v>0.47635931247800001</v>
      </c>
      <c r="AL36" s="46">
        <v>0.78534076221799987</v>
      </c>
      <c r="AM36" s="46">
        <v>2.4048105304400003</v>
      </c>
      <c r="AN36" s="46">
        <v>7.0949904601449996</v>
      </c>
      <c r="AO36" s="46">
        <v>10.761501065280999</v>
      </c>
      <c r="AP36" s="46">
        <v>144.073668298103</v>
      </c>
    </row>
    <row r="37" spans="1:42" ht="15" x14ac:dyDescent="0.25">
      <c r="A37" s="42">
        <v>2030</v>
      </c>
      <c r="B37" s="43">
        <v>1.2310750144260001</v>
      </c>
      <c r="C37" s="43">
        <v>2.18186499209</v>
      </c>
      <c r="D37" s="43">
        <v>6.6079591894000007</v>
      </c>
      <c r="E37" s="43">
        <v>12.117352746889999</v>
      </c>
      <c r="F37" s="43">
        <v>22.138251942805997</v>
      </c>
      <c r="G37" s="43">
        <v>2.2233129133000001E-2</v>
      </c>
      <c r="H37" s="43">
        <v>0.110551432367</v>
      </c>
      <c r="I37" s="43">
        <v>3.7812137970899999</v>
      </c>
      <c r="J37" s="43">
        <v>1.2984956953519999</v>
      </c>
      <c r="K37" s="43">
        <v>5.2124940539419997</v>
      </c>
      <c r="L37" s="43">
        <v>7.8712685316000008E-2</v>
      </c>
      <c r="M37" s="43">
        <v>6.4426330338999999E-2</v>
      </c>
      <c r="N37" s="43">
        <v>0</v>
      </c>
      <c r="O37" s="43">
        <v>3.1259132772000001E-2</v>
      </c>
      <c r="P37" s="43">
        <v>0.17439814842700002</v>
      </c>
      <c r="Q37" s="43">
        <v>1.092066558048</v>
      </c>
      <c r="R37" s="43">
        <v>1.5339943465900001</v>
      </c>
      <c r="S37" s="43">
        <v>6.3779652022000005E-2</v>
      </c>
      <c r="T37" s="43">
        <v>2.3296709657609997</v>
      </c>
      <c r="U37" s="43">
        <v>5.0195115224210003</v>
      </c>
      <c r="V37" s="43">
        <v>0.19121978552299998</v>
      </c>
      <c r="W37" s="43">
        <v>0.54085457354799993</v>
      </c>
      <c r="X37" s="43">
        <v>1.3835489411699999</v>
      </c>
      <c r="Y37" s="43">
        <v>4.5006076033370004</v>
      </c>
      <c r="Z37" s="43">
        <v>6.6162309035779998</v>
      </c>
      <c r="AA37" s="43">
        <v>3.0102768561999997E-2</v>
      </c>
      <c r="AB37" s="43">
        <v>0.16676503178299998</v>
      </c>
      <c r="AC37" s="43">
        <v>0.191182663881</v>
      </c>
      <c r="AD37" s="43">
        <v>0.13709799290400002</v>
      </c>
      <c r="AE37" s="43">
        <v>0.52514845713000002</v>
      </c>
      <c r="AF37" s="43">
        <v>0.497348532229</v>
      </c>
      <c r="AG37" s="43">
        <v>1.77570246786</v>
      </c>
      <c r="AH37" s="43">
        <v>68.514236810379998</v>
      </c>
      <c r="AI37" s="43">
        <v>23.337760329290003</v>
      </c>
      <c r="AJ37" s="43">
        <v>94.125048139759002</v>
      </c>
      <c r="AK37" s="43">
        <v>0.48346976784600004</v>
      </c>
      <c r="AL37" s="43">
        <v>0.798519838885</v>
      </c>
      <c r="AM37" s="43">
        <v>2.38225239901</v>
      </c>
      <c r="AN37" s="43">
        <v>7.1384299920670005</v>
      </c>
      <c r="AO37" s="43">
        <v>10.802671997808</v>
      </c>
      <c r="AP37" s="44">
        <v>144.613755165871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5" tint="0.79998168889431442"/>
  </sheetPr>
  <dimension ref="A1:AH37"/>
  <sheetViews>
    <sheetView zoomScaleNormal="100" workbookViewId="0">
      <selection activeCell="A2" sqref="A2"/>
    </sheetView>
  </sheetViews>
  <sheetFormatPr defaultRowHeight="14.4" x14ac:dyDescent="0.3"/>
  <cols>
    <col min="1" max="1" width="5" customWidth="1"/>
    <col min="2" max="2" width="8.109375" customWidth="1"/>
    <col min="3" max="3" width="18" customWidth="1"/>
    <col min="4" max="4" width="13.88671875" customWidth="1"/>
    <col min="5" max="5" width="10.33203125" customWidth="1"/>
    <col min="6" max="6" width="8.109375" customWidth="1"/>
    <col min="7" max="7" width="18" customWidth="1"/>
    <col min="8" max="8" width="13.88671875" customWidth="1"/>
    <col min="9" max="9" width="9.33203125" customWidth="1"/>
    <col min="10" max="10" width="8.109375" customWidth="1"/>
    <col min="11" max="11" width="18" customWidth="1"/>
    <col min="12" max="12" width="13.88671875" customWidth="1"/>
    <col min="13" max="13" width="8.33203125" customWidth="1"/>
    <col min="14" max="14" width="8.109375" customWidth="1"/>
    <col min="15" max="15" width="18" customWidth="1"/>
    <col min="16" max="16" width="13.88671875" customWidth="1"/>
    <col min="17" max="17" width="9.44140625" customWidth="1"/>
    <col min="18" max="18" width="8.109375" customWidth="1"/>
    <col min="19" max="19" width="18" customWidth="1"/>
    <col min="20" max="20" width="13.88671875" customWidth="1"/>
    <col min="21" max="22" width="8.109375" customWidth="1"/>
    <col min="23" max="23" width="18" customWidth="1"/>
    <col min="24" max="24" width="13.88671875" customWidth="1"/>
    <col min="25" max="25" width="9.109375" customWidth="1"/>
    <col min="26" max="26" width="8.109375" customWidth="1"/>
    <col min="27" max="27" width="18" customWidth="1"/>
    <col min="28" max="28" width="13.88671875" customWidth="1"/>
    <col min="29" max="29" width="8.88671875" customWidth="1"/>
    <col min="30" max="30" width="8.109375" customWidth="1"/>
    <col min="31" max="31" width="18" customWidth="1"/>
    <col min="32" max="32" width="13.88671875" customWidth="1"/>
    <col min="33" max="33" width="9.109375" customWidth="1"/>
    <col min="34" max="34" width="6.44140625" customWidth="1"/>
    <col min="35" max="35" width="18" customWidth="1"/>
    <col min="36" max="36" width="13.88671875" customWidth="1"/>
    <col min="37" max="37" width="9.109375" customWidth="1"/>
    <col min="38" max="38" width="10.6640625" customWidth="1"/>
    <col min="39" max="39" width="8.109375" customWidth="1"/>
    <col min="40" max="40" width="8" customWidth="1"/>
    <col min="41" max="41" width="18" customWidth="1"/>
    <col min="42" max="42" width="13.88671875" customWidth="1"/>
    <col min="43" max="43" width="8.88671875" customWidth="1"/>
    <col min="44" max="44" width="10.6640625" customWidth="1"/>
    <col min="45" max="45" width="8.109375" customWidth="1"/>
    <col min="46" max="46" width="8" customWidth="1"/>
    <col min="47" max="47" width="18" customWidth="1"/>
    <col min="48" max="48" width="13.88671875" customWidth="1"/>
    <col min="49" max="49" width="9.109375" customWidth="1"/>
    <col min="50" max="50" width="6.44140625" customWidth="1"/>
    <col min="51" max="51" width="4.109375" customWidth="1"/>
    <col min="52" max="52" width="8.109375" customWidth="1"/>
    <col min="53" max="53" width="6.44140625" customWidth="1"/>
    <col min="54" max="54" width="8" customWidth="1"/>
    <col min="55" max="55" width="6.44140625" customWidth="1"/>
    <col min="56" max="56" width="18" customWidth="1"/>
    <col min="57" max="57" width="4.109375" customWidth="1"/>
    <col min="58" max="58" width="13.88671875" customWidth="1"/>
    <col min="59" max="59" width="6.44140625" customWidth="1"/>
    <col min="60" max="60" width="7.109375" customWidth="1"/>
    <col min="61" max="61" width="9.109375" customWidth="1"/>
    <col min="62" max="62" width="10.6640625" customWidth="1"/>
    <col min="63" max="63" width="4.109375" customWidth="1"/>
    <col min="64" max="64" width="8.109375" customWidth="1"/>
    <col min="65" max="65" width="6.44140625" customWidth="1"/>
    <col min="66" max="66" width="8" customWidth="1"/>
    <col min="67" max="67" width="6.44140625" customWidth="1"/>
    <col min="68" max="68" width="18" customWidth="1"/>
    <col min="69" max="69" width="4.109375" customWidth="1"/>
    <col min="70" max="70" width="13.88671875" customWidth="1"/>
    <col min="71" max="71" width="6.44140625" customWidth="1"/>
    <col min="72" max="72" width="8.109375" customWidth="1"/>
    <col min="73" max="73" width="10.109375" customWidth="1"/>
    <col min="74" max="74" width="10.6640625" customWidth="1"/>
    <col min="75" max="75" width="4.109375" customWidth="1"/>
    <col min="76" max="76" width="8.109375" customWidth="1"/>
    <col min="77" max="77" width="6.44140625" customWidth="1"/>
    <col min="78" max="78" width="8" customWidth="1"/>
    <col min="79" max="79" width="6.44140625" customWidth="1"/>
    <col min="80" max="80" width="18" customWidth="1"/>
    <col min="81" max="81" width="4.5546875" customWidth="1"/>
    <col min="82" max="82" width="13.88671875" customWidth="1"/>
    <col min="83" max="83" width="6.44140625" customWidth="1"/>
    <col min="84" max="84" width="7.88671875" customWidth="1"/>
    <col min="85" max="85" width="9.88671875" customWidth="1"/>
    <col min="86" max="86" width="10.6640625" customWidth="1"/>
    <col min="87" max="87" width="4.109375" customWidth="1"/>
    <col min="88" max="88" width="8.109375" customWidth="1"/>
    <col min="89" max="89" width="6.44140625" customWidth="1"/>
    <col min="90" max="90" width="8" customWidth="1"/>
    <col min="91" max="91" width="6.44140625" customWidth="1"/>
    <col min="92" max="92" width="18" customWidth="1"/>
    <col min="93" max="93" width="4.109375" customWidth="1"/>
    <col min="94" max="94" width="13.88671875" customWidth="1"/>
    <col min="95" max="95" width="6.44140625" customWidth="1"/>
    <col min="96" max="96" width="8.109375" customWidth="1"/>
    <col min="97" max="97" width="10.109375" customWidth="1"/>
    <col min="98" max="98" width="5.44140625" customWidth="1"/>
    <col min="99" max="99" width="4.5546875" customWidth="1"/>
    <col min="100" max="100" width="4.109375" customWidth="1"/>
    <col min="101" max="101" width="18" customWidth="1"/>
    <col min="102" max="102" width="4.44140625" customWidth="1"/>
    <col min="103" max="103" width="6.44140625" customWidth="1"/>
    <col min="104" max="104" width="13.88671875" customWidth="1"/>
    <col min="105" max="105" width="4.44140625" customWidth="1"/>
    <col min="106" max="106" width="6.44140625" customWidth="1"/>
    <col min="107" max="107" width="15.109375" customWidth="1"/>
    <col min="108" max="108" width="8.109375" customWidth="1"/>
    <col min="109" max="109" width="10.109375" customWidth="1"/>
    <col min="110" max="110" width="11.33203125" customWidth="1"/>
    <col min="111" max="111" width="4.44140625" customWidth="1"/>
    <col min="112" max="112" width="4.109375" customWidth="1"/>
    <col min="113" max="113" width="8.109375" customWidth="1"/>
    <col min="114" max="114" width="4.44140625" customWidth="1"/>
    <col min="115" max="115" width="6.44140625" customWidth="1"/>
    <col min="116" max="116" width="8" customWidth="1"/>
    <col min="117" max="117" width="4.44140625" customWidth="1"/>
    <col min="118" max="118" width="6.44140625" customWidth="1"/>
    <col min="119" max="119" width="18" customWidth="1"/>
    <col min="120" max="120" width="4.44140625" customWidth="1"/>
    <col min="121" max="121" width="6.44140625" customWidth="1"/>
    <col min="122" max="122" width="13.88671875" customWidth="1"/>
    <col min="123" max="123" width="4.44140625" customWidth="1"/>
    <col min="124" max="124" width="4.109375" customWidth="1"/>
    <col min="125" max="125" width="14.88671875" customWidth="1"/>
    <col min="126" max="126" width="7.88671875" customWidth="1"/>
    <col min="127" max="127" width="9.88671875" customWidth="1"/>
    <col min="128" max="128" width="10.6640625" customWidth="1"/>
    <col min="129" max="129" width="4.44140625" customWidth="1"/>
    <col min="130" max="130" width="6.44140625" customWidth="1"/>
    <col min="131" max="131" width="8.109375" customWidth="1"/>
    <col min="132" max="132" width="4.44140625" customWidth="1"/>
    <col min="133" max="133" width="6.44140625" customWidth="1"/>
    <col min="134" max="134" width="11.33203125" customWidth="1"/>
    <col min="135" max="135" width="4.44140625" customWidth="1"/>
    <col min="136" max="136" width="4.109375" customWidth="1"/>
    <col min="137" max="137" width="18" customWidth="1"/>
    <col min="138" max="138" width="4.44140625" customWidth="1"/>
    <col min="139" max="139" width="6.44140625" customWidth="1"/>
    <col min="140" max="140" width="13.88671875" customWidth="1"/>
    <col min="141" max="141" width="4.44140625" customWidth="1"/>
    <col min="142" max="142" width="6.44140625" customWidth="1"/>
    <col min="143" max="143" width="15.109375" bestFit="1" customWidth="1"/>
    <col min="144" max="144" width="8.109375" customWidth="1"/>
    <col min="145" max="145" width="10.109375" bestFit="1" customWidth="1"/>
    <col min="146" max="146" width="7.5546875" customWidth="1"/>
    <col min="147" max="147" width="9.33203125" customWidth="1"/>
    <col min="148" max="148" width="4.5546875" customWidth="1"/>
    <col min="149" max="149" width="6.44140625" customWidth="1"/>
    <col min="150" max="150" width="8.6640625" customWidth="1"/>
    <col min="151" max="151" width="7.5546875" customWidth="1"/>
    <col min="152" max="152" width="4.44140625" customWidth="1"/>
    <col min="153" max="153" width="6.44140625" customWidth="1"/>
    <col min="154" max="154" width="8" customWidth="1"/>
    <col min="155" max="155" width="7.5546875" customWidth="1"/>
    <col min="156" max="156" width="4.44140625" customWidth="1"/>
    <col min="157" max="157" width="6.44140625" customWidth="1"/>
    <col min="158" max="158" width="18" bestFit="1" customWidth="1"/>
    <col min="159" max="159" width="7.5546875" customWidth="1"/>
    <col min="160" max="160" width="4.44140625" customWidth="1"/>
    <col min="161" max="161" width="6.44140625" customWidth="1"/>
    <col min="162" max="162" width="13.88671875" customWidth="1"/>
    <col min="163" max="163" width="11.33203125" customWidth="1"/>
    <col min="164" max="164" width="4.44140625" customWidth="1"/>
    <col min="165" max="165" width="6.44140625" customWidth="1"/>
    <col min="166" max="166" width="13.33203125" bestFit="1" customWidth="1"/>
    <col min="167" max="167" width="14.88671875" customWidth="1"/>
    <col min="168" max="168" width="7.88671875" customWidth="1"/>
    <col min="169" max="169" width="9.88671875" customWidth="1"/>
    <col min="170" max="170" width="10.6640625" bestFit="1" customWidth="1"/>
    <col min="171" max="171" width="7.5546875" customWidth="1"/>
    <col min="172" max="172" width="4.44140625" customWidth="1"/>
    <col min="173" max="173" width="6.44140625" customWidth="1"/>
    <col min="174" max="174" width="8.109375" customWidth="1"/>
    <col min="175" max="175" width="7.5546875" customWidth="1"/>
    <col min="176" max="176" width="4.44140625" customWidth="1"/>
    <col min="177" max="177" width="6.44140625" customWidth="1"/>
    <col min="178" max="178" width="9.6640625" customWidth="1"/>
    <col min="179" max="179" width="11.33203125" customWidth="1"/>
    <col min="180" max="180" width="4.44140625" customWidth="1"/>
    <col min="181" max="181" width="6.44140625" customWidth="1"/>
    <col min="182" max="182" width="18" customWidth="1"/>
    <col min="183" max="183" width="11.33203125" customWidth="1"/>
    <col min="184" max="184" width="4.44140625" customWidth="1"/>
    <col min="185" max="185" width="6.44140625" customWidth="1"/>
    <col min="186" max="186" width="13.88671875" bestFit="1" customWidth="1"/>
    <col min="187" max="187" width="11.33203125" customWidth="1"/>
    <col min="188" max="188" width="4.44140625" customWidth="1"/>
    <col min="189" max="189" width="6.44140625" customWidth="1"/>
    <col min="190" max="190" width="13.5546875" bestFit="1" customWidth="1"/>
    <col min="191" max="191" width="15.109375" bestFit="1" customWidth="1"/>
    <col min="192" max="192" width="8.109375" customWidth="1"/>
    <col min="193" max="193" width="10.109375" customWidth="1"/>
    <col min="194" max="194" width="7.44140625" customWidth="1"/>
    <col min="195" max="195" width="7.5546875" customWidth="1"/>
    <col min="196" max="196" width="9.33203125" customWidth="1"/>
    <col min="197" max="197" width="11.33203125" customWidth="1"/>
    <col min="198" max="198" width="11.5546875" bestFit="1" customWidth="1"/>
    <col min="199" max="199" width="7.6640625" customWidth="1"/>
    <col min="200" max="200" width="9.33203125" bestFit="1" customWidth="1"/>
    <col min="201" max="201" width="11" bestFit="1" customWidth="1"/>
    <col min="202" max="202" width="15.44140625" bestFit="1" customWidth="1"/>
    <col min="203" max="203" width="11.5546875" bestFit="1" customWidth="1"/>
    <col min="204" max="204" width="7.6640625" customWidth="1"/>
    <col min="205" max="205" width="9.33203125" bestFit="1" customWidth="1"/>
    <col min="206" max="206" width="11" bestFit="1" customWidth="1"/>
    <col min="207" max="207" width="15.44140625" bestFit="1" customWidth="1"/>
    <col min="208" max="208" width="11.5546875" bestFit="1" customWidth="1"/>
    <col min="209" max="209" width="7.6640625" customWidth="1"/>
    <col min="210" max="210" width="9.33203125" bestFit="1" customWidth="1"/>
    <col min="211" max="211" width="11" bestFit="1" customWidth="1"/>
    <col min="212" max="212" width="15.44140625" bestFit="1" customWidth="1"/>
    <col min="213" max="213" width="11.5546875" bestFit="1" customWidth="1"/>
    <col min="214" max="214" width="7.6640625" customWidth="1"/>
    <col min="215" max="215" width="9.33203125" bestFit="1" customWidth="1"/>
    <col min="216" max="216" width="11" bestFit="1" customWidth="1"/>
    <col min="217" max="217" width="15.44140625" bestFit="1" customWidth="1"/>
    <col min="218" max="218" width="11.5546875" bestFit="1" customWidth="1"/>
    <col min="219" max="219" width="7.6640625" customWidth="1"/>
    <col min="220" max="220" width="9.33203125" bestFit="1" customWidth="1"/>
    <col min="221" max="221" width="11" bestFit="1" customWidth="1"/>
    <col min="222" max="222" width="35.109375" bestFit="1" customWidth="1"/>
    <col min="223" max="223" width="37" bestFit="1" customWidth="1"/>
    <col min="224" max="224" width="26.88671875" bestFit="1" customWidth="1"/>
    <col min="225" max="225" width="28.6640625" bestFit="1" customWidth="1"/>
    <col min="226" max="226" width="38" bestFit="1" customWidth="1"/>
    <col min="227" max="227" width="15.44140625" bestFit="1" customWidth="1"/>
    <col min="228" max="228" width="11.5546875" bestFit="1" customWidth="1"/>
    <col min="229" max="229" width="15" bestFit="1" customWidth="1"/>
    <col min="230" max="230" width="16.5546875" bestFit="1" customWidth="1"/>
    <col min="231" max="231" width="16" bestFit="1" customWidth="1"/>
  </cols>
  <sheetData>
    <row r="1" spans="1:34" ht="20.25" thickBot="1" x14ac:dyDescent="0.35">
      <c r="A1" s="5" t="s">
        <v>46</v>
      </c>
      <c r="B1" s="5"/>
      <c r="C1" s="5"/>
    </row>
    <row r="2" spans="1:34" ht="15.75" thickTop="1" x14ac:dyDescent="0.25">
      <c r="A2" s="13" t="s">
        <v>154</v>
      </c>
      <c r="C2" s="6"/>
    </row>
    <row r="3" spans="1:34" ht="15.75" thickBot="1" x14ac:dyDescent="0.3"/>
    <row r="4" spans="1:34" ht="15" x14ac:dyDescent="0.25">
      <c r="A4" s="47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8"/>
    </row>
    <row r="5" spans="1:34" ht="30" x14ac:dyDescent="0.25">
      <c r="A5" s="52"/>
      <c r="B5" s="54" t="s">
        <v>8</v>
      </c>
      <c r="C5" s="54"/>
      <c r="D5" s="54"/>
      <c r="E5" s="54" t="s">
        <v>36</v>
      </c>
      <c r="F5" s="54" t="s">
        <v>9</v>
      </c>
      <c r="G5" s="54"/>
      <c r="H5" s="54"/>
      <c r="I5" s="54" t="s">
        <v>37</v>
      </c>
      <c r="J5" s="54" t="s">
        <v>10</v>
      </c>
      <c r="K5" s="54"/>
      <c r="L5" s="54"/>
      <c r="M5" s="54" t="s">
        <v>38</v>
      </c>
      <c r="N5" s="54" t="s">
        <v>11</v>
      </c>
      <c r="O5" s="54"/>
      <c r="P5" s="54"/>
      <c r="Q5" s="54" t="s">
        <v>39</v>
      </c>
      <c r="R5" s="54" t="s">
        <v>12</v>
      </c>
      <c r="S5" s="54"/>
      <c r="T5" s="54"/>
      <c r="U5" s="54" t="s">
        <v>40</v>
      </c>
      <c r="V5" s="54" t="s">
        <v>13</v>
      </c>
      <c r="W5" s="54"/>
      <c r="X5" s="54"/>
      <c r="Y5" s="54" t="s">
        <v>41</v>
      </c>
      <c r="Z5" s="54" t="s">
        <v>14</v>
      </c>
      <c r="AA5" s="54"/>
      <c r="AB5" s="54"/>
      <c r="AC5" s="54" t="s">
        <v>42</v>
      </c>
      <c r="AD5" s="54" t="s">
        <v>15</v>
      </c>
      <c r="AE5" s="54"/>
      <c r="AF5" s="54"/>
      <c r="AG5" s="54" t="s">
        <v>43</v>
      </c>
      <c r="AH5" s="57" t="s">
        <v>23</v>
      </c>
    </row>
    <row r="6" spans="1:34" ht="15.75" thickBot="1" x14ac:dyDescent="0.3">
      <c r="A6" s="39"/>
      <c r="B6" s="17" t="s">
        <v>27</v>
      </c>
      <c r="C6" s="17" t="s">
        <v>31</v>
      </c>
      <c r="D6" s="17" t="s">
        <v>33</v>
      </c>
      <c r="E6" s="40"/>
      <c r="F6" s="17" t="s">
        <v>27</v>
      </c>
      <c r="G6" s="17" t="s">
        <v>31</v>
      </c>
      <c r="H6" s="17" t="s">
        <v>33</v>
      </c>
      <c r="I6" s="40"/>
      <c r="J6" s="17" t="s">
        <v>27</v>
      </c>
      <c r="K6" s="17" t="s">
        <v>31</v>
      </c>
      <c r="L6" s="17" t="s">
        <v>33</v>
      </c>
      <c r="M6" s="40"/>
      <c r="N6" s="17" t="s">
        <v>27</v>
      </c>
      <c r="O6" s="17" t="s">
        <v>31</v>
      </c>
      <c r="P6" s="17" t="s">
        <v>33</v>
      </c>
      <c r="Q6" s="40"/>
      <c r="R6" s="17" t="s">
        <v>27</v>
      </c>
      <c r="S6" s="17" t="s">
        <v>31</v>
      </c>
      <c r="T6" s="17" t="s">
        <v>33</v>
      </c>
      <c r="U6" s="40"/>
      <c r="V6" s="17" t="s">
        <v>27</v>
      </c>
      <c r="W6" s="17" t="s">
        <v>31</v>
      </c>
      <c r="X6" s="17" t="s">
        <v>33</v>
      </c>
      <c r="Y6" s="40"/>
      <c r="Z6" s="17" t="s">
        <v>27</v>
      </c>
      <c r="AA6" s="17" t="s">
        <v>31</v>
      </c>
      <c r="AB6" s="17" t="s">
        <v>33</v>
      </c>
      <c r="AC6" s="40"/>
      <c r="AD6" s="17" t="s">
        <v>27</v>
      </c>
      <c r="AE6" s="17" t="s">
        <v>31</v>
      </c>
      <c r="AF6" s="17" t="s">
        <v>33</v>
      </c>
      <c r="AG6" s="40"/>
      <c r="AH6" s="41"/>
    </row>
    <row r="7" spans="1:34" ht="15" x14ac:dyDescent="0.25">
      <c r="A7" s="42">
        <v>2000</v>
      </c>
      <c r="B7" s="55">
        <v>0.81416737579000009</v>
      </c>
      <c r="C7" s="55">
        <v>0.832143784</v>
      </c>
      <c r="D7" s="55">
        <v>0.46705576840999996</v>
      </c>
      <c r="E7" s="55">
        <v>2.1133669282</v>
      </c>
      <c r="F7" s="55">
        <v>3.7711848661999996E-2</v>
      </c>
      <c r="G7" s="55">
        <v>8.0397681939999993E-2</v>
      </c>
      <c r="H7" s="55">
        <v>2.8830770110000003E-3</v>
      </c>
      <c r="I7" s="55">
        <v>0.120992607613</v>
      </c>
      <c r="J7" s="55">
        <v>2.0201962219999998E-2</v>
      </c>
      <c r="K7" s="55">
        <v>1.076914187E-2</v>
      </c>
      <c r="L7" s="55">
        <v>2.8830598107000002E-2</v>
      </c>
      <c r="M7" s="55">
        <v>5.9801702196999998E-2</v>
      </c>
      <c r="N7" s="55">
        <v>0.43349882427600001</v>
      </c>
      <c r="O7" s="55">
        <v>0.10507051129999999</v>
      </c>
      <c r="P7" s="55">
        <v>1.0109430592799999</v>
      </c>
      <c r="Q7" s="55">
        <v>1.5495123948559999</v>
      </c>
      <c r="R7" s="55">
        <v>0.210898623777</v>
      </c>
      <c r="S7" s="55">
        <v>0.13638033769999999</v>
      </c>
      <c r="T7" s="55">
        <v>0.20758035727000002</v>
      </c>
      <c r="U7" s="55">
        <v>0.55485931874700001</v>
      </c>
      <c r="V7" s="55">
        <v>6.8451768219999987E-2</v>
      </c>
      <c r="W7" s="55">
        <v>0.19137280625</v>
      </c>
      <c r="X7" s="55">
        <v>6.3427315831999995E-2</v>
      </c>
      <c r="Y7" s="55">
        <v>0.32325189030199997</v>
      </c>
      <c r="Z7" s="55">
        <v>0.60774933293999989</v>
      </c>
      <c r="AA7" s="55">
        <v>0.51137185334000002</v>
      </c>
      <c r="AB7" s="55">
        <v>0.32866895618000003</v>
      </c>
      <c r="AC7" s="55">
        <v>1.4477901424599997</v>
      </c>
      <c r="AD7" s="55">
        <v>0.23171620530000001</v>
      </c>
      <c r="AE7" s="55">
        <v>9.7349406107999997E-2</v>
      </c>
      <c r="AF7" s="55">
        <v>0.60457785508100004</v>
      </c>
      <c r="AG7" s="55">
        <v>0.9336434664890001</v>
      </c>
      <c r="AH7" s="64">
        <v>7.1032184508640004</v>
      </c>
    </row>
    <row r="8" spans="1:34" ht="15" x14ac:dyDescent="0.25">
      <c r="A8" s="45">
        <v>2001</v>
      </c>
      <c r="B8" s="56">
        <v>0.83931307401999988</v>
      </c>
      <c r="C8" s="56">
        <v>0.83796690709999999</v>
      </c>
      <c r="D8" s="56">
        <v>0.48288841207899996</v>
      </c>
      <c r="E8" s="56">
        <v>2.1601683931989997</v>
      </c>
      <c r="F8" s="56">
        <v>3.9061949288999996E-2</v>
      </c>
      <c r="G8" s="56">
        <v>8.0598565459999993E-2</v>
      </c>
      <c r="H8" s="56">
        <v>2.9809321219999995E-3</v>
      </c>
      <c r="I8" s="56">
        <v>0.12264144687099998</v>
      </c>
      <c r="J8" s="56">
        <v>2.1110473722999998E-2</v>
      </c>
      <c r="K8" s="56">
        <v>1.0880471650000001E-2</v>
      </c>
      <c r="L8" s="56">
        <v>2.9807885974999997E-2</v>
      </c>
      <c r="M8" s="56">
        <v>6.1798831348000002E-2</v>
      </c>
      <c r="N8" s="56">
        <v>0.45162737355399996</v>
      </c>
      <c r="O8" s="56">
        <v>0.10609473328499999</v>
      </c>
      <c r="P8" s="56">
        <v>1.0452116596999999</v>
      </c>
      <c r="Q8" s="56">
        <v>1.6029337665389998</v>
      </c>
      <c r="R8" s="56">
        <v>0.21676518103400003</v>
      </c>
      <c r="S8" s="56">
        <v>0.13678596787</v>
      </c>
      <c r="T8" s="56">
        <v>0.21520808959599999</v>
      </c>
      <c r="U8" s="56">
        <v>0.56875923849999999</v>
      </c>
      <c r="V8" s="56">
        <v>7.0325430874999997E-2</v>
      </c>
      <c r="W8" s="56">
        <v>0.19225258201000001</v>
      </c>
      <c r="X8" s="56">
        <v>6.5446041035999991E-2</v>
      </c>
      <c r="Y8" s="56">
        <v>0.32802405392100004</v>
      </c>
      <c r="Z8" s="56">
        <v>0.62627054992999998</v>
      </c>
      <c r="AA8" s="56">
        <v>0.50709376234000003</v>
      </c>
      <c r="AB8" s="56">
        <v>0.34088339783600002</v>
      </c>
      <c r="AC8" s="56">
        <v>1.4742477101059999</v>
      </c>
      <c r="AD8" s="56">
        <v>0.24066239210900003</v>
      </c>
      <c r="AE8" s="56">
        <v>9.8280516772000004E-2</v>
      </c>
      <c r="AF8" s="56">
        <v>0.62363531931900007</v>
      </c>
      <c r="AG8" s="56">
        <v>0.96257822820000005</v>
      </c>
      <c r="AH8" s="56">
        <v>7.2811516686839965</v>
      </c>
    </row>
    <row r="9" spans="1:34" ht="15" x14ac:dyDescent="0.25">
      <c r="A9" s="42">
        <v>2002</v>
      </c>
      <c r="B9" s="55">
        <v>0.87037072151999995</v>
      </c>
      <c r="C9" s="55">
        <v>0.84051825869999996</v>
      </c>
      <c r="D9" s="55">
        <v>0.497451958257</v>
      </c>
      <c r="E9" s="55">
        <v>2.2083409384769999</v>
      </c>
      <c r="F9" s="55">
        <v>4.0691466050999998E-2</v>
      </c>
      <c r="G9" s="55">
        <v>8.0342148619999998E-2</v>
      </c>
      <c r="H9" s="55">
        <v>3.0714960750000001E-3</v>
      </c>
      <c r="I9" s="55">
        <v>0.12410511074599997</v>
      </c>
      <c r="J9" s="55">
        <v>2.2175173459999999E-2</v>
      </c>
      <c r="K9" s="55">
        <v>1.0842054429999999E-2</v>
      </c>
      <c r="L9" s="55">
        <v>3.0706676110000001E-2</v>
      </c>
      <c r="M9" s="55">
        <v>6.3723903999999998E-2</v>
      </c>
      <c r="N9" s="55">
        <v>0.473590724721</v>
      </c>
      <c r="O9" s="55">
        <v>0.10634451789</v>
      </c>
      <c r="P9" s="55">
        <v>1.076728027788</v>
      </c>
      <c r="Q9" s="55">
        <v>1.6566632703989999</v>
      </c>
      <c r="R9" s="55">
        <v>0.22406779939000002</v>
      </c>
      <c r="S9" s="55">
        <v>0.13633291465</v>
      </c>
      <c r="T9" s="55">
        <v>0.22285445163700002</v>
      </c>
      <c r="U9" s="55">
        <v>0.58325516567700009</v>
      </c>
      <c r="V9" s="55">
        <v>7.2644569786999999E-2</v>
      </c>
      <c r="W9" s="55">
        <v>0.18997088242999999</v>
      </c>
      <c r="X9" s="55">
        <v>6.7163360352000004E-2</v>
      </c>
      <c r="Y9" s="55">
        <v>0.32977881256899999</v>
      </c>
      <c r="Z9" s="55">
        <v>0.64948598925000001</v>
      </c>
      <c r="AA9" s="55">
        <v>0.50054934956999997</v>
      </c>
      <c r="AB9" s="55">
        <v>0.35327580695900002</v>
      </c>
      <c r="AC9" s="55">
        <v>1.503311145779</v>
      </c>
      <c r="AD9" s="55">
        <v>0.25149999690399999</v>
      </c>
      <c r="AE9" s="55">
        <v>9.8857333179999993E-2</v>
      </c>
      <c r="AF9" s="55">
        <v>0.63963765427700003</v>
      </c>
      <c r="AG9" s="55">
        <v>0.98999498436099997</v>
      </c>
      <c r="AH9" s="64">
        <v>7.4591733320079996</v>
      </c>
    </row>
    <row r="10" spans="1:34" ht="15" x14ac:dyDescent="0.25">
      <c r="A10" s="45">
        <v>2003</v>
      </c>
      <c r="B10" s="56">
        <v>0.89856152637000009</v>
      </c>
      <c r="C10" s="56">
        <v>0.84029664230000001</v>
      </c>
      <c r="D10" s="56">
        <v>0.51484720647600002</v>
      </c>
      <c r="E10" s="56">
        <v>2.2537053751459997</v>
      </c>
      <c r="F10" s="56">
        <v>4.2180742825999998E-2</v>
      </c>
      <c r="G10" s="56">
        <v>7.9678032310000008E-2</v>
      </c>
      <c r="H10" s="56">
        <v>3.1823373350000003E-3</v>
      </c>
      <c r="I10" s="56">
        <v>0.125041112471</v>
      </c>
      <c r="J10" s="56">
        <v>2.3149719099000002E-2</v>
      </c>
      <c r="K10" s="56">
        <v>1.066484427E-2</v>
      </c>
      <c r="L10" s="56">
        <v>3.1779446286999996E-2</v>
      </c>
      <c r="M10" s="56">
        <v>6.5594009655999999E-2</v>
      </c>
      <c r="N10" s="56">
        <v>0.49426423730600005</v>
      </c>
      <c r="O10" s="56">
        <v>0.105898198831</v>
      </c>
      <c r="P10" s="56">
        <v>1.1143466471350001</v>
      </c>
      <c r="Q10" s="56">
        <v>1.7145090832720002</v>
      </c>
      <c r="R10" s="56">
        <v>0.23060517575400002</v>
      </c>
      <c r="S10" s="56">
        <v>0.13511558358</v>
      </c>
      <c r="T10" s="56">
        <v>0.23250644251800001</v>
      </c>
      <c r="U10" s="56">
        <v>0.59822720185199996</v>
      </c>
      <c r="V10" s="56">
        <v>7.4700605641000006E-2</v>
      </c>
      <c r="W10" s="56">
        <v>0.18432642094000001</v>
      </c>
      <c r="X10" s="56">
        <v>6.9099722055999999E-2</v>
      </c>
      <c r="Y10" s="56">
        <v>0.32812674863700003</v>
      </c>
      <c r="Z10" s="56">
        <v>0.67084858597000008</v>
      </c>
      <c r="AA10" s="56">
        <v>0.49090067785999997</v>
      </c>
      <c r="AB10" s="56">
        <v>0.36905670193100004</v>
      </c>
      <c r="AC10" s="56">
        <v>1.530805965761</v>
      </c>
      <c r="AD10" s="56">
        <v>0.26156878845799997</v>
      </c>
      <c r="AE10" s="56">
        <v>9.9137352533999995E-2</v>
      </c>
      <c r="AF10" s="56">
        <v>0.65751419787100007</v>
      </c>
      <c r="AG10" s="56">
        <v>1.018220338863</v>
      </c>
      <c r="AH10" s="56">
        <v>7.6342298356579983</v>
      </c>
    </row>
    <row r="11" spans="1:34" ht="15" x14ac:dyDescent="0.25">
      <c r="A11" s="42">
        <v>2004</v>
      </c>
      <c r="B11" s="55">
        <v>0.9288819664400001</v>
      </c>
      <c r="C11" s="55">
        <v>0.83785922079999997</v>
      </c>
      <c r="D11" s="55">
        <v>0.53348123390900004</v>
      </c>
      <c r="E11" s="55">
        <v>2.3002224211490003</v>
      </c>
      <c r="F11" s="55">
        <v>4.3767143728999994E-2</v>
      </c>
      <c r="G11" s="55">
        <v>7.9008733849999999E-2</v>
      </c>
      <c r="H11" s="55">
        <v>3.3082480609999995E-3</v>
      </c>
      <c r="I11" s="55">
        <v>0.12608412563999999</v>
      </c>
      <c r="J11" s="55">
        <v>2.4170297834000001E-2</v>
      </c>
      <c r="K11" s="55">
        <v>1.0357509479999999E-2</v>
      </c>
      <c r="L11" s="55">
        <v>3.2926518337999998E-2</v>
      </c>
      <c r="M11" s="55">
        <v>6.7454325651999991E-2</v>
      </c>
      <c r="N11" s="55">
        <v>0.51657016559800006</v>
      </c>
      <c r="O11" s="55">
        <v>0.104832309473</v>
      </c>
      <c r="P11" s="55">
        <v>1.154575274918</v>
      </c>
      <c r="Q11" s="55">
        <v>1.7759777499890002</v>
      </c>
      <c r="R11" s="55">
        <v>0.237630969075</v>
      </c>
      <c r="S11" s="55">
        <v>0.13322466429000002</v>
      </c>
      <c r="T11" s="55">
        <v>0.243476838748</v>
      </c>
      <c r="U11" s="55">
        <v>0.61433247211300002</v>
      </c>
      <c r="V11" s="55">
        <v>7.6895519100999996E-2</v>
      </c>
      <c r="W11" s="55">
        <v>0.17645799636000001</v>
      </c>
      <c r="X11" s="55">
        <v>7.1032509534999996E-2</v>
      </c>
      <c r="Y11" s="55">
        <v>0.324386024996</v>
      </c>
      <c r="Z11" s="55">
        <v>0.69413199935000003</v>
      </c>
      <c r="AA11" s="55">
        <v>0.47965747165</v>
      </c>
      <c r="AB11" s="55">
        <v>0.38716331682400007</v>
      </c>
      <c r="AC11" s="55">
        <v>1.5609527878240002</v>
      </c>
      <c r="AD11" s="55">
        <v>0.27238495096400006</v>
      </c>
      <c r="AE11" s="55">
        <v>9.918734439400001E-2</v>
      </c>
      <c r="AF11" s="55">
        <v>0.67519415133199989</v>
      </c>
      <c r="AG11" s="55">
        <v>1.04676644669</v>
      </c>
      <c r="AH11" s="64">
        <v>7.8161763540529998</v>
      </c>
    </row>
    <row r="12" spans="1:34" ht="15" x14ac:dyDescent="0.25">
      <c r="A12" s="45">
        <v>2005</v>
      </c>
      <c r="B12" s="56">
        <v>0.95090116985999995</v>
      </c>
      <c r="C12" s="56">
        <v>0.83383260889999999</v>
      </c>
      <c r="D12" s="56">
        <v>0.55249212502399991</v>
      </c>
      <c r="E12" s="56">
        <v>2.3372259037839997</v>
      </c>
      <c r="F12" s="56">
        <v>4.4949802844999991E-2</v>
      </c>
      <c r="G12" s="56">
        <v>7.8223990389999998E-2</v>
      </c>
      <c r="H12" s="56">
        <v>3.453519306E-3</v>
      </c>
      <c r="I12" s="56">
        <v>0.12662731254099999</v>
      </c>
      <c r="J12" s="56">
        <v>2.4948247356E-2</v>
      </c>
      <c r="K12" s="56">
        <v>9.9266829189999985E-3</v>
      </c>
      <c r="L12" s="56">
        <v>3.4091896896999999E-2</v>
      </c>
      <c r="M12" s="56">
        <v>6.8966827171999992E-2</v>
      </c>
      <c r="N12" s="56">
        <v>0.53423268768999999</v>
      </c>
      <c r="O12" s="56">
        <v>0.10322295536999999</v>
      </c>
      <c r="P12" s="56">
        <v>1.195454513482</v>
      </c>
      <c r="Q12" s="56">
        <v>1.8329101565420001</v>
      </c>
      <c r="R12" s="56">
        <v>0.24254554014800001</v>
      </c>
      <c r="S12" s="56">
        <v>0.13075078348999999</v>
      </c>
      <c r="T12" s="56">
        <v>0.25538939397599997</v>
      </c>
      <c r="U12" s="56">
        <v>0.62868571761399994</v>
      </c>
      <c r="V12" s="56">
        <v>7.8398088030999999E-2</v>
      </c>
      <c r="W12" s="56">
        <v>0.16701440483999999</v>
      </c>
      <c r="X12" s="56">
        <v>7.284151523299999E-2</v>
      </c>
      <c r="Y12" s="56">
        <v>0.31825400810400006</v>
      </c>
      <c r="Z12" s="56">
        <v>0.71144229874000009</v>
      </c>
      <c r="AA12" s="56">
        <v>0.46379312161000003</v>
      </c>
      <c r="AB12" s="56">
        <v>0.40707767992799992</v>
      </c>
      <c r="AC12" s="56">
        <v>1.582313100278</v>
      </c>
      <c r="AD12" s="56">
        <v>0.28073064513999996</v>
      </c>
      <c r="AE12" s="56">
        <v>9.9084021928000005E-2</v>
      </c>
      <c r="AF12" s="56">
        <v>0.69163309213399993</v>
      </c>
      <c r="AG12" s="56">
        <v>1.071447759202</v>
      </c>
      <c r="AH12" s="56">
        <v>7.9664307852370015</v>
      </c>
    </row>
    <row r="13" spans="1:34" ht="15" x14ac:dyDescent="0.25">
      <c r="A13" s="42">
        <v>2006</v>
      </c>
      <c r="B13" s="55">
        <v>0.96458048872999991</v>
      </c>
      <c r="C13" s="55">
        <v>0.82891727530000003</v>
      </c>
      <c r="D13" s="55">
        <v>0.576890291858</v>
      </c>
      <c r="E13" s="55">
        <v>2.3703880558880002</v>
      </c>
      <c r="F13" s="55">
        <v>4.5724994750999996E-2</v>
      </c>
      <c r="G13" s="55">
        <v>7.7906025890000008E-2</v>
      </c>
      <c r="H13" s="55">
        <v>3.6470305779999997E-3</v>
      </c>
      <c r="I13" s="55">
        <v>0.12727805121899999</v>
      </c>
      <c r="J13" s="55">
        <v>2.5481652570000003E-2</v>
      </c>
      <c r="K13" s="55">
        <v>9.3769869620000008E-3</v>
      </c>
      <c r="L13" s="55">
        <v>3.5585590674000002E-2</v>
      </c>
      <c r="M13" s="55">
        <v>7.0444230206000005E-2</v>
      </c>
      <c r="N13" s="55">
        <v>0.54710918418400001</v>
      </c>
      <c r="O13" s="55">
        <v>0.10114596113300001</v>
      </c>
      <c r="P13" s="55">
        <v>1.2478497022570001</v>
      </c>
      <c r="Q13" s="55">
        <v>1.8961048475739999</v>
      </c>
      <c r="R13" s="55">
        <v>0.245352441073</v>
      </c>
      <c r="S13" s="55">
        <v>0.12778630774000002</v>
      </c>
      <c r="T13" s="55">
        <v>0.27092021931299998</v>
      </c>
      <c r="U13" s="55">
        <v>0.64405896812599994</v>
      </c>
      <c r="V13" s="55">
        <v>7.9212448010000006E-2</v>
      </c>
      <c r="W13" s="55">
        <v>0.15772479868</v>
      </c>
      <c r="X13" s="55">
        <v>7.5149834557999992E-2</v>
      </c>
      <c r="Y13" s="55">
        <v>0.312087081248</v>
      </c>
      <c r="Z13" s="55">
        <v>0.72270961551000001</v>
      </c>
      <c r="AA13" s="55">
        <v>0.44824239128999999</v>
      </c>
      <c r="AB13" s="55">
        <v>0.43388351922399998</v>
      </c>
      <c r="AC13" s="55">
        <v>1.6048355260239999</v>
      </c>
      <c r="AD13" s="55">
        <v>0.28655942907400006</v>
      </c>
      <c r="AE13" s="55">
        <v>9.8914100057999998E-2</v>
      </c>
      <c r="AF13" s="55">
        <v>0.71224789910599995</v>
      </c>
      <c r="AG13" s="55">
        <v>1.0977214282380001</v>
      </c>
      <c r="AH13" s="64">
        <v>8.1229181885230037</v>
      </c>
    </row>
    <row r="14" spans="1:34" ht="15" x14ac:dyDescent="0.25">
      <c r="A14" s="45">
        <v>2007</v>
      </c>
      <c r="B14" s="56">
        <v>0.96991472854000005</v>
      </c>
      <c r="C14" s="56">
        <v>0.82063299710000004</v>
      </c>
      <c r="D14" s="56">
        <v>0.61004819660499998</v>
      </c>
      <c r="E14" s="56">
        <v>2.4005959222449995</v>
      </c>
      <c r="F14" s="56">
        <v>4.6115270419000001E-2</v>
      </c>
      <c r="G14" s="56">
        <v>7.6588257459999989E-2</v>
      </c>
      <c r="H14" s="56">
        <v>3.9144131419999997E-3</v>
      </c>
      <c r="I14" s="56">
        <v>0.12661794102099999</v>
      </c>
      <c r="J14" s="56">
        <v>2.5792073481999998E-2</v>
      </c>
      <c r="K14" s="56">
        <v>8.8060087079999995E-3</v>
      </c>
      <c r="L14" s="56">
        <v>3.7614175451000001E-2</v>
      </c>
      <c r="M14" s="56">
        <v>7.2212257641000005E-2</v>
      </c>
      <c r="N14" s="56">
        <v>0.55507393222799994</v>
      </c>
      <c r="O14" s="56">
        <v>9.8959919251000006E-2</v>
      </c>
      <c r="P14" s="56">
        <v>1.319018309152</v>
      </c>
      <c r="Q14" s="56">
        <v>1.9730521606310001</v>
      </c>
      <c r="R14" s="56">
        <v>0.24615065603199998</v>
      </c>
      <c r="S14" s="56">
        <v>0.12379214985000002</v>
      </c>
      <c r="T14" s="56">
        <v>0.29205948465799997</v>
      </c>
      <c r="U14" s="56">
        <v>0.66200229054000004</v>
      </c>
      <c r="V14" s="56">
        <v>7.9383861271E-2</v>
      </c>
      <c r="W14" s="56">
        <v>0.14844841114999999</v>
      </c>
      <c r="X14" s="56">
        <v>7.8363405198999994E-2</v>
      </c>
      <c r="Y14" s="56">
        <v>0.30619567762</v>
      </c>
      <c r="Z14" s="56">
        <v>0.72804969217999993</v>
      </c>
      <c r="AA14" s="56">
        <v>0.43033808091000003</v>
      </c>
      <c r="AB14" s="56">
        <v>0.47192686877899997</v>
      </c>
      <c r="AC14" s="56">
        <v>1.6303146418690002</v>
      </c>
      <c r="AD14" s="56">
        <v>0.29001421034800001</v>
      </c>
      <c r="AE14" s="56">
        <v>9.8169220878999999E-2</v>
      </c>
      <c r="AF14" s="56">
        <v>0.74031082111699997</v>
      </c>
      <c r="AG14" s="56">
        <v>1.128494252344</v>
      </c>
      <c r="AH14" s="56">
        <v>8.2994851439109993</v>
      </c>
    </row>
    <row r="15" spans="1:34" ht="15" x14ac:dyDescent="0.25">
      <c r="A15" s="42">
        <v>2008</v>
      </c>
      <c r="B15" s="55">
        <v>0.96711940015999998</v>
      </c>
      <c r="C15" s="55">
        <v>0.81407764800000004</v>
      </c>
      <c r="D15" s="55">
        <v>0.6600466954569999</v>
      </c>
      <c r="E15" s="55">
        <v>2.441243743617</v>
      </c>
      <c r="F15" s="55">
        <v>4.6124581832000001E-2</v>
      </c>
      <c r="G15" s="55">
        <v>7.5449623399999999E-2</v>
      </c>
      <c r="H15" s="55">
        <v>4.2971295200000008E-3</v>
      </c>
      <c r="I15" s="55">
        <v>0.12587133475199999</v>
      </c>
      <c r="J15" s="55">
        <v>2.5878822551999997E-2</v>
      </c>
      <c r="K15" s="55">
        <v>8.2191919739999994E-3</v>
      </c>
      <c r="L15" s="55">
        <v>4.0678982360000004E-2</v>
      </c>
      <c r="M15" s="55">
        <v>7.4776996885999994E-2</v>
      </c>
      <c r="N15" s="55">
        <v>0.55814120603000006</v>
      </c>
      <c r="O15" s="55">
        <v>9.589508691000001E-2</v>
      </c>
      <c r="P15" s="55">
        <v>1.4265339555079999</v>
      </c>
      <c r="Q15" s="55">
        <v>2.0805702484479998</v>
      </c>
      <c r="R15" s="55">
        <v>0.24499023269000003</v>
      </c>
      <c r="S15" s="55">
        <v>0.12021154987</v>
      </c>
      <c r="T15" s="55">
        <v>0.32353677275000003</v>
      </c>
      <c r="U15" s="55">
        <v>0.68873855531000006</v>
      </c>
      <c r="V15" s="55">
        <v>7.8929588506000001E-2</v>
      </c>
      <c r="W15" s="55">
        <v>0.13922499931000001</v>
      </c>
      <c r="X15" s="55">
        <v>8.3414136635999989E-2</v>
      </c>
      <c r="Y15" s="55">
        <v>0.30156872445199995</v>
      </c>
      <c r="Z15" s="55">
        <v>0.72754095142000008</v>
      </c>
      <c r="AA15" s="55">
        <v>0.41345073925999998</v>
      </c>
      <c r="AB15" s="55">
        <v>0.53044063003600006</v>
      </c>
      <c r="AC15" s="55">
        <v>1.671432320716</v>
      </c>
      <c r="AD15" s="55">
        <v>0.29108615519299996</v>
      </c>
      <c r="AE15" s="55">
        <v>9.6278199815999999E-2</v>
      </c>
      <c r="AF15" s="55">
        <v>0.78352232242300002</v>
      </c>
      <c r="AG15" s="55">
        <v>1.1708866774319999</v>
      </c>
      <c r="AH15" s="64">
        <v>8.5550886016130008</v>
      </c>
    </row>
    <row r="16" spans="1:34" ht="15" x14ac:dyDescent="0.25">
      <c r="A16" s="45">
        <v>2009</v>
      </c>
      <c r="B16" s="56">
        <v>0.96454101388000002</v>
      </c>
      <c r="C16" s="56">
        <v>0.80748544719999993</v>
      </c>
      <c r="D16" s="56">
        <v>0.67596314650399991</v>
      </c>
      <c r="E16" s="56">
        <v>2.4479896075839997</v>
      </c>
      <c r="F16" s="56">
        <v>4.6162268100999999E-2</v>
      </c>
      <c r="G16" s="56">
        <v>7.3985841109999992E-2</v>
      </c>
      <c r="H16" s="56">
        <v>4.4866174770000003E-3</v>
      </c>
      <c r="I16" s="56">
        <v>0.12463472668800001</v>
      </c>
      <c r="J16" s="56">
        <v>2.5969038295E-2</v>
      </c>
      <c r="K16" s="56">
        <v>7.6220692550000007E-3</v>
      </c>
      <c r="L16" s="56">
        <v>4.1634937307999997E-2</v>
      </c>
      <c r="M16" s="56">
        <v>7.5226044857999996E-2</v>
      </c>
      <c r="N16" s="56">
        <v>0.56144055374400004</v>
      </c>
      <c r="O16" s="56">
        <v>9.2710805812999994E-2</v>
      </c>
      <c r="P16" s="56">
        <v>1.4572888010010001</v>
      </c>
      <c r="Q16" s="56">
        <v>2.1114401605579998</v>
      </c>
      <c r="R16" s="56">
        <v>0.24397047394899998</v>
      </c>
      <c r="S16" s="56">
        <v>0.11593387927000001</v>
      </c>
      <c r="T16" s="56">
        <v>0.33847080798499996</v>
      </c>
      <c r="U16" s="56">
        <v>0.69837516120400001</v>
      </c>
      <c r="V16" s="56">
        <v>7.8520926374000002E-2</v>
      </c>
      <c r="W16" s="56">
        <v>0.12952160852</v>
      </c>
      <c r="X16" s="56">
        <v>8.4265561571999992E-2</v>
      </c>
      <c r="Y16" s="56">
        <v>0.29230809646599992</v>
      </c>
      <c r="Z16" s="56">
        <v>0.72763171073999999</v>
      </c>
      <c r="AA16" s="56">
        <v>0.39576729375000003</v>
      </c>
      <c r="AB16" s="56">
        <v>0.56476792390699992</v>
      </c>
      <c r="AC16" s="56">
        <v>1.6881669283970002</v>
      </c>
      <c r="AD16" s="56">
        <v>0.29242625607</v>
      </c>
      <c r="AE16" s="56">
        <v>9.3922039389000012E-2</v>
      </c>
      <c r="AF16" s="56">
        <v>0.78629155172899989</v>
      </c>
      <c r="AG16" s="56">
        <v>1.172639847188</v>
      </c>
      <c r="AH16" s="56">
        <v>8.610780572942998</v>
      </c>
    </row>
    <row r="17" spans="1:34" ht="15" x14ac:dyDescent="0.25">
      <c r="A17" s="42">
        <v>2010</v>
      </c>
      <c r="B17" s="55">
        <v>0.95983858916999998</v>
      </c>
      <c r="C17" s="55">
        <v>0.8059330884</v>
      </c>
      <c r="D17" s="55">
        <v>0.69313247467600003</v>
      </c>
      <c r="E17" s="55">
        <v>2.4589041522460002</v>
      </c>
      <c r="F17" s="55">
        <v>4.6114429239999997E-2</v>
      </c>
      <c r="G17" s="55">
        <v>7.3174138900000005E-2</v>
      </c>
      <c r="H17" s="55">
        <v>4.6875590190000004E-3</v>
      </c>
      <c r="I17" s="55">
        <v>0.123976127159</v>
      </c>
      <c r="J17" s="55">
        <v>2.5996005109000003E-2</v>
      </c>
      <c r="K17" s="55">
        <v>7.0200367599999999E-3</v>
      </c>
      <c r="L17" s="55">
        <v>4.2667164014999995E-2</v>
      </c>
      <c r="M17" s="55">
        <v>7.5683205884000002E-2</v>
      </c>
      <c r="N17" s="55">
        <v>0.56350713383199991</v>
      </c>
      <c r="O17" s="55">
        <v>8.9802683120000004E-2</v>
      </c>
      <c r="P17" s="55">
        <v>1.5515668098609998</v>
      </c>
      <c r="Q17" s="55">
        <v>2.2048766268129998</v>
      </c>
      <c r="R17" s="55">
        <v>0.24250912101199998</v>
      </c>
      <c r="S17" s="55">
        <v>0.11123079456</v>
      </c>
      <c r="T17" s="55">
        <v>0.35488316865199998</v>
      </c>
      <c r="U17" s="55">
        <v>0.708623084224</v>
      </c>
      <c r="V17" s="55">
        <v>7.7973508549999987E-2</v>
      </c>
      <c r="W17" s="55">
        <v>0.11971723297</v>
      </c>
      <c r="X17" s="55">
        <v>8.5009778322000004E-2</v>
      </c>
      <c r="Y17" s="55">
        <v>0.28270051984200001</v>
      </c>
      <c r="Z17" s="55">
        <v>0.7264881069400001</v>
      </c>
      <c r="AA17" s="55">
        <v>0.37928305196000001</v>
      </c>
      <c r="AB17" s="55">
        <v>0.60038374009000006</v>
      </c>
      <c r="AC17" s="55">
        <v>1.7061548989900002</v>
      </c>
      <c r="AD17" s="55">
        <v>0.29327700989199995</v>
      </c>
      <c r="AE17" s="55">
        <v>9.1639776877999998E-2</v>
      </c>
      <c r="AF17" s="55">
        <v>0.78840079468499991</v>
      </c>
      <c r="AG17" s="55">
        <v>1.1733175814550001</v>
      </c>
      <c r="AH17" s="64">
        <v>8.7342361966130042</v>
      </c>
    </row>
    <row r="18" spans="1:34" ht="15" x14ac:dyDescent="0.25">
      <c r="A18" s="45">
        <v>2011</v>
      </c>
      <c r="B18" s="56">
        <v>0.95592845953000005</v>
      </c>
      <c r="C18" s="56">
        <v>0.80700791859999998</v>
      </c>
      <c r="D18" s="56">
        <v>0.72988109774900001</v>
      </c>
      <c r="E18" s="56">
        <v>2.4928174758790003</v>
      </c>
      <c r="F18" s="56">
        <v>4.6130789910000004E-2</v>
      </c>
      <c r="G18" s="56">
        <v>7.2293401780000002E-2</v>
      </c>
      <c r="H18" s="56">
        <v>4.9897634029999992E-3</v>
      </c>
      <c r="I18" s="56">
        <v>0.123413955093</v>
      </c>
      <c r="J18" s="56">
        <v>2.6041650949E-2</v>
      </c>
      <c r="K18" s="56">
        <v>6.4182053610000005E-3</v>
      </c>
      <c r="L18" s="56">
        <v>4.4913613691999997E-2</v>
      </c>
      <c r="M18" s="56">
        <v>7.7373470001999997E-2</v>
      </c>
      <c r="N18" s="56">
        <v>0.56620557498099999</v>
      </c>
      <c r="O18" s="56">
        <v>8.7156595960999991E-2</v>
      </c>
      <c r="P18" s="56">
        <v>1.661075902353</v>
      </c>
      <c r="Q18" s="56">
        <v>2.3144380732950003</v>
      </c>
      <c r="R18" s="56">
        <v>0.241350914808</v>
      </c>
      <c r="S18" s="56">
        <v>0.10569732338</v>
      </c>
      <c r="T18" s="56">
        <v>0.38220868443999995</v>
      </c>
      <c r="U18" s="56">
        <v>0.72925692262800001</v>
      </c>
      <c r="V18" s="56">
        <v>7.7526330376999991E-2</v>
      </c>
      <c r="W18" s="56">
        <v>0.10961273353999999</v>
      </c>
      <c r="X18" s="56">
        <v>8.7933227984000009E-2</v>
      </c>
      <c r="Y18" s="56">
        <v>0.27507229190099997</v>
      </c>
      <c r="Z18" s="56">
        <v>0.72641669797000008</v>
      </c>
      <c r="AA18" s="56">
        <v>0.35666250724999998</v>
      </c>
      <c r="AB18" s="56">
        <v>0.65378576492699991</v>
      </c>
      <c r="AC18" s="56">
        <v>1.7368649701469998</v>
      </c>
      <c r="AD18" s="56">
        <v>0.29461805118099998</v>
      </c>
      <c r="AE18" s="56">
        <v>8.8943591054000001E-2</v>
      </c>
      <c r="AF18" s="56">
        <v>0.81030399647900009</v>
      </c>
      <c r="AG18" s="56">
        <v>1.1938656387139999</v>
      </c>
      <c r="AH18" s="56">
        <v>8.9431027976590016</v>
      </c>
    </row>
    <row r="19" spans="1:34" ht="15" x14ac:dyDescent="0.25">
      <c r="A19" s="42">
        <v>2012</v>
      </c>
      <c r="B19" s="55">
        <v>0.94886081960000002</v>
      </c>
      <c r="C19" s="55">
        <v>0.80017675489999995</v>
      </c>
      <c r="D19" s="55">
        <v>0.77890963795400003</v>
      </c>
      <c r="E19" s="55">
        <v>2.5279472124539999</v>
      </c>
      <c r="F19" s="55">
        <v>4.5985957755000001E-2</v>
      </c>
      <c r="G19" s="55">
        <v>6.9946373579999999E-2</v>
      </c>
      <c r="H19" s="55">
        <v>5.3399805879999996E-3</v>
      </c>
      <c r="I19" s="55">
        <v>0.12127231192299999</v>
      </c>
      <c r="J19" s="55">
        <v>2.5987710199000001E-2</v>
      </c>
      <c r="K19" s="55">
        <v>5.8216347199999997E-3</v>
      </c>
      <c r="L19" s="55">
        <v>4.7926186079999995E-2</v>
      </c>
      <c r="M19" s="55">
        <v>7.9735530999000007E-2</v>
      </c>
      <c r="N19" s="55">
        <v>0.56702623911900008</v>
      </c>
      <c r="O19" s="55">
        <v>8.4127147194999988E-2</v>
      </c>
      <c r="P19" s="55">
        <v>1.7256799869370001</v>
      </c>
      <c r="Q19" s="55">
        <v>2.3768333732509999</v>
      </c>
      <c r="R19" s="55">
        <v>0.23941421134700003</v>
      </c>
      <c r="S19" s="55">
        <v>0.1004138358</v>
      </c>
      <c r="T19" s="55">
        <v>0.41721029161099998</v>
      </c>
      <c r="U19" s="55">
        <v>0.75703833875799997</v>
      </c>
      <c r="V19" s="55">
        <v>7.6822515558000001E-2</v>
      </c>
      <c r="W19" s="55">
        <v>0.10015300828000001</v>
      </c>
      <c r="X19" s="55">
        <v>9.1961051904000002E-2</v>
      </c>
      <c r="Y19" s="55">
        <v>0.26893657574200003</v>
      </c>
      <c r="Z19" s="55">
        <v>0.72400700317499989</v>
      </c>
      <c r="AA19" s="55">
        <v>0.33497930795999997</v>
      </c>
      <c r="AB19" s="55">
        <v>0.71828409441999996</v>
      </c>
      <c r="AC19" s="55">
        <v>1.7772704055549997</v>
      </c>
      <c r="AD19" s="55">
        <v>0.29501864204599998</v>
      </c>
      <c r="AE19" s="55">
        <v>8.5780010103000001E-2</v>
      </c>
      <c r="AF19" s="55">
        <v>0.84237379408999991</v>
      </c>
      <c r="AG19" s="55">
        <v>1.2231724462389997</v>
      </c>
      <c r="AH19" s="64">
        <v>9.1322061949209967</v>
      </c>
    </row>
    <row r="20" spans="1:34" ht="15" x14ac:dyDescent="0.25">
      <c r="A20" s="45">
        <v>2013</v>
      </c>
      <c r="B20" s="56">
        <v>0.94437111720000011</v>
      </c>
      <c r="C20" s="56">
        <v>0.78607346890000007</v>
      </c>
      <c r="D20" s="56">
        <v>0.79196777960600007</v>
      </c>
      <c r="E20" s="56">
        <v>2.5224123657059998</v>
      </c>
      <c r="F20" s="56">
        <v>4.5969452195000003E-2</v>
      </c>
      <c r="G20" s="56">
        <v>6.6988243449000007E-2</v>
      </c>
      <c r="H20" s="56">
        <v>5.430483937E-3</v>
      </c>
      <c r="I20" s="56">
        <v>0.11838817958100002</v>
      </c>
      <c r="J20" s="56">
        <v>2.5997945425000002E-2</v>
      </c>
      <c r="K20" s="56">
        <v>5.2353306939999997E-3</v>
      </c>
      <c r="L20" s="56">
        <v>4.8729379964999993E-2</v>
      </c>
      <c r="M20" s="56">
        <v>7.9962656084000008E-2</v>
      </c>
      <c r="N20" s="56">
        <v>0.56962655464299994</v>
      </c>
      <c r="O20" s="56">
        <v>8.0736827449999993E-2</v>
      </c>
      <c r="P20" s="56">
        <v>1.7600971886069998</v>
      </c>
      <c r="Q20" s="56">
        <v>2.4104605707000002</v>
      </c>
      <c r="R20" s="56">
        <v>0.23815303618700001</v>
      </c>
      <c r="S20" s="56">
        <v>9.5259157469999994E-2</v>
      </c>
      <c r="T20" s="56">
        <v>0.43276119866199997</v>
      </c>
      <c r="U20" s="56">
        <v>0.76617339231899995</v>
      </c>
      <c r="V20" s="56">
        <v>7.6326310001E-2</v>
      </c>
      <c r="W20" s="56">
        <v>9.0698127989999988E-2</v>
      </c>
      <c r="X20" s="56">
        <v>9.1720640661000011E-2</v>
      </c>
      <c r="Y20" s="56">
        <v>0.25874507865199997</v>
      </c>
      <c r="Z20" s="56">
        <v>0.72378268365199994</v>
      </c>
      <c r="AA20" s="56">
        <v>0.31390782835999997</v>
      </c>
      <c r="AB20" s="56">
        <v>0.74801336647299999</v>
      </c>
      <c r="AC20" s="56">
        <v>1.7857038784850001</v>
      </c>
      <c r="AD20" s="56">
        <v>0.29639741634300004</v>
      </c>
      <c r="AE20" s="56">
        <v>8.2252391164000002E-2</v>
      </c>
      <c r="AF20" s="56">
        <v>0.83580427114699996</v>
      </c>
      <c r="AG20" s="56">
        <v>1.2144540786540001</v>
      </c>
      <c r="AH20" s="56">
        <v>9.1563002001809988</v>
      </c>
    </row>
    <row r="21" spans="1:34" ht="15" x14ac:dyDescent="0.25">
      <c r="A21" s="42">
        <v>2014</v>
      </c>
      <c r="B21" s="55">
        <v>0.94007280921000003</v>
      </c>
      <c r="C21" s="55">
        <v>0.76528167980000006</v>
      </c>
      <c r="D21" s="55">
        <v>0.8055046322010001</v>
      </c>
      <c r="E21" s="55">
        <v>2.5108591212109999</v>
      </c>
      <c r="F21" s="55">
        <v>4.5960631864999997E-2</v>
      </c>
      <c r="G21" s="55">
        <v>6.3649051087000003E-2</v>
      </c>
      <c r="H21" s="55">
        <v>5.5096060879999999E-3</v>
      </c>
      <c r="I21" s="55">
        <v>0.11511928904</v>
      </c>
      <c r="J21" s="55">
        <v>2.6005715828999999E-2</v>
      </c>
      <c r="K21" s="55">
        <v>4.6642908750000002E-3</v>
      </c>
      <c r="L21" s="55">
        <v>4.9566267859000007E-2</v>
      </c>
      <c r="M21" s="55">
        <v>8.023627456299999E-2</v>
      </c>
      <c r="N21" s="55">
        <v>0.57247828309400006</v>
      </c>
      <c r="O21" s="55">
        <v>7.7004048426999996E-2</v>
      </c>
      <c r="P21" s="55">
        <v>1.806090809668</v>
      </c>
      <c r="Q21" s="55">
        <v>2.4555731411890003</v>
      </c>
      <c r="R21" s="55">
        <v>0.236959962912</v>
      </c>
      <c r="S21" s="55">
        <v>9.0106721579999993E-2</v>
      </c>
      <c r="T21" s="55">
        <v>0.44793300806300002</v>
      </c>
      <c r="U21" s="55">
        <v>0.7749996925549999</v>
      </c>
      <c r="V21" s="55">
        <v>7.5845090571000001E-2</v>
      </c>
      <c r="W21" s="55">
        <v>8.1339957859999992E-2</v>
      </c>
      <c r="X21" s="55">
        <v>9.1612576346999985E-2</v>
      </c>
      <c r="Y21" s="55">
        <v>0.24879762477799999</v>
      </c>
      <c r="Z21" s="55">
        <v>0.72381508845199993</v>
      </c>
      <c r="AA21" s="55">
        <v>0.29187541545000001</v>
      </c>
      <c r="AB21" s="55">
        <v>0.77569238151100017</v>
      </c>
      <c r="AC21" s="55">
        <v>1.7913828854130001</v>
      </c>
      <c r="AD21" s="55">
        <v>0.29795001306400004</v>
      </c>
      <c r="AE21" s="55">
        <v>7.8457497312999988E-2</v>
      </c>
      <c r="AF21" s="55">
        <v>0.83109531360899991</v>
      </c>
      <c r="AG21" s="55">
        <v>1.2075028239860002</v>
      </c>
      <c r="AH21" s="64">
        <v>9.1844708527350001</v>
      </c>
    </row>
    <row r="22" spans="1:34" ht="15" x14ac:dyDescent="0.25">
      <c r="A22" s="45">
        <v>2015</v>
      </c>
      <c r="B22" s="56">
        <v>0.93642761529999996</v>
      </c>
      <c r="C22" s="56">
        <v>0.74425699039000004</v>
      </c>
      <c r="D22" s="56">
        <v>0.85160700855899996</v>
      </c>
      <c r="E22" s="56">
        <v>2.532291614249</v>
      </c>
      <c r="F22" s="56">
        <v>4.5981457221999998E-2</v>
      </c>
      <c r="G22" s="56">
        <v>6.1418483860999996E-2</v>
      </c>
      <c r="H22" s="56">
        <v>5.8106252129999994E-3</v>
      </c>
      <c r="I22" s="56">
        <v>0.11321056629599999</v>
      </c>
      <c r="J22" s="56">
        <v>2.6026743870000001E-2</v>
      </c>
      <c r="K22" s="56">
        <v>4.1133626769999992E-3</v>
      </c>
      <c r="L22" s="56">
        <v>5.2407303393999995E-2</v>
      </c>
      <c r="M22" s="56">
        <v>8.2547409941000016E-2</v>
      </c>
      <c r="N22" s="56">
        <v>0.57586216893699993</v>
      </c>
      <c r="O22" s="56">
        <v>7.3327133074999995E-2</v>
      </c>
      <c r="P22" s="56">
        <v>1.909603686836</v>
      </c>
      <c r="Q22" s="56">
        <v>2.5587929888480003</v>
      </c>
      <c r="R22" s="56">
        <v>0.23594698201</v>
      </c>
      <c r="S22" s="56">
        <v>8.5012708180000007E-2</v>
      </c>
      <c r="T22" s="56">
        <v>0.48080034634000002</v>
      </c>
      <c r="U22" s="56">
        <v>0.80176003652999994</v>
      </c>
      <c r="V22" s="56">
        <v>7.5414191556999993E-2</v>
      </c>
      <c r="W22" s="56">
        <v>7.1943532880000008E-2</v>
      </c>
      <c r="X22" s="56">
        <v>9.5297889937999994E-2</v>
      </c>
      <c r="Y22" s="56">
        <v>0.24265561437500002</v>
      </c>
      <c r="Z22" s="56">
        <v>0.72442178185799988</v>
      </c>
      <c r="AA22" s="56">
        <v>0.27045822434</v>
      </c>
      <c r="AB22" s="56">
        <v>0.83392873294799996</v>
      </c>
      <c r="AC22" s="56">
        <v>1.8288087391459997</v>
      </c>
      <c r="AD22" s="56">
        <v>0.29981469533499999</v>
      </c>
      <c r="AE22" s="56">
        <v>7.4693417486000002E-2</v>
      </c>
      <c r="AF22" s="56">
        <v>0.86098315445999996</v>
      </c>
      <c r="AG22" s="56">
        <v>1.2354912672810001</v>
      </c>
      <c r="AH22" s="56">
        <v>9.3955582366660018</v>
      </c>
    </row>
    <row r="23" spans="1:34" ht="15" x14ac:dyDescent="0.25">
      <c r="A23" s="42">
        <v>2016</v>
      </c>
      <c r="B23" s="55">
        <v>0.93359104015900007</v>
      </c>
      <c r="C23" s="55">
        <v>0.72348871226000011</v>
      </c>
      <c r="D23" s="55">
        <v>0.89726174668399994</v>
      </c>
      <c r="E23" s="55">
        <v>2.5543414991029998</v>
      </c>
      <c r="F23" s="55">
        <v>4.6037573592000003E-2</v>
      </c>
      <c r="G23" s="55">
        <v>5.9293619960000002E-2</v>
      </c>
      <c r="H23" s="55">
        <v>6.1070731699999995E-3</v>
      </c>
      <c r="I23" s="55">
        <v>0.111438266722</v>
      </c>
      <c r="J23" s="55">
        <v>2.6067870211999997E-2</v>
      </c>
      <c r="K23" s="55">
        <v>3.587962777E-3</v>
      </c>
      <c r="L23" s="55">
        <v>5.5221231643000003E-2</v>
      </c>
      <c r="M23" s="55">
        <v>8.4877064631999996E-2</v>
      </c>
      <c r="N23" s="55">
        <v>0.57985851912499997</v>
      </c>
      <c r="O23" s="55">
        <v>6.9759245753000007E-2</v>
      </c>
      <c r="P23" s="55">
        <v>2.0121279770139999</v>
      </c>
      <c r="Q23" s="55">
        <v>2.6617457418919996</v>
      </c>
      <c r="R23" s="55">
        <v>0.235147099469</v>
      </c>
      <c r="S23" s="55">
        <v>8.0069721470000008E-2</v>
      </c>
      <c r="T23" s="55">
        <v>0.51324698353499998</v>
      </c>
      <c r="U23" s="55">
        <v>0.82846380447399992</v>
      </c>
      <c r="V23" s="55">
        <v>7.5042893599000002E-2</v>
      </c>
      <c r="W23" s="55">
        <v>6.3301801350000006E-2</v>
      </c>
      <c r="X23" s="55">
        <v>9.897119867199998E-2</v>
      </c>
      <c r="Y23" s="55">
        <v>0.237315893621</v>
      </c>
      <c r="Z23" s="55">
        <v>0.72567959376199997</v>
      </c>
      <c r="AA23" s="55">
        <v>0.24949143049000003</v>
      </c>
      <c r="AB23" s="55">
        <v>0.891418896884</v>
      </c>
      <c r="AC23" s="55">
        <v>1.866589921136</v>
      </c>
      <c r="AD23" s="55">
        <v>0.30202660773700002</v>
      </c>
      <c r="AE23" s="55">
        <v>7.0996677607000014E-2</v>
      </c>
      <c r="AF23" s="55">
        <v>0.8908137246379999</v>
      </c>
      <c r="AG23" s="55">
        <v>1.263837009982</v>
      </c>
      <c r="AH23" s="64">
        <v>9.6086092015619968</v>
      </c>
    </row>
    <row r="24" spans="1:34" ht="15" x14ac:dyDescent="0.25">
      <c r="A24" s="45">
        <v>2017</v>
      </c>
      <c r="B24" s="56">
        <v>0.93192715844400009</v>
      </c>
      <c r="C24" s="56">
        <v>0.70325522530999995</v>
      </c>
      <c r="D24" s="56">
        <v>0.94174376782800007</v>
      </c>
      <c r="E24" s="56">
        <v>2.5769261515819997</v>
      </c>
      <c r="F24" s="56">
        <v>4.614505568599999E-2</v>
      </c>
      <c r="G24" s="56">
        <v>5.7232786851E-2</v>
      </c>
      <c r="H24" s="56">
        <v>6.3936570179999996E-3</v>
      </c>
      <c r="I24" s="56">
        <v>0.10977149955499999</v>
      </c>
      <c r="J24" s="56">
        <v>2.6140242413E-2</v>
      </c>
      <c r="K24" s="56">
        <v>3.0934373009999998E-3</v>
      </c>
      <c r="L24" s="56">
        <v>5.7963531845999998E-2</v>
      </c>
      <c r="M24" s="56">
        <v>8.7197211560000001E-2</v>
      </c>
      <c r="N24" s="56">
        <v>0.58466453700299992</v>
      </c>
      <c r="O24" s="56">
        <v>6.6342765095999998E-2</v>
      </c>
      <c r="P24" s="56">
        <v>2.1120412547189997</v>
      </c>
      <c r="Q24" s="56">
        <v>2.7630485568180001</v>
      </c>
      <c r="R24" s="56">
        <v>0.23464229791999999</v>
      </c>
      <c r="S24" s="56">
        <v>7.5320772169999994E-2</v>
      </c>
      <c r="T24" s="56">
        <v>0.54478728019</v>
      </c>
      <c r="U24" s="56">
        <v>0.85475035028000002</v>
      </c>
      <c r="V24" s="56">
        <v>7.4756876172999989E-2</v>
      </c>
      <c r="W24" s="56">
        <v>5.5172292829999997E-2</v>
      </c>
      <c r="X24" s="56">
        <v>0.102568435091</v>
      </c>
      <c r="Y24" s="56">
        <v>0.232497604094</v>
      </c>
      <c r="Z24" s="56">
        <v>0.72782479953799994</v>
      </c>
      <c r="AA24" s="56">
        <v>0.23079704673000001</v>
      </c>
      <c r="AB24" s="56">
        <v>0.94731281290400005</v>
      </c>
      <c r="AC24" s="56">
        <v>1.9059346591719999</v>
      </c>
      <c r="AD24" s="56">
        <v>0.30468163057200004</v>
      </c>
      <c r="AE24" s="56">
        <v>6.7391684531000001E-2</v>
      </c>
      <c r="AF24" s="56">
        <v>0.92003644667899998</v>
      </c>
      <c r="AG24" s="56">
        <v>1.2921097617820001</v>
      </c>
      <c r="AH24" s="56">
        <v>9.8222357948429959</v>
      </c>
    </row>
    <row r="25" spans="1:34" ht="15" x14ac:dyDescent="0.25">
      <c r="A25" s="42">
        <v>2018</v>
      </c>
      <c r="B25" s="55">
        <v>0.93169032325599999</v>
      </c>
      <c r="C25" s="55">
        <v>0.68376453636000001</v>
      </c>
      <c r="D25" s="55">
        <v>0.98424401570099995</v>
      </c>
      <c r="E25" s="55">
        <v>2.5996988753169998</v>
      </c>
      <c r="F25" s="55">
        <v>4.6313499324999993E-2</v>
      </c>
      <c r="G25" s="55">
        <v>5.5348013534000005E-2</v>
      </c>
      <c r="H25" s="55">
        <v>6.6644270619999994E-3</v>
      </c>
      <c r="I25" s="55">
        <v>0.10832593992099998</v>
      </c>
      <c r="J25" s="55">
        <v>2.6253104556000002E-2</v>
      </c>
      <c r="K25" s="55">
        <v>2.6351529170000002E-3</v>
      </c>
      <c r="L25" s="55">
        <v>6.0584539591999997E-2</v>
      </c>
      <c r="M25" s="55">
        <v>8.9472797065000012E-2</v>
      </c>
      <c r="N25" s="55">
        <v>0.59041577627800002</v>
      </c>
      <c r="O25" s="55">
        <v>6.3114674502000007E-2</v>
      </c>
      <c r="P25" s="55">
        <v>2.207533608521</v>
      </c>
      <c r="Q25" s="55">
        <v>2.8610640593009999</v>
      </c>
      <c r="R25" s="55">
        <v>0.23448607781399999</v>
      </c>
      <c r="S25" s="55">
        <v>7.080337095E-2</v>
      </c>
      <c r="T25" s="55">
        <v>0.57489087424200003</v>
      </c>
      <c r="U25" s="55">
        <v>0.88018032300600002</v>
      </c>
      <c r="V25" s="55">
        <v>7.4572305722000007E-2</v>
      </c>
      <c r="W25" s="55">
        <v>4.7863688190000003E-2</v>
      </c>
      <c r="X25" s="55">
        <v>0.10601476786200001</v>
      </c>
      <c r="Y25" s="55">
        <v>0.22845076177400003</v>
      </c>
      <c r="Z25" s="55">
        <v>0.73101352543999998</v>
      </c>
      <c r="AA25" s="55">
        <v>0.21309801599</v>
      </c>
      <c r="AB25" s="55">
        <v>1.000668303259</v>
      </c>
      <c r="AC25" s="55">
        <v>1.9447798446890001</v>
      </c>
      <c r="AD25" s="55">
        <v>0.307839067169</v>
      </c>
      <c r="AE25" s="55">
        <v>6.3897501783000007E-2</v>
      </c>
      <c r="AF25" s="55">
        <v>0.94800773992000009</v>
      </c>
      <c r="AG25" s="55">
        <v>1.319744308872</v>
      </c>
      <c r="AH25" s="64">
        <v>10.031716909945004</v>
      </c>
    </row>
    <row r="26" spans="1:34" ht="15" x14ac:dyDescent="0.25">
      <c r="A26" s="45">
        <v>2019</v>
      </c>
      <c r="B26" s="56">
        <v>0.93314588055199998</v>
      </c>
      <c r="C26" s="56">
        <v>0.66517021624999995</v>
      </c>
      <c r="D26" s="56">
        <v>1.023943854091</v>
      </c>
      <c r="E26" s="56">
        <v>2.6222599508929996</v>
      </c>
      <c r="F26" s="56">
        <v>4.6553325078000002E-2</v>
      </c>
      <c r="G26" s="56">
        <v>5.3451856442999997E-2</v>
      </c>
      <c r="H26" s="56">
        <v>6.9133891670000005E-3</v>
      </c>
      <c r="I26" s="56">
        <v>0.10691857068800001</v>
      </c>
      <c r="J26" s="56">
        <v>2.6413230186999995E-2</v>
      </c>
      <c r="K26" s="56">
        <v>2.2181646090000001E-3</v>
      </c>
      <c r="L26" s="56">
        <v>6.3033994938999999E-2</v>
      </c>
      <c r="M26" s="56">
        <v>9.1665389734999991E-2</v>
      </c>
      <c r="N26" s="56">
        <v>0.59725331659400005</v>
      </c>
      <c r="O26" s="56">
        <v>6.0107090187999999E-2</v>
      </c>
      <c r="P26" s="56">
        <v>2.2967734166399998</v>
      </c>
      <c r="Q26" s="56">
        <v>2.9541338234219996</v>
      </c>
      <c r="R26" s="56">
        <v>0.23473640271100002</v>
      </c>
      <c r="S26" s="56">
        <v>6.6550178520000003E-2</v>
      </c>
      <c r="T26" s="56">
        <v>0.60302322462300006</v>
      </c>
      <c r="U26" s="56">
        <v>0.90430980585399989</v>
      </c>
      <c r="V26" s="56">
        <v>7.4508169934999993E-2</v>
      </c>
      <c r="W26" s="56">
        <v>4.1406291690000006E-2</v>
      </c>
      <c r="X26" s="56">
        <v>0.109232982309</v>
      </c>
      <c r="Y26" s="56">
        <v>0.22514744393400002</v>
      </c>
      <c r="Z26" s="56">
        <v>0.73541560381500004</v>
      </c>
      <c r="AA26" s="56">
        <v>0.19678832663999998</v>
      </c>
      <c r="AB26" s="56">
        <v>1.0505175872970001</v>
      </c>
      <c r="AC26" s="56">
        <v>1.9827215177519999</v>
      </c>
      <c r="AD26" s="56">
        <v>0.31156205912500001</v>
      </c>
      <c r="AE26" s="56">
        <v>6.053046963E-2</v>
      </c>
      <c r="AF26" s="56">
        <v>0.97407049627999998</v>
      </c>
      <c r="AG26" s="56">
        <v>1.3461630250349998</v>
      </c>
      <c r="AH26" s="56">
        <v>10.233319527313</v>
      </c>
    </row>
    <row r="27" spans="1:34" ht="15" x14ac:dyDescent="0.25">
      <c r="A27" s="42">
        <v>2020</v>
      </c>
      <c r="B27" s="55">
        <v>0.93630400954600002</v>
      </c>
      <c r="C27" s="55">
        <v>0.64760479850999986</v>
      </c>
      <c r="D27" s="55">
        <v>1.0602579379829999</v>
      </c>
      <c r="E27" s="55">
        <v>2.6441667460390006</v>
      </c>
      <c r="F27" s="55">
        <v>4.6862392252000007E-2</v>
      </c>
      <c r="G27" s="55">
        <v>5.1744656044000005E-2</v>
      </c>
      <c r="H27" s="55">
        <v>7.1362349319999997E-3</v>
      </c>
      <c r="I27" s="55">
        <v>0.10574328322800002</v>
      </c>
      <c r="J27" s="55">
        <v>2.6621211310999999E-2</v>
      </c>
      <c r="K27" s="55">
        <v>1.846864905E-3</v>
      </c>
      <c r="L27" s="55">
        <v>6.5275967488999997E-2</v>
      </c>
      <c r="M27" s="55">
        <v>9.3744043705000002E-2</v>
      </c>
      <c r="N27" s="55">
        <v>0.60516555724099996</v>
      </c>
      <c r="O27" s="55">
        <v>5.7349396890000001E-2</v>
      </c>
      <c r="P27" s="55">
        <v>2.3784512115509995</v>
      </c>
      <c r="Q27" s="55">
        <v>3.0409661656819997</v>
      </c>
      <c r="R27" s="55">
        <v>0.23538655553599996</v>
      </c>
      <c r="S27" s="55">
        <v>6.259101881000001E-2</v>
      </c>
      <c r="T27" s="55">
        <v>0.6287775327220001</v>
      </c>
      <c r="U27" s="55">
        <v>0.92675510706800002</v>
      </c>
      <c r="V27" s="55">
        <v>7.4561144029999998E-2</v>
      </c>
      <c r="W27" s="55">
        <v>3.5662601160000001E-2</v>
      </c>
      <c r="X27" s="55">
        <v>0.11217141886199999</v>
      </c>
      <c r="Y27" s="55">
        <v>0.22239516405199999</v>
      </c>
      <c r="Z27" s="55">
        <v>0.74100598864599998</v>
      </c>
      <c r="AA27" s="55">
        <v>0.18108084196999999</v>
      </c>
      <c r="AB27" s="55">
        <v>1.0960893648399999</v>
      </c>
      <c r="AC27" s="55">
        <v>2.0181761954559998</v>
      </c>
      <c r="AD27" s="55">
        <v>0.31582461680200002</v>
      </c>
      <c r="AE27" s="55">
        <v>5.7309286825E-2</v>
      </c>
      <c r="AF27" s="55">
        <v>0.99781256619400005</v>
      </c>
      <c r="AG27" s="55">
        <v>1.3709464698209999</v>
      </c>
      <c r="AH27" s="64">
        <v>10.422893175051</v>
      </c>
    </row>
    <row r="28" spans="1:34" ht="15" x14ac:dyDescent="0.25">
      <c r="A28" s="45">
        <v>2021</v>
      </c>
      <c r="B28" s="56">
        <v>0.94124390929299984</v>
      </c>
      <c r="C28" s="56">
        <v>0.63085228634000001</v>
      </c>
      <c r="D28" s="56">
        <v>1.0933444980039999</v>
      </c>
      <c r="E28" s="56">
        <v>2.6654406936369996</v>
      </c>
      <c r="F28" s="56">
        <v>4.7242668684999996E-2</v>
      </c>
      <c r="G28" s="56">
        <v>5.0110142799000001E-2</v>
      </c>
      <c r="H28" s="56">
        <v>7.3339508230000003E-3</v>
      </c>
      <c r="I28" s="56">
        <v>0.10468676230700001</v>
      </c>
      <c r="J28" s="56">
        <v>2.6879218747999999E-2</v>
      </c>
      <c r="K28" s="56">
        <v>1.5217714200000002E-3</v>
      </c>
      <c r="L28" s="56">
        <v>6.7320222299999996E-2</v>
      </c>
      <c r="M28" s="56">
        <v>9.5721212468E-2</v>
      </c>
      <c r="N28" s="56">
        <v>0.61420560695899995</v>
      </c>
      <c r="O28" s="56">
        <v>5.4829961774999998E-2</v>
      </c>
      <c r="P28" s="56">
        <v>2.4529226205100003</v>
      </c>
      <c r="Q28" s="56">
        <v>3.1219581892440003</v>
      </c>
      <c r="R28" s="56">
        <v>0.23644787754800001</v>
      </c>
      <c r="S28" s="56">
        <v>5.8922986989999995E-2</v>
      </c>
      <c r="T28" s="56">
        <v>0.65220044834900004</v>
      </c>
      <c r="U28" s="56">
        <v>0.94757131288700003</v>
      </c>
      <c r="V28" s="56">
        <v>7.4733793320000005E-2</v>
      </c>
      <c r="W28" s="56">
        <v>3.0673492279999999E-2</v>
      </c>
      <c r="X28" s="56">
        <v>0.11485352211200001</v>
      </c>
      <c r="Y28" s="56">
        <v>0.22026080771199999</v>
      </c>
      <c r="Z28" s="56">
        <v>0.747830366064</v>
      </c>
      <c r="AA28" s="56">
        <v>0.16667856345000001</v>
      </c>
      <c r="AB28" s="56">
        <v>1.1373926450510001</v>
      </c>
      <c r="AC28" s="56">
        <v>2.051901574565</v>
      </c>
      <c r="AD28" s="56">
        <v>0.32063945916000003</v>
      </c>
      <c r="AE28" s="56">
        <v>5.4237065636000004E-2</v>
      </c>
      <c r="AF28" s="56">
        <v>1.0194931326750001</v>
      </c>
      <c r="AG28" s="56">
        <v>1.3943696574710001</v>
      </c>
      <c r="AH28" s="56">
        <v>10.601910210291001</v>
      </c>
    </row>
    <row r="29" spans="1:34" ht="15" x14ac:dyDescent="0.25">
      <c r="A29" s="42">
        <v>2022</v>
      </c>
      <c r="B29" s="55">
        <v>0.94785920485699993</v>
      </c>
      <c r="C29" s="55">
        <v>0.61469312645000007</v>
      </c>
      <c r="D29" s="55">
        <v>1.123682213398</v>
      </c>
      <c r="E29" s="55">
        <v>2.6862345447049996</v>
      </c>
      <c r="F29" s="55">
        <v>4.7688305718999999E-2</v>
      </c>
      <c r="G29" s="55">
        <v>4.844199213E-2</v>
      </c>
      <c r="H29" s="55">
        <v>7.5100414289999999E-3</v>
      </c>
      <c r="I29" s="55">
        <v>0.103640339278</v>
      </c>
      <c r="J29" s="55">
        <v>2.7183712821999998E-2</v>
      </c>
      <c r="K29" s="55">
        <v>1.2419133860000001E-3</v>
      </c>
      <c r="L29" s="55">
        <v>6.9196151378999995E-2</v>
      </c>
      <c r="M29" s="55">
        <v>9.7621777586999997E-2</v>
      </c>
      <c r="N29" s="55">
        <v>0.62430116384900003</v>
      </c>
      <c r="O29" s="55">
        <v>5.2533524215000002E-2</v>
      </c>
      <c r="P29" s="55">
        <v>2.5212585464620001</v>
      </c>
      <c r="Q29" s="55">
        <v>3.198093234526</v>
      </c>
      <c r="R29" s="55">
        <v>0.23788737085100001</v>
      </c>
      <c r="S29" s="55">
        <v>5.5540157879999996E-2</v>
      </c>
      <c r="T29" s="55">
        <v>0.67353714569399992</v>
      </c>
      <c r="U29" s="55">
        <v>0.966964674425</v>
      </c>
      <c r="V29" s="55">
        <v>7.5015048742999996E-2</v>
      </c>
      <c r="W29" s="55">
        <v>2.6281090890999999E-2</v>
      </c>
      <c r="X29" s="55">
        <v>0.117336516324</v>
      </c>
      <c r="Y29" s="55">
        <v>0.21863265595799999</v>
      </c>
      <c r="Z29" s="55">
        <v>0.75580334382100001</v>
      </c>
      <c r="AA29" s="55">
        <v>0.1531634358</v>
      </c>
      <c r="AB29" s="55">
        <v>1.174818813873</v>
      </c>
      <c r="AC29" s="55">
        <v>2.0837855934939999</v>
      </c>
      <c r="AD29" s="55">
        <v>0.32596427698300007</v>
      </c>
      <c r="AE29" s="55">
        <v>5.1323006663999998E-2</v>
      </c>
      <c r="AF29" s="55">
        <v>1.0396574854339999</v>
      </c>
      <c r="AG29" s="55">
        <v>1.416944769081</v>
      </c>
      <c r="AH29" s="64">
        <v>10.771917589053997</v>
      </c>
    </row>
    <row r="30" spans="1:34" ht="15" x14ac:dyDescent="0.25">
      <c r="A30" s="45">
        <v>2023</v>
      </c>
      <c r="B30" s="56">
        <v>0.95588161700200003</v>
      </c>
      <c r="C30" s="56">
        <v>0.59892166671999991</v>
      </c>
      <c r="D30" s="56">
        <v>1.150939604053</v>
      </c>
      <c r="E30" s="56">
        <v>2.7057428877750005</v>
      </c>
      <c r="F30" s="56">
        <v>4.8185708821999997E-2</v>
      </c>
      <c r="G30" s="56">
        <v>4.6902052576000004E-2</v>
      </c>
      <c r="H30" s="56">
        <v>7.663845396E-3</v>
      </c>
      <c r="I30" s="56">
        <v>0.102751606794</v>
      </c>
      <c r="J30" s="56">
        <v>2.7527101097E-2</v>
      </c>
      <c r="K30" s="56">
        <v>1.0046717860000001E-3</v>
      </c>
      <c r="L30" s="56">
        <v>7.0882889985999994E-2</v>
      </c>
      <c r="M30" s="56">
        <v>9.9414662868999998E-2</v>
      </c>
      <c r="N30" s="56">
        <v>0.63528745111899998</v>
      </c>
      <c r="O30" s="56">
        <v>5.0441775426999999E-2</v>
      </c>
      <c r="P30" s="56">
        <v>2.5822934420889996</v>
      </c>
      <c r="Q30" s="56">
        <v>3.2680226686349996</v>
      </c>
      <c r="R30" s="56">
        <v>0.23963404984599998</v>
      </c>
      <c r="S30" s="56">
        <v>5.2434232089999998E-2</v>
      </c>
      <c r="T30" s="56">
        <v>0.69260373192599989</v>
      </c>
      <c r="U30" s="56">
        <v>0.98467201386199998</v>
      </c>
      <c r="V30" s="56">
        <v>7.5381079521999989E-2</v>
      </c>
      <c r="W30" s="56">
        <v>2.2544450114000001E-2</v>
      </c>
      <c r="X30" s="56">
        <v>0.11958755437799999</v>
      </c>
      <c r="Y30" s="56">
        <v>0.21751308401399999</v>
      </c>
      <c r="Z30" s="56">
        <v>0.76471630421899994</v>
      </c>
      <c r="AA30" s="56">
        <v>0.14060586723000001</v>
      </c>
      <c r="AB30" s="56">
        <v>1.208156234584</v>
      </c>
      <c r="AC30" s="56">
        <v>2.1134784060329999</v>
      </c>
      <c r="AD30" s="56">
        <v>0.33170517472900002</v>
      </c>
      <c r="AE30" s="56">
        <v>4.8582838216999998E-2</v>
      </c>
      <c r="AF30" s="56">
        <v>1.0579825521289998</v>
      </c>
      <c r="AG30" s="56">
        <v>1.4382705650749998</v>
      </c>
      <c r="AH30" s="56">
        <v>10.929865895057</v>
      </c>
    </row>
    <row r="31" spans="1:34" ht="15" x14ac:dyDescent="0.25">
      <c r="A31" s="42">
        <v>2024</v>
      </c>
      <c r="B31" s="55">
        <v>0.96503842188299993</v>
      </c>
      <c r="C31" s="55">
        <v>0.58336384672000008</v>
      </c>
      <c r="D31" s="55">
        <v>1.175277372055</v>
      </c>
      <c r="E31" s="55">
        <v>2.7236796406579997</v>
      </c>
      <c r="F31" s="55">
        <v>4.8722513441000002E-2</v>
      </c>
      <c r="G31" s="55">
        <v>4.5387110616000002E-2</v>
      </c>
      <c r="H31" s="55">
        <v>7.7983527400000002E-3</v>
      </c>
      <c r="I31" s="55">
        <v>0.10190797679699999</v>
      </c>
      <c r="J31" s="55">
        <v>2.7901078560999999E-2</v>
      </c>
      <c r="K31" s="55">
        <v>8.0586712999999996E-4</v>
      </c>
      <c r="L31" s="55">
        <v>7.2389777636000005E-2</v>
      </c>
      <c r="M31" s="55">
        <v>0.10109672332700001</v>
      </c>
      <c r="N31" s="55">
        <v>0.64699785096399998</v>
      </c>
      <c r="O31" s="55">
        <v>4.8534120571999996E-2</v>
      </c>
      <c r="P31" s="55">
        <v>2.6376077215480001</v>
      </c>
      <c r="Q31" s="55">
        <v>3.333139693084</v>
      </c>
      <c r="R31" s="55">
        <v>0.241620639705</v>
      </c>
      <c r="S31" s="55">
        <v>4.9595049459999999E-2</v>
      </c>
      <c r="T31" s="55">
        <v>0.70951491109900011</v>
      </c>
      <c r="U31" s="55">
        <v>1.000730600264</v>
      </c>
      <c r="V31" s="55">
        <v>7.5810306017000006E-2</v>
      </c>
      <c r="W31" s="55">
        <v>1.9342492002999999E-2</v>
      </c>
      <c r="X31" s="55">
        <v>0.12162890069899999</v>
      </c>
      <c r="Y31" s="55">
        <v>0.21678169871899999</v>
      </c>
      <c r="Z31" s="55">
        <v>0.77436845471299987</v>
      </c>
      <c r="AA31" s="55">
        <v>0.1293209135</v>
      </c>
      <c r="AB31" s="55">
        <v>1.2377995682380001</v>
      </c>
      <c r="AC31" s="55">
        <v>2.1414889364510001</v>
      </c>
      <c r="AD31" s="55">
        <v>0.33777477754000002</v>
      </c>
      <c r="AE31" s="55">
        <v>4.6037002657000003E-2</v>
      </c>
      <c r="AF31" s="55">
        <v>1.0745998559710002</v>
      </c>
      <c r="AG31" s="55">
        <v>1.4584116361680002</v>
      </c>
      <c r="AH31" s="64">
        <v>11.077236905467998</v>
      </c>
    </row>
    <row r="32" spans="1:34" ht="15" x14ac:dyDescent="0.25">
      <c r="A32" s="45">
        <v>2025</v>
      </c>
      <c r="B32" s="56">
        <v>0.97498001535400014</v>
      </c>
      <c r="C32" s="56">
        <v>0.56789847005000005</v>
      </c>
      <c r="D32" s="56">
        <v>1.196864209376</v>
      </c>
      <c r="E32" s="56">
        <v>2.7397426947799999</v>
      </c>
      <c r="F32" s="56">
        <v>4.9282547079000004E-2</v>
      </c>
      <c r="G32" s="56">
        <v>4.3888923178E-2</v>
      </c>
      <c r="H32" s="56">
        <v>7.9175781190000006E-3</v>
      </c>
      <c r="I32" s="56">
        <v>0.10108904837600001</v>
      </c>
      <c r="J32" s="56">
        <v>2.8295659285E-2</v>
      </c>
      <c r="K32" s="56">
        <v>6.4012046199999999E-4</v>
      </c>
      <c r="L32" s="56">
        <v>7.3726362531000011E-2</v>
      </c>
      <c r="M32" s="56">
        <v>0.102662142278</v>
      </c>
      <c r="N32" s="56">
        <v>0.65921766592100006</v>
      </c>
      <c r="O32" s="56">
        <v>4.6788691472000002E-2</v>
      </c>
      <c r="P32" s="56">
        <v>2.6865742537030002</v>
      </c>
      <c r="Q32" s="56">
        <v>3.3925806110960002</v>
      </c>
      <c r="R32" s="56">
        <v>0.24376063746899998</v>
      </c>
      <c r="S32" s="56">
        <v>4.7011925449999999E-2</v>
      </c>
      <c r="T32" s="56">
        <v>0.72441314694199987</v>
      </c>
      <c r="U32" s="56">
        <v>1.0151857098609998</v>
      </c>
      <c r="V32" s="56">
        <v>7.6276363282999998E-2</v>
      </c>
      <c r="W32" s="56">
        <v>1.6603161939000001E-2</v>
      </c>
      <c r="X32" s="56">
        <v>0.12348155771</v>
      </c>
      <c r="Y32" s="56">
        <v>0.21636108293199999</v>
      </c>
      <c r="Z32" s="56">
        <v>0.78449854382600004</v>
      </c>
      <c r="AA32" s="56">
        <v>0.11856456652</v>
      </c>
      <c r="AB32" s="56">
        <v>1.2642583424920002</v>
      </c>
      <c r="AC32" s="56">
        <v>2.1673214528379998</v>
      </c>
      <c r="AD32" s="56">
        <v>0.3440581954869999</v>
      </c>
      <c r="AE32" s="56">
        <v>4.3706599800000002E-2</v>
      </c>
      <c r="AF32" s="56">
        <v>1.0896044839599999</v>
      </c>
      <c r="AG32" s="56">
        <v>1.4773692792470001</v>
      </c>
      <c r="AH32" s="56">
        <v>11.212312021408001</v>
      </c>
    </row>
    <row r="33" spans="1:34" ht="15" x14ac:dyDescent="0.25">
      <c r="A33" s="42">
        <v>2026</v>
      </c>
      <c r="B33" s="55">
        <v>0.98539174184899991</v>
      </c>
      <c r="C33" s="55">
        <v>0.55251839939000003</v>
      </c>
      <c r="D33" s="55">
        <v>1.2159239694990001</v>
      </c>
      <c r="E33" s="55">
        <v>2.7538341107379996</v>
      </c>
      <c r="F33" s="55">
        <v>4.9852605982000003E-2</v>
      </c>
      <c r="G33" s="55">
        <v>4.2487145491999993E-2</v>
      </c>
      <c r="H33" s="55">
        <v>8.0244148939999996E-3</v>
      </c>
      <c r="I33" s="55">
        <v>0.100364166368</v>
      </c>
      <c r="J33" s="55">
        <v>2.8702570421000002E-2</v>
      </c>
      <c r="K33" s="55">
        <v>5.0391983100000007E-4</v>
      </c>
      <c r="L33" s="55">
        <v>7.4906023779999997E-2</v>
      </c>
      <c r="M33" s="55">
        <v>0.104112514032</v>
      </c>
      <c r="N33" s="55">
        <v>0.67175617357099993</v>
      </c>
      <c r="O33" s="55">
        <v>4.5202347093E-2</v>
      </c>
      <c r="P33" s="55">
        <v>2.7295003950219998</v>
      </c>
      <c r="Q33" s="55">
        <v>3.4464589156859997</v>
      </c>
      <c r="R33" s="55">
        <v>0.24597956279299998</v>
      </c>
      <c r="S33" s="55">
        <v>4.4668906670000001E-2</v>
      </c>
      <c r="T33" s="55">
        <v>0.73749092721700005</v>
      </c>
      <c r="U33" s="55">
        <v>1.0281393966799999</v>
      </c>
      <c r="V33" s="55">
        <v>7.6757135229000004E-2</v>
      </c>
      <c r="W33" s="55">
        <v>1.4336096091E-2</v>
      </c>
      <c r="X33" s="55">
        <v>0.12515438285399999</v>
      </c>
      <c r="Y33" s="55">
        <v>0.21624761417399999</v>
      </c>
      <c r="Z33" s="55">
        <v>0.79488267378299993</v>
      </c>
      <c r="AA33" s="55">
        <v>0.10877549234</v>
      </c>
      <c r="AB33" s="55">
        <v>1.28785970502</v>
      </c>
      <c r="AC33" s="55">
        <v>2.1915178711429997</v>
      </c>
      <c r="AD33" s="55">
        <v>0.35046099844200002</v>
      </c>
      <c r="AE33" s="55">
        <v>4.1593345854000006E-2</v>
      </c>
      <c r="AF33" s="55">
        <v>1.1030731660969999</v>
      </c>
      <c r="AG33" s="55">
        <v>1.4951275103929997</v>
      </c>
      <c r="AH33" s="64">
        <v>11.335802099214002</v>
      </c>
    </row>
    <row r="34" spans="1:34" ht="15" x14ac:dyDescent="0.25">
      <c r="A34" s="45">
        <v>2027</v>
      </c>
      <c r="B34" s="56">
        <v>0.99594331780899992</v>
      </c>
      <c r="C34" s="56">
        <v>0.53743937828999999</v>
      </c>
      <c r="D34" s="56">
        <v>1.232735734492</v>
      </c>
      <c r="E34" s="56">
        <v>2.7661184305910003</v>
      </c>
      <c r="F34" s="56">
        <v>5.041821699E-2</v>
      </c>
      <c r="G34" s="56">
        <v>4.1068210880999996E-2</v>
      </c>
      <c r="H34" s="56">
        <v>8.1207926939999998E-3</v>
      </c>
      <c r="I34" s="56">
        <v>9.9607220564999988E-2</v>
      </c>
      <c r="J34" s="56">
        <v>2.9112623183000001E-2</v>
      </c>
      <c r="K34" s="56">
        <v>3.9346632199999999E-4</v>
      </c>
      <c r="L34" s="56">
        <v>7.5945926607999995E-2</v>
      </c>
      <c r="M34" s="56">
        <v>0.10545201611299999</v>
      </c>
      <c r="N34" s="56">
        <v>0.68440117143199997</v>
      </c>
      <c r="O34" s="56">
        <v>4.3750443777999998E-2</v>
      </c>
      <c r="P34" s="56">
        <v>2.7667452333610001</v>
      </c>
      <c r="Q34" s="56">
        <v>3.4948968485709999</v>
      </c>
      <c r="R34" s="56">
        <v>0.24820229885700001</v>
      </c>
      <c r="S34" s="56">
        <v>4.2587755759999998E-2</v>
      </c>
      <c r="T34" s="56">
        <v>0.74894551421200006</v>
      </c>
      <c r="U34" s="56">
        <v>1.0397355688290002</v>
      </c>
      <c r="V34" s="56">
        <v>7.7229307780000006E-2</v>
      </c>
      <c r="W34" s="56">
        <v>1.2463248354000001E-2</v>
      </c>
      <c r="X34" s="56">
        <v>0.12666698785400002</v>
      </c>
      <c r="Y34" s="56">
        <v>0.21635954398799997</v>
      </c>
      <c r="Z34" s="56">
        <v>0.80528686206700006</v>
      </c>
      <c r="AA34" s="56">
        <v>9.9842875809999995E-2</v>
      </c>
      <c r="AB34" s="56">
        <v>1.3088989274729999</v>
      </c>
      <c r="AC34" s="56">
        <v>2.2140286653500003</v>
      </c>
      <c r="AD34" s="56">
        <v>0.35688396284599999</v>
      </c>
      <c r="AE34" s="56">
        <v>3.9687134048000006E-2</v>
      </c>
      <c r="AF34" s="56">
        <v>1.1151889613679999</v>
      </c>
      <c r="AG34" s="56">
        <v>1.5117600582619999</v>
      </c>
      <c r="AH34" s="56">
        <v>11.447958352269</v>
      </c>
    </row>
    <row r="35" spans="1:34" ht="15" x14ac:dyDescent="0.25">
      <c r="A35" s="42">
        <v>2028</v>
      </c>
      <c r="B35" s="55">
        <v>1.006434405796</v>
      </c>
      <c r="C35" s="55">
        <v>0.52284811310000001</v>
      </c>
      <c r="D35" s="55">
        <v>1.2476134902130001</v>
      </c>
      <c r="E35" s="55">
        <v>2.7768960091089991</v>
      </c>
      <c r="F35" s="55">
        <v>5.0971845371000003E-2</v>
      </c>
      <c r="G35" s="55">
        <v>3.9706510903000002E-2</v>
      </c>
      <c r="H35" s="55">
        <v>8.2080041840000006E-3</v>
      </c>
      <c r="I35" s="55">
        <v>9.8886360458000019E-2</v>
      </c>
      <c r="J35" s="55">
        <v>2.9520868118000001E-2</v>
      </c>
      <c r="K35" s="55">
        <v>3.0493989200000002E-4</v>
      </c>
      <c r="L35" s="55">
        <v>7.6865640853999995E-2</v>
      </c>
      <c r="M35" s="55">
        <v>0.10669144886399999</v>
      </c>
      <c r="N35" s="55">
        <v>0.69703930323800001</v>
      </c>
      <c r="O35" s="55">
        <v>4.2428904709000001E-2</v>
      </c>
      <c r="P35" s="55">
        <v>2.800703490878</v>
      </c>
      <c r="Q35" s="55">
        <v>3.540171698825</v>
      </c>
      <c r="R35" s="55">
        <v>0.250385447112</v>
      </c>
      <c r="S35" s="55">
        <v>4.074293365E-2</v>
      </c>
      <c r="T35" s="55">
        <v>0.758998802483</v>
      </c>
      <c r="U35" s="55">
        <v>1.0501271832449999</v>
      </c>
      <c r="V35" s="55">
        <v>7.7679260067000003E-2</v>
      </c>
      <c r="W35" s="55">
        <v>1.0897284699E-2</v>
      </c>
      <c r="X35" s="55">
        <v>0.12803726828000001</v>
      </c>
      <c r="Y35" s="55">
        <v>0.21661381304600003</v>
      </c>
      <c r="Z35" s="55">
        <v>0.81558205769600001</v>
      </c>
      <c r="AA35" s="55">
        <v>9.1737389449999998E-2</v>
      </c>
      <c r="AB35" s="55">
        <v>1.3276232857989998</v>
      </c>
      <c r="AC35" s="55">
        <v>2.234942732945</v>
      </c>
      <c r="AD35" s="55">
        <v>0.36326842516299995</v>
      </c>
      <c r="AE35" s="55">
        <v>3.7975667895000002E-2</v>
      </c>
      <c r="AF35" s="55">
        <v>1.1261454451069999</v>
      </c>
      <c r="AG35" s="55">
        <v>1.527389538165</v>
      </c>
      <c r="AH35" s="64">
        <v>11.551718784657005</v>
      </c>
    </row>
    <row r="36" spans="1:34" ht="15" x14ac:dyDescent="0.25">
      <c r="A36" s="45">
        <v>2029</v>
      </c>
      <c r="B36" s="56">
        <v>1.0167122651660001</v>
      </c>
      <c r="C36" s="56">
        <v>0.50910664837999997</v>
      </c>
      <c r="D36" s="56">
        <v>1.2608517458000001</v>
      </c>
      <c r="E36" s="56">
        <v>2.7866706593460004</v>
      </c>
      <c r="F36" s="56">
        <v>5.1507980825999999E-2</v>
      </c>
      <c r="G36" s="56">
        <v>3.8419347818999999E-2</v>
      </c>
      <c r="H36" s="56">
        <v>8.2870948080000003E-3</v>
      </c>
      <c r="I36" s="56">
        <v>9.8214423453000008E-2</v>
      </c>
      <c r="J36" s="56">
        <v>2.9923276579000003E-2</v>
      </c>
      <c r="K36" s="56">
        <v>2.3471281E-4</v>
      </c>
      <c r="L36" s="56">
        <v>7.7683572118000005E-2</v>
      </c>
      <c r="M36" s="56">
        <v>0.107841561507</v>
      </c>
      <c r="N36" s="56">
        <v>0.70957572514699996</v>
      </c>
      <c r="O36" s="56">
        <v>4.1245932552E-2</v>
      </c>
      <c r="P36" s="56">
        <v>2.8307785542780004</v>
      </c>
      <c r="Q36" s="56">
        <v>3.5816002119770003</v>
      </c>
      <c r="R36" s="56">
        <v>0.25249706547200002</v>
      </c>
      <c r="S36" s="56">
        <v>3.9111167574999994E-2</v>
      </c>
      <c r="T36" s="56">
        <v>0.76786186149800006</v>
      </c>
      <c r="U36" s="56">
        <v>1.059470094545</v>
      </c>
      <c r="V36" s="56">
        <v>7.8096855761000006E-2</v>
      </c>
      <c r="W36" s="56">
        <v>9.5898918269999994E-3</v>
      </c>
      <c r="X36" s="56">
        <v>0.12927946801100001</v>
      </c>
      <c r="Y36" s="56">
        <v>0.21696621559899998</v>
      </c>
      <c r="Z36" s="56">
        <v>0.82566752095499996</v>
      </c>
      <c r="AA36" s="56">
        <v>8.4429147319999995E-2</v>
      </c>
      <c r="AB36" s="56">
        <v>1.3442342232669999</v>
      </c>
      <c r="AC36" s="56">
        <v>2.2543308915420002</v>
      </c>
      <c r="AD36" s="56">
        <v>0.36957212342300005</v>
      </c>
      <c r="AE36" s="56">
        <v>3.6449725597999999E-2</v>
      </c>
      <c r="AF36" s="56">
        <v>1.1361135809949998</v>
      </c>
      <c r="AG36" s="56">
        <v>1.5421354300160002</v>
      </c>
      <c r="AH36" s="56">
        <v>11.647229487984999</v>
      </c>
    </row>
    <row r="37" spans="1:34" x14ac:dyDescent="0.3">
      <c r="A37" s="42">
        <v>2030</v>
      </c>
      <c r="B37" s="55">
        <v>1.026698069686</v>
      </c>
      <c r="C37" s="55">
        <v>0.49656226055000002</v>
      </c>
      <c r="D37" s="55">
        <v>1.272748559888</v>
      </c>
      <c r="E37" s="55">
        <v>2.7960088901240003</v>
      </c>
      <c r="F37" s="55">
        <v>5.2024203466999999E-2</v>
      </c>
      <c r="G37" s="55">
        <v>3.7294525644000001E-2</v>
      </c>
      <c r="H37" s="55">
        <v>8.3586195280000008E-3</v>
      </c>
      <c r="I37" s="55">
        <v>9.7677348639000017E-2</v>
      </c>
      <c r="J37" s="55">
        <v>3.0318273101999998E-2</v>
      </c>
      <c r="K37" s="55">
        <v>1.7949456500000001E-4</v>
      </c>
      <c r="L37" s="55">
        <v>7.8418492265E-2</v>
      </c>
      <c r="M37" s="55">
        <v>0.10891625993199999</v>
      </c>
      <c r="N37" s="55">
        <v>0.72195993001699998</v>
      </c>
      <c r="O37" s="55">
        <v>4.0209294284000004E-2</v>
      </c>
      <c r="P37" s="55">
        <v>2.8573607702709998</v>
      </c>
      <c r="Q37" s="55">
        <v>3.6195299945719999</v>
      </c>
      <c r="R37" s="55">
        <v>0.25451979930000002</v>
      </c>
      <c r="S37" s="55">
        <v>3.7664198199999999E-2</v>
      </c>
      <c r="T37" s="55">
        <v>0.7757469514330001</v>
      </c>
      <c r="U37" s="55">
        <v>1.067930948933</v>
      </c>
      <c r="V37" s="55">
        <v>7.8477662037000004E-2</v>
      </c>
      <c r="W37" s="55">
        <v>8.501128678E-3</v>
      </c>
      <c r="X37" s="55">
        <v>0.13040687458299999</v>
      </c>
      <c r="Y37" s="55">
        <v>0.21738566529799999</v>
      </c>
      <c r="Z37" s="55">
        <v>0.835493267544</v>
      </c>
      <c r="AA37" s="55">
        <v>7.7872584880000012E-2</v>
      </c>
      <c r="AB37" s="55">
        <v>1.3589019057840002</v>
      </c>
      <c r="AC37" s="55">
        <v>2.2722677582080002</v>
      </c>
      <c r="AD37" s="55">
        <v>0.37577404175700002</v>
      </c>
      <c r="AE37" s="55">
        <v>3.5092832284000001E-2</v>
      </c>
      <c r="AF37" s="55">
        <v>1.145263521295</v>
      </c>
      <c r="AG37" s="55">
        <v>1.5561303953359999</v>
      </c>
      <c r="AH37" s="64">
        <v>11.735847261041998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6" tint="0.39997558519241921"/>
  </sheetPr>
  <dimension ref="A1:R37"/>
  <sheetViews>
    <sheetView zoomScaleNormal="100" workbookViewId="0">
      <selection activeCell="A2" sqref="A2"/>
    </sheetView>
  </sheetViews>
  <sheetFormatPr defaultRowHeight="14.4" x14ac:dyDescent="0.3"/>
  <cols>
    <col min="1" max="1" width="6.44140625" customWidth="1"/>
    <col min="2" max="2" width="18" customWidth="1"/>
    <col min="3" max="3" width="10.33203125" customWidth="1"/>
    <col min="4" max="4" width="18" customWidth="1"/>
    <col min="5" max="5" width="9.33203125" customWidth="1"/>
    <col min="6" max="6" width="18" customWidth="1"/>
    <col min="7" max="7" width="8.33203125" customWidth="1"/>
    <col min="8" max="8" width="18" customWidth="1"/>
    <col min="9" max="9" width="9.44140625" customWidth="1"/>
    <col min="10" max="10" width="18" customWidth="1"/>
    <col min="11" max="11" width="8.109375" customWidth="1"/>
    <col min="12" max="12" width="18" customWidth="1"/>
    <col min="13" max="13" width="9.109375" customWidth="1"/>
    <col min="14" max="14" width="18" customWidth="1"/>
    <col min="15" max="15" width="8.88671875" customWidth="1"/>
    <col min="16" max="16" width="18" customWidth="1"/>
    <col min="17" max="17" width="9.109375" customWidth="1"/>
    <col min="18" max="18" width="11.33203125" customWidth="1"/>
    <col min="19" max="19" width="8.33203125" customWidth="1"/>
    <col min="20" max="20" width="10.6640625" customWidth="1"/>
    <col min="21" max="21" width="8.109375" customWidth="1"/>
    <col min="22" max="22" width="8" customWidth="1"/>
    <col min="23" max="23" width="18" customWidth="1"/>
    <col min="24" max="24" width="13.88671875" customWidth="1"/>
    <col min="25" max="25" width="9.44140625" customWidth="1"/>
    <col min="26" max="26" width="10.6640625" customWidth="1"/>
    <col min="27" max="27" width="8.109375" customWidth="1"/>
    <col min="28" max="28" width="8" customWidth="1"/>
    <col min="29" max="29" width="18" customWidth="1"/>
    <col min="30" max="30" width="13.88671875" customWidth="1"/>
    <col min="31" max="31" width="8.109375" customWidth="1"/>
    <col min="32" max="32" width="10.6640625" customWidth="1"/>
    <col min="33" max="33" width="8.109375" customWidth="1"/>
    <col min="34" max="34" width="8" customWidth="1"/>
    <col min="35" max="35" width="18" customWidth="1"/>
    <col min="36" max="36" width="13.88671875" customWidth="1"/>
    <col min="37" max="37" width="9.109375" customWidth="1"/>
    <col min="38" max="38" width="10.6640625" customWidth="1"/>
    <col min="39" max="39" width="8.109375" customWidth="1"/>
    <col min="40" max="40" width="8" customWidth="1"/>
    <col min="41" max="41" width="18" customWidth="1"/>
    <col min="42" max="42" width="13.88671875" customWidth="1"/>
    <col min="43" max="43" width="8.88671875" customWidth="1"/>
    <col min="44" max="44" width="10.6640625" customWidth="1"/>
    <col min="45" max="45" width="8.109375" customWidth="1"/>
    <col min="46" max="46" width="8" customWidth="1"/>
    <col min="47" max="47" width="18" customWidth="1"/>
    <col min="48" max="48" width="13.88671875" customWidth="1"/>
    <col min="49" max="49" width="9.109375" customWidth="1"/>
    <col min="50" max="50" width="6.44140625" customWidth="1"/>
    <col min="51" max="51" width="4.109375" customWidth="1"/>
    <col min="52" max="52" width="8.109375" customWidth="1"/>
    <col min="53" max="53" width="6.44140625" customWidth="1"/>
    <col min="54" max="54" width="8" customWidth="1"/>
    <col min="55" max="55" width="6.44140625" customWidth="1"/>
    <col min="56" max="56" width="18" customWidth="1"/>
    <col min="57" max="57" width="4.109375" customWidth="1"/>
    <col min="58" max="58" width="13.88671875" customWidth="1"/>
    <col min="59" max="59" width="6.44140625" customWidth="1"/>
    <col min="60" max="60" width="7.109375" customWidth="1"/>
    <col min="61" max="61" width="9.109375" customWidth="1"/>
    <col min="62" max="62" width="10.6640625" customWidth="1"/>
    <col min="63" max="63" width="4.109375" customWidth="1"/>
    <col min="64" max="64" width="8.109375" customWidth="1"/>
    <col min="65" max="65" width="6.44140625" customWidth="1"/>
    <col min="66" max="66" width="8" customWidth="1"/>
    <col min="67" max="67" width="6.44140625" customWidth="1"/>
    <col min="68" max="68" width="18" customWidth="1"/>
    <col min="69" max="69" width="4.109375" customWidth="1"/>
    <col min="70" max="70" width="13.88671875" customWidth="1"/>
    <col min="71" max="71" width="6.44140625" customWidth="1"/>
    <col min="72" max="72" width="8.109375" customWidth="1"/>
    <col min="73" max="73" width="10.109375" customWidth="1"/>
    <col min="74" max="74" width="10.6640625" customWidth="1"/>
    <col min="75" max="75" width="4.109375" customWidth="1"/>
    <col min="76" max="76" width="8.109375" customWidth="1"/>
    <col min="77" max="77" width="6.44140625" customWidth="1"/>
    <col min="78" max="78" width="8" customWidth="1"/>
    <col min="79" max="79" width="6.44140625" customWidth="1"/>
    <col min="80" max="80" width="18" customWidth="1"/>
    <col min="81" max="81" width="4.5546875" customWidth="1"/>
    <col min="82" max="82" width="13.88671875" customWidth="1"/>
    <col min="83" max="83" width="6.44140625" customWidth="1"/>
    <col min="84" max="84" width="7.88671875" customWidth="1"/>
    <col min="85" max="85" width="9.88671875" customWidth="1"/>
    <col min="86" max="86" width="10.6640625" customWidth="1"/>
    <col min="87" max="87" width="4.109375" customWidth="1"/>
    <col min="88" max="88" width="8.109375" customWidth="1"/>
    <col min="89" max="89" width="6.44140625" customWidth="1"/>
    <col min="90" max="90" width="8" customWidth="1"/>
    <col min="91" max="91" width="6.44140625" customWidth="1"/>
    <col min="92" max="92" width="18" customWidth="1"/>
    <col min="93" max="93" width="4.109375" customWidth="1"/>
    <col min="94" max="94" width="13.88671875" customWidth="1"/>
    <col min="95" max="95" width="6.44140625" customWidth="1"/>
    <col min="96" max="96" width="8.109375" customWidth="1"/>
    <col min="97" max="97" width="10.109375" customWidth="1"/>
    <col min="98" max="98" width="5.44140625" customWidth="1"/>
    <col min="99" max="99" width="4.5546875" customWidth="1"/>
    <col min="100" max="100" width="4.109375" customWidth="1"/>
    <col min="101" max="101" width="18" customWidth="1"/>
    <col min="102" max="102" width="4.44140625" customWidth="1"/>
    <col min="103" max="103" width="6.44140625" customWidth="1"/>
    <col min="104" max="104" width="13.88671875" customWidth="1"/>
    <col min="105" max="105" width="4.44140625" customWidth="1"/>
    <col min="106" max="106" width="6.44140625" customWidth="1"/>
    <col min="107" max="107" width="15.109375" customWidth="1"/>
    <col min="108" max="108" width="8.109375" customWidth="1"/>
    <col min="109" max="109" width="10.109375" customWidth="1"/>
    <col min="110" max="110" width="11.33203125" customWidth="1"/>
    <col min="111" max="111" width="4.44140625" customWidth="1"/>
    <col min="112" max="112" width="4.109375" customWidth="1"/>
    <col min="113" max="113" width="8.109375" customWidth="1"/>
    <col min="114" max="114" width="4.44140625" customWidth="1"/>
    <col min="115" max="115" width="6.44140625" customWidth="1"/>
    <col min="116" max="116" width="8" customWidth="1"/>
    <col min="117" max="117" width="4.44140625" customWidth="1"/>
    <col min="118" max="118" width="6.44140625" customWidth="1"/>
    <col min="119" max="119" width="18" customWidth="1"/>
    <col min="120" max="120" width="4.44140625" customWidth="1"/>
    <col min="121" max="121" width="6.44140625" customWidth="1"/>
    <col min="122" max="122" width="13.88671875" customWidth="1"/>
    <col min="123" max="123" width="4.44140625" customWidth="1"/>
    <col min="124" max="124" width="4.109375" customWidth="1"/>
    <col min="125" max="125" width="14.88671875" customWidth="1"/>
    <col min="126" max="126" width="7.88671875" customWidth="1"/>
    <col min="127" max="127" width="9.88671875" customWidth="1"/>
    <col min="128" max="128" width="10.6640625" customWidth="1"/>
    <col min="129" max="129" width="4.44140625" customWidth="1"/>
    <col min="130" max="130" width="6.44140625" customWidth="1"/>
    <col min="131" max="131" width="8.109375" customWidth="1"/>
    <col min="132" max="132" width="4.44140625" customWidth="1"/>
    <col min="133" max="133" width="6.44140625" customWidth="1"/>
    <col min="134" max="134" width="11.33203125" customWidth="1"/>
    <col min="135" max="135" width="4.44140625" customWidth="1"/>
    <col min="136" max="136" width="4.109375" customWidth="1"/>
    <col min="137" max="137" width="18" customWidth="1"/>
    <col min="138" max="138" width="4.44140625" customWidth="1"/>
    <col min="139" max="139" width="6.44140625" customWidth="1"/>
    <col min="140" max="140" width="13.88671875" customWidth="1"/>
    <col min="141" max="141" width="4.44140625" customWidth="1"/>
    <col min="142" max="142" width="6.44140625" customWidth="1"/>
    <col min="143" max="143" width="15.109375" bestFit="1" customWidth="1"/>
    <col min="144" max="144" width="8.109375" customWidth="1"/>
    <col min="145" max="145" width="10.109375" bestFit="1" customWidth="1"/>
    <col min="146" max="146" width="7.5546875" customWidth="1"/>
    <col min="147" max="147" width="9.33203125" customWidth="1"/>
    <col min="148" max="148" width="4.5546875" customWidth="1"/>
    <col min="149" max="149" width="6.44140625" customWidth="1"/>
    <col min="150" max="150" width="8.6640625" customWidth="1"/>
    <col min="151" max="151" width="7.5546875" customWidth="1"/>
    <col min="152" max="152" width="4.44140625" customWidth="1"/>
    <col min="153" max="153" width="6.44140625" customWidth="1"/>
    <col min="154" max="154" width="8" customWidth="1"/>
    <col min="155" max="155" width="7.5546875" customWidth="1"/>
    <col min="156" max="156" width="4.44140625" customWidth="1"/>
    <col min="157" max="157" width="6.44140625" customWidth="1"/>
    <col min="158" max="158" width="18" bestFit="1" customWidth="1"/>
    <col min="159" max="159" width="7.5546875" customWidth="1"/>
    <col min="160" max="160" width="4.44140625" customWidth="1"/>
    <col min="161" max="161" width="6.44140625" customWidth="1"/>
    <col min="162" max="162" width="13.88671875" customWidth="1"/>
    <col min="163" max="163" width="11.33203125" customWidth="1"/>
    <col min="164" max="164" width="4.44140625" customWidth="1"/>
    <col min="165" max="165" width="6.44140625" customWidth="1"/>
    <col min="166" max="166" width="13.33203125" bestFit="1" customWidth="1"/>
    <col min="167" max="167" width="14.88671875" customWidth="1"/>
    <col min="168" max="168" width="7.88671875" customWidth="1"/>
    <col min="169" max="169" width="9.88671875" customWidth="1"/>
    <col min="170" max="170" width="10.6640625" bestFit="1" customWidth="1"/>
    <col min="171" max="171" width="7.5546875" customWidth="1"/>
    <col min="172" max="172" width="4.44140625" customWidth="1"/>
    <col min="173" max="173" width="6.44140625" customWidth="1"/>
    <col min="174" max="174" width="8.109375" customWidth="1"/>
    <col min="175" max="175" width="7.5546875" customWidth="1"/>
    <col min="176" max="176" width="4.44140625" customWidth="1"/>
    <col min="177" max="177" width="6.44140625" customWidth="1"/>
    <col min="178" max="178" width="9.6640625" customWidth="1"/>
    <col min="179" max="179" width="11.33203125" customWidth="1"/>
    <col min="180" max="180" width="4.44140625" customWidth="1"/>
    <col min="181" max="181" width="6.44140625" customWidth="1"/>
    <col min="182" max="182" width="18" customWidth="1"/>
    <col min="183" max="183" width="11.33203125" customWidth="1"/>
    <col min="184" max="184" width="4.44140625" customWidth="1"/>
    <col min="185" max="185" width="6.44140625" customWidth="1"/>
    <col min="186" max="186" width="13.88671875" bestFit="1" customWidth="1"/>
    <col min="187" max="187" width="11.33203125" customWidth="1"/>
    <col min="188" max="188" width="4.44140625" customWidth="1"/>
    <col min="189" max="189" width="6.44140625" customWidth="1"/>
    <col min="190" max="190" width="13.5546875" bestFit="1" customWidth="1"/>
    <col min="191" max="191" width="15.109375" bestFit="1" customWidth="1"/>
    <col min="192" max="192" width="8.109375" customWidth="1"/>
    <col min="193" max="193" width="10.109375" customWidth="1"/>
    <col min="194" max="194" width="7.44140625" customWidth="1"/>
    <col min="195" max="195" width="7.5546875" customWidth="1"/>
    <col min="196" max="196" width="9.33203125" customWidth="1"/>
    <col min="197" max="197" width="11.33203125" customWidth="1"/>
    <col min="198" max="198" width="11.5546875" bestFit="1" customWidth="1"/>
    <col min="199" max="199" width="7.6640625" customWidth="1"/>
    <col min="200" max="200" width="9.33203125" bestFit="1" customWidth="1"/>
    <col min="201" max="201" width="11" bestFit="1" customWidth="1"/>
    <col min="202" max="202" width="15.44140625" bestFit="1" customWidth="1"/>
    <col min="203" max="203" width="11.5546875" bestFit="1" customWidth="1"/>
    <col min="204" max="204" width="7.6640625" customWidth="1"/>
    <col min="205" max="205" width="9.33203125" bestFit="1" customWidth="1"/>
    <col min="206" max="206" width="11" bestFit="1" customWidth="1"/>
    <col min="207" max="207" width="15.44140625" bestFit="1" customWidth="1"/>
    <col min="208" max="208" width="11.5546875" bestFit="1" customWidth="1"/>
    <col min="209" max="209" width="7.6640625" customWidth="1"/>
    <col min="210" max="210" width="9.33203125" bestFit="1" customWidth="1"/>
    <col min="211" max="211" width="11" bestFit="1" customWidth="1"/>
    <col min="212" max="212" width="15.44140625" bestFit="1" customWidth="1"/>
    <col min="213" max="213" width="11.5546875" bestFit="1" customWidth="1"/>
    <col min="214" max="214" width="7.6640625" customWidth="1"/>
    <col min="215" max="215" width="9.33203125" bestFit="1" customWidth="1"/>
    <col min="216" max="216" width="11" bestFit="1" customWidth="1"/>
    <col min="217" max="217" width="15.44140625" bestFit="1" customWidth="1"/>
    <col min="218" max="218" width="11.5546875" bestFit="1" customWidth="1"/>
    <col min="219" max="219" width="7.6640625" customWidth="1"/>
    <col min="220" max="220" width="9.33203125" bestFit="1" customWidth="1"/>
    <col min="221" max="221" width="11" bestFit="1" customWidth="1"/>
    <col min="222" max="222" width="35.109375" bestFit="1" customWidth="1"/>
    <col min="223" max="223" width="37" bestFit="1" customWidth="1"/>
    <col min="224" max="224" width="26.88671875" bestFit="1" customWidth="1"/>
    <col min="225" max="225" width="28.6640625" bestFit="1" customWidth="1"/>
    <col min="226" max="226" width="38" bestFit="1" customWidth="1"/>
    <col min="227" max="227" width="15.44140625" bestFit="1" customWidth="1"/>
    <col min="228" max="228" width="11.5546875" bestFit="1" customWidth="1"/>
    <col min="229" max="229" width="15" bestFit="1" customWidth="1"/>
    <col min="230" max="230" width="16.5546875" bestFit="1" customWidth="1"/>
    <col min="231" max="231" width="16" bestFit="1" customWidth="1"/>
  </cols>
  <sheetData>
    <row r="1" spans="1:18" ht="20.25" thickBot="1" x14ac:dyDescent="0.35">
      <c r="A1" s="5" t="s">
        <v>47</v>
      </c>
      <c r="B1" s="5"/>
      <c r="C1" s="5"/>
    </row>
    <row r="2" spans="1:18" ht="15.75" thickTop="1" x14ac:dyDescent="0.25">
      <c r="A2" s="13" t="s">
        <v>154</v>
      </c>
      <c r="C2" s="6"/>
      <c r="D2" s="12" t="s">
        <v>48</v>
      </c>
    </row>
    <row r="3" spans="1:18" ht="15.75" thickBot="1" x14ac:dyDescent="0.3"/>
    <row r="4" spans="1:18" ht="15" x14ac:dyDescent="0.25">
      <c r="A4" s="47" t="s">
        <v>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8"/>
    </row>
    <row r="5" spans="1:18" ht="15" x14ac:dyDescent="0.25">
      <c r="A5" s="52"/>
      <c r="B5" s="54" t="s">
        <v>8</v>
      </c>
      <c r="C5" s="54" t="s">
        <v>36</v>
      </c>
      <c r="D5" s="54" t="s">
        <v>9</v>
      </c>
      <c r="E5" s="54" t="s">
        <v>37</v>
      </c>
      <c r="F5" s="54" t="s">
        <v>10</v>
      </c>
      <c r="G5" s="54" t="s">
        <v>38</v>
      </c>
      <c r="H5" s="54" t="s">
        <v>11</v>
      </c>
      <c r="I5" s="54" t="s">
        <v>39</v>
      </c>
      <c r="J5" s="54" t="s">
        <v>12</v>
      </c>
      <c r="K5" s="54" t="s">
        <v>40</v>
      </c>
      <c r="L5" s="54" t="s">
        <v>13</v>
      </c>
      <c r="M5" s="54" t="s">
        <v>41</v>
      </c>
      <c r="N5" s="54" t="s">
        <v>14</v>
      </c>
      <c r="O5" s="54" t="s">
        <v>42</v>
      </c>
      <c r="P5" s="54" t="s">
        <v>15</v>
      </c>
      <c r="Q5" s="54" t="s">
        <v>43</v>
      </c>
      <c r="R5" s="57" t="s">
        <v>23</v>
      </c>
    </row>
    <row r="6" spans="1:18" ht="15.75" thickBot="1" x14ac:dyDescent="0.3">
      <c r="A6" s="39"/>
      <c r="B6" s="17" t="s">
        <v>31</v>
      </c>
      <c r="C6" s="40"/>
      <c r="D6" s="17" t="s">
        <v>31</v>
      </c>
      <c r="E6" s="40"/>
      <c r="F6" s="17" t="s">
        <v>31</v>
      </c>
      <c r="G6" s="40"/>
      <c r="H6" s="17" t="s">
        <v>31</v>
      </c>
      <c r="I6" s="40"/>
      <c r="J6" s="17" t="s">
        <v>31</v>
      </c>
      <c r="K6" s="40"/>
      <c r="L6" s="17" t="s">
        <v>31</v>
      </c>
      <c r="M6" s="40"/>
      <c r="N6" s="17" t="s">
        <v>31</v>
      </c>
      <c r="O6" s="40"/>
      <c r="P6" s="17" t="s">
        <v>31</v>
      </c>
      <c r="Q6" s="40"/>
      <c r="R6" s="41"/>
    </row>
    <row r="7" spans="1:18" ht="15" x14ac:dyDescent="0.25">
      <c r="A7" s="42">
        <v>2000</v>
      </c>
      <c r="B7" s="50">
        <v>9.2695019164000012</v>
      </c>
      <c r="C7" s="50">
        <v>9.2695019164000012</v>
      </c>
      <c r="D7" s="50">
        <v>0.36665586769999997</v>
      </c>
      <c r="E7" s="50">
        <v>0.36665586769999997</v>
      </c>
      <c r="F7" s="50">
        <v>2.9918084589999998E-2</v>
      </c>
      <c r="G7" s="50">
        <v>2.9918084589999998E-2</v>
      </c>
      <c r="H7" s="50">
        <v>1.9359197619000001</v>
      </c>
      <c r="I7" s="50">
        <v>1.9359197619000001</v>
      </c>
      <c r="J7" s="50">
        <v>3.7902024222999997</v>
      </c>
      <c r="K7" s="50">
        <v>3.7902024222999997</v>
      </c>
      <c r="L7" s="50">
        <v>7.2478503706000001</v>
      </c>
      <c r="M7" s="50">
        <v>7.2478503706000001</v>
      </c>
      <c r="N7" s="50">
        <v>17.940181906500001</v>
      </c>
      <c r="O7" s="50">
        <v>17.940181906500001</v>
      </c>
      <c r="P7" s="50">
        <v>5.1697439655999995</v>
      </c>
      <c r="Q7" s="50">
        <v>5.1697439655999995</v>
      </c>
      <c r="R7" s="58">
        <v>45.74997429559</v>
      </c>
    </row>
    <row r="8" spans="1:18" ht="15" x14ac:dyDescent="0.25">
      <c r="A8" s="45">
        <v>2001</v>
      </c>
      <c r="B8" s="51">
        <v>8.955809412799999</v>
      </c>
      <c r="C8" s="51">
        <v>8.955809412799999</v>
      </c>
      <c r="D8" s="51">
        <v>0.35223588619999996</v>
      </c>
      <c r="E8" s="51">
        <v>0.35223588619999996</v>
      </c>
      <c r="F8" s="51">
        <v>2.8864255429999999E-2</v>
      </c>
      <c r="G8" s="51">
        <v>2.8864255429999999E-2</v>
      </c>
      <c r="H8" s="51">
        <v>1.877448453</v>
      </c>
      <c r="I8" s="51">
        <v>1.877448453</v>
      </c>
      <c r="J8" s="51">
        <v>3.6592921801</v>
      </c>
      <c r="K8" s="51">
        <v>3.6592921801</v>
      </c>
      <c r="L8" s="51">
        <v>6.9819828374999995</v>
      </c>
      <c r="M8" s="51">
        <v>6.9819828374999995</v>
      </c>
      <c r="N8" s="51">
        <v>17.273753704200001</v>
      </c>
      <c r="O8" s="51">
        <v>17.273753704200001</v>
      </c>
      <c r="P8" s="51">
        <v>4.9916678382999997</v>
      </c>
      <c r="Q8" s="51">
        <v>4.9916678382999997</v>
      </c>
      <c r="R8" s="51">
        <v>44.121054567530003</v>
      </c>
    </row>
    <row r="9" spans="1:18" ht="15" x14ac:dyDescent="0.25">
      <c r="A9" s="42">
        <v>2002</v>
      </c>
      <c r="B9" s="50">
        <v>8.5993896571999997</v>
      </c>
      <c r="C9" s="50">
        <v>8.5993896571999997</v>
      </c>
      <c r="D9" s="50">
        <v>0.3355144813</v>
      </c>
      <c r="E9" s="50">
        <v>0.3355144813</v>
      </c>
      <c r="F9" s="50">
        <v>2.7671349129999998E-2</v>
      </c>
      <c r="G9" s="50">
        <v>2.7671349129999998E-2</v>
      </c>
      <c r="H9" s="50">
        <v>1.8081518561000001</v>
      </c>
      <c r="I9" s="50">
        <v>1.8081518561000001</v>
      </c>
      <c r="J9" s="50">
        <v>3.5117096406999999</v>
      </c>
      <c r="K9" s="50">
        <v>3.5117096406999999</v>
      </c>
      <c r="L9" s="50">
        <v>6.6512183873000001</v>
      </c>
      <c r="M9" s="50">
        <v>6.6512183873000001</v>
      </c>
      <c r="N9" s="50">
        <v>16.527963247900001</v>
      </c>
      <c r="O9" s="50">
        <v>16.527963247900001</v>
      </c>
      <c r="P9" s="50">
        <v>4.7887968925000006</v>
      </c>
      <c r="Q9" s="50">
        <v>4.7887968925000006</v>
      </c>
      <c r="R9" s="58">
        <v>42.250415512129997</v>
      </c>
    </row>
    <row r="10" spans="1:18" ht="15" x14ac:dyDescent="0.25">
      <c r="A10" s="45">
        <v>2003</v>
      </c>
      <c r="B10" s="51">
        <v>8.2134049331999996</v>
      </c>
      <c r="C10" s="51">
        <v>8.2134049331999996</v>
      </c>
      <c r="D10" s="51">
        <v>0.3173050932</v>
      </c>
      <c r="E10" s="51">
        <v>0.3173050932</v>
      </c>
      <c r="F10" s="51">
        <v>2.6396559780000002E-2</v>
      </c>
      <c r="G10" s="51">
        <v>2.6396559780000002E-2</v>
      </c>
      <c r="H10" s="51">
        <v>1.7318000293</v>
      </c>
      <c r="I10" s="51">
        <v>1.7318000293</v>
      </c>
      <c r="J10" s="51">
        <v>3.3520017871999999</v>
      </c>
      <c r="K10" s="51">
        <v>3.3520017871999999</v>
      </c>
      <c r="L10" s="51">
        <v>6.2604996465000005</v>
      </c>
      <c r="M10" s="51">
        <v>6.2604996465000005</v>
      </c>
      <c r="N10" s="51">
        <v>15.6973559455</v>
      </c>
      <c r="O10" s="51">
        <v>15.6973559455</v>
      </c>
      <c r="P10" s="51">
        <v>4.5715955519999998</v>
      </c>
      <c r="Q10" s="51">
        <v>4.5715955519999998</v>
      </c>
      <c r="R10" s="51">
        <v>40.170359546680004</v>
      </c>
    </row>
    <row r="11" spans="1:18" ht="15" x14ac:dyDescent="0.25">
      <c r="A11" s="42">
        <v>2004</v>
      </c>
      <c r="B11" s="50">
        <v>7.8251124087999999</v>
      </c>
      <c r="C11" s="50">
        <v>7.8251124087999999</v>
      </c>
      <c r="D11" s="50">
        <v>0.30018314130000001</v>
      </c>
      <c r="E11" s="50">
        <v>0.30018314130000001</v>
      </c>
      <c r="F11" s="50">
        <v>2.5135725140000002E-2</v>
      </c>
      <c r="G11" s="50">
        <v>2.5135725140000002E-2</v>
      </c>
      <c r="H11" s="50">
        <v>1.6515572573999999</v>
      </c>
      <c r="I11" s="50">
        <v>1.6515572573999999</v>
      </c>
      <c r="J11" s="50">
        <v>3.1934924814999999</v>
      </c>
      <c r="K11" s="50">
        <v>3.1934924814999999</v>
      </c>
      <c r="L11" s="50">
        <v>5.8637608268000001</v>
      </c>
      <c r="M11" s="50">
        <v>5.8637608268000001</v>
      </c>
      <c r="N11" s="50">
        <v>14.879161609000001</v>
      </c>
      <c r="O11" s="50">
        <v>14.879161609000001</v>
      </c>
      <c r="P11" s="50">
        <v>4.3542644577000003</v>
      </c>
      <c r="Q11" s="50">
        <v>4.3542644577000003</v>
      </c>
      <c r="R11" s="58">
        <v>38.092667907640006</v>
      </c>
    </row>
    <row r="12" spans="1:18" ht="15" x14ac:dyDescent="0.25">
      <c r="A12" s="45">
        <v>2005</v>
      </c>
      <c r="B12" s="51">
        <v>7.4079848195000002</v>
      </c>
      <c r="C12" s="51">
        <v>7.4079848195000002</v>
      </c>
      <c r="D12" s="51">
        <v>0.28255436680000001</v>
      </c>
      <c r="E12" s="51">
        <v>0.28255436680000001</v>
      </c>
      <c r="F12" s="51">
        <v>2.3815549389999999E-2</v>
      </c>
      <c r="G12" s="51">
        <v>2.3815549389999999E-2</v>
      </c>
      <c r="H12" s="51">
        <v>1.5610628222</v>
      </c>
      <c r="I12" s="51">
        <v>1.5610628222</v>
      </c>
      <c r="J12" s="51">
        <v>3.0243122149000001</v>
      </c>
      <c r="K12" s="51">
        <v>3.0243122149000001</v>
      </c>
      <c r="L12" s="51">
        <v>5.4602648268000005</v>
      </c>
      <c r="M12" s="51">
        <v>5.4602648268000005</v>
      </c>
      <c r="N12" s="51">
        <v>13.9262245423</v>
      </c>
      <c r="O12" s="51">
        <v>13.9262245423</v>
      </c>
      <c r="P12" s="51">
        <v>4.1237756390000007</v>
      </c>
      <c r="Q12" s="51">
        <v>4.1237756390000007</v>
      </c>
      <c r="R12" s="51">
        <v>35.809994780889994</v>
      </c>
    </row>
    <row r="13" spans="1:18" ht="15" x14ac:dyDescent="0.25">
      <c r="A13" s="42">
        <v>2006</v>
      </c>
      <c r="B13" s="50">
        <v>6.9617576282</v>
      </c>
      <c r="C13" s="50">
        <v>6.9617576282</v>
      </c>
      <c r="D13" s="50">
        <v>0.26627423490000002</v>
      </c>
      <c r="E13" s="50">
        <v>0.26627423490000002</v>
      </c>
      <c r="F13" s="50">
        <v>2.2443352279999999E-2</v>
      </c>
      <c r="G13" s="50">
        <v>2.2443352279999999E-2</v>
      </c>
      <c r="H13" s="50">
        <v>1.4581318430999999</v>
      </c>
      <c r="I13" s="50">
        <v>1.4581318430999999</v>
      </c>
      <c r="J13" s="50">
        <v>2.8446562434399998</v>
      </c>
      <c r="K13" s="50">
        <v>2.8446562434399998</v>
      </c>
      <c r="L13" s="50">
        <v>5.1003609324000001</v>
      </c>
      <c r="M13" s="50">
        <v>5.1003609324000001</v>
      </c>
      <c r="N13" s="50">
        <v>12.988213354400001</v>
      </c>
      <c r="O13" s="50">
        <v>12.988213354400001</v>
      </c>
      <c r="P13" s="50">
        <v>3.8801776933000003</v>
      </c>
      <c r="Q13" s="50">
        <v>3.8801776933000003</v>
      </c>
      <c r="R13" s="58">
        <v>33.52201528202</v>
      </c>
    </row>
    <row r="14" spans="1:18" ht="15" x14ac:dyDescent="0.25">
      <c r="A14" s="45">
        <v>2007</v>
      </c>
      <c r="B14" s="51">
        <v>6.5238723121</v>
      </c>
      <c r="C14" s="51">
        <v>6.5238723121</v>
      </c>
      <c r="D14" s="51">
        <v>0.2487577356</v>
      </c>
      <c r="E14" s="51">
        <v>0.2487577356</v>
      </c>
      <c r="F14" s="51">
        <v>2.1152864600000001E-2</v>
      </c>
      <c r="G14" s="51">
        <v>2.1152864600000001E-2</v>
      </c>
      <c r="H14" s="51">
        <v>1.3493905133999999</v>
      </c>
      <c r="I14" s="51">
        <v>1.3493905133999999</v>
      </c>
      <c r="J14" s="51">
        <v>2.6723868852899999</v>
      </c>
      <c r="K14" s="51">
        <v>2.6723868852899999</v>
      </c>
      <c r="L14" s="51">
        <v>4.7706541011999999</v>
      </c>
      <c r="M14" s="51">
        <v>4.7706541011999999</v>
      </c>
      <c r="N14" s="51">
        <v>12.104537820699999</v>
      </c>
      <c r="O14" s="51">
        <v>12.104537820699999</v>
      </c>
      <c r="P14" s="51">
        <v>3.6463078470000001</v>
      </c>
      <c r="Q14" s="51">
        <v>3.6463078470000001</v>
      </c>
      <c r="R14" s="51">
        <v>31.337060079890001</v>
      </c>
    </row>
    <row r="15" spans="1:18" ht="15" x14ac:dyDescent="0.25">
      <c r="A15" s="42">
        <v>2008</v>
      </c>
      <c r="B15" s="50">
        <v>6.0901726851000006</v>
      </c>
      <c r="C15" s="50">
        <v>6.0901726851000006</v>
      </c>
      <c r="D15" s="50">
        <v>0.23202338990000002</v>
      </c>
      <c r="E15" s="50">
        <v>0.23202338990000002</v>
      </c>
      <c r="F15" s="50">
        <v>1.9906390749999999E-2</v>
      </c>
      <c r="G15" s="50">
        <v>1.9906390749999999E-2</v>
      </c>
      <c r="H15" s="50">
        <v>1.2370806878</v>
      </c>
      <c r="I15" s="50">
        <v>1.2370806878</v>
      </c>
      <c r="J15" s="50">
        <v>2.5026981930799996</v>
      </c>
      <c r="K15" s="50">
        <v>2.5026981930799996</v>
      </c>
      <c r="L15" s="50">
        <v>4.4486055537400002</v>
      </c>
      <c r="M15" s="50">
        <v>4.4486055537400002</v>
      </c>
      <c r="N15" s="50">
        <v>11.228434076199999</v>
      </c>
      <c r="O15" s="50">
        <v>11.228434076199999</v>
      </c>
      <c r="P15" s="50">
        <v>3.4175777603899999</v>
      </c>
      <c r="Q15" s="50">
        <v>3.4175777603899999</v>
      </c>
      <c r="R15" s="58">
        <v>29.176498736959999</v>
      </c>
    </row>
    <row r="16" spans="1:18" ht="15" x14ac:dyDescent="0.25">
      <c r="A16" s="45">
        <v>2009</v>
      </c>
      <c r="B16" s="51">
        <v>5.7403193592999999</v>
      </c>
      <c r="C16" s="51">
        <v>5.7403193592999999</v>
      </c>
      <c r="D16" s="51">
        <v>0.21692608910000002</v>
      </c>
      <c r="E16" s="51">
        <v>0.21692608910000002</v>
      </c>
      <c r="F16" s="51">
        <v>1.8864276960000002E-2</v>
      </c>
      <c r="G16" s="51">
        <v>1.8864276960000002E-2</v>
      </c>
      <c r="H16" s="51">
        <v>1.1517306510999998</v>
      </c>
      <c r="I16" s="51">
        <v>1.1517306510999998</v>
      </c>
      <c r="J16" s="51">
        <v>2.3638878727199999</v>
      </c>
      <c r="K16" s="51">
        <v>2.3638878727199999</v>
      </c>
      <c r="L16" s="51">
        <v>4.17320569488</v>
      </c>
      <c r="M16" s="51">
        <v>4.17320569488</v>
      </c>
      <c r="N16" s="51">
        <v>10.493357157709999</v>
      </c>
      <c r="O16" s="51">
        <v>10.493357157709999</v>
      </c>
      <c r="P16" s="51">
        <v>3.2297973367200004</v>
      </c>
      <c r="Q16" s="51">
        <v>3.2297973367200004</v>
      </c>
      <c r="R16" s="51">
        <v>27.388088438489998</v>
      </c>
    </row>
    <row r="17" spans="1:18" ht="15" x14ac:dyDescent="0.25">
      <c r="A17" s="42">
        <v>2010</v>
      </c>
      <c r="B17" s="50">
        <v>5.4902507106999998</v>
      </c>
      <c r="C17" s="50">
        <v>5.4902507106999998</v>
      </c>
      <c r="D17" s="50">
        <v>0.20638951280000001</v>
      </c>
      <c r="E17" s="50">
        <v>0.20638951280000001</v>
      </c>
      <c r="F17" s="50">
        <v>1.815377638E-2</v>
      </c>
      <c r="G17" s="50">
        <v>1.815377638E-2</v>
      </c>
      <c r="H17" s="50">
        <v>1.0854812571000001</v>
      </c>
      <c r="I17" s="50">
        <v>1.0854812571000001</v>
      </c>
      <c r="J17" s="50">
        <v>2.2667640054700002</v>
      </c>
      <c r="K17" s="50">
        <v>2.2667640054700002</v>
      </c>
      <c r="L17" s="50">
        <v>3.9699744648699999</v>
      </c>
      <c r="M17" s="50">
        <v>3.9699744648699999</v>
      </c>
      <c r="N17" s="50">
        <v>9.9873207295499995</v>
      </c>
      <c r="O17" s="50">
        <v>9.9873207295499995</v>
      </c>
      <c r="P17" s="50">
        <v>3.0978284672999998</v>
      </c>
      <c r="Q17" s="50">
        <v>3.0978284672999998</v>
      </c>
      <c r="R17" s="58">
        <v>26.122162924169999</v>
      </c>
    </row>
    <row r="18" spans="1:18" ht="15" x14ac:dyDescent="0.25">
      <c r="A18" s="45">
        <v>2011</v>
      </c>
      <c r="B18" s="51">
        <v>5.2930863424999997</v>
      </c>
      <c r="C18" s="51">
        <v>5.2930863424999997</v>
      </c>
      <c r="D18" s="51">
        <v>0.19702586180000001</v>
      </c>
      <c r="E18" s="51">
        <v>0.19702586180000001</v>
      </c>
      <c r="F18" s="51">
        <v>1.7605736220000001E-2</v>
      </c>
      <c r="G18" s="51">
        <v>1.7605736220000001E-2</v>
      </c>
      <c r="H18" s="51">
        <v>1.0316851198100001</v>
      </c>
      <c r="I18" s="51">
        <v>1.0316851198100001</v>
      </c>
      <c r="J18" s="51">
        <v>2.19084909654</v>
      </c>
      <c r="K18" s="51">
        <v>2.19084909654</v>
      </c>
      <c r="L18" s="51">
        <v>3.7996599731299998</v>
      </c>
      <c r="M18" s="51">
        <v>3.7996599731299998</v>
      </c>
      <c r="N18" s="51">
        <v>9.4984516663400012</v>
      </c>
      <c r="O18" s="51">
        <v>9.4984516663400012</v>
      </c>
      <c r="P18" s="51">
        <v>2.9952888802000004</v>
      </c>
      <c r="Q18" s="51">
        <v>2.9952888802000004</v>
      </c>
      <c r="R18" s="51">
        <v>25.023652676540003</v>
      </c>
    </row>
    <row r="19" spans="1:18" ht="15" x14ac:dyDescent="0.25">
      <c r="A19" s="42">
        <v>2012</v>
      </c>
      <c r="B19" s="50">
        <v>5.1529270169099997</v>
      </c>
      <c r="C19" s="50">
        <v>5.1529270169099997</v>
      </c>
      <c r="D19" s="50">
        <v>0.18777679319999999</v>
      </c>
      <c r="E19" s="50">
        <v>0.18777679319999999</v>
      </c>
      <c r="F19" s="50">
        <v>1.7231280550000002E-2</v>
      </c>
      <c r="G19" s="50">
        <v>1.7231280550000002E-2</v>
      </c>
      <c r="H19" s="50">
        <v>0.99128094291999991</v>
      </c>
      <c r="I19" s="50">
        <v>0.99128094291999991</v>
      </c>
      <c r="J19" s="50">
        <v>2.1374144957100003</v>
      </c>
      <c r="K19" s="50">
        <v>2.1374144957100003</v>
      </c>
      <c r="L19" s="50">
        <v>3.6858355925900002</v>
      </c>
      <c r="M19" s="50">
        <v>3.6858355925900002</v>
      </c>
      <c r="N19" s="50">
        <v>9.1339681083999995</v>
      </c>
      <c r="O19" s="50">
        <v>9.1339681083999995</v>
      </c>
      <c r="P19" s="50">
        <v>2.9234993767199997</v>
      </c>
      <c r="Q19" s="50">
        <v>2.9234993767199997</v>
      </c>
      <c r="R19" s="58">
        <v>24.229933607</v>
      </c>
    </row>
    <row r="20" spans="1:18" ht="15" x14ac:dyDescent="0.25">
      <c r="A20" s="45">
        <v>2013</v>
      </c>
      <c r="B20" s="51">
        <v>5.0478962082600001</v>
      </c>
      <c r="C20" s="51">
        <v>5.0478962082600001</v>
      </c>
      <c r="D20" s="51">
        <v>0.17976778979999999</v>
      </c>
      <c r="E20" s="51">
        <v>0.17976778979999999</v>
      </c>
      <c r="F20" s="51">
        <v>1.6953035960000001E-2</v>
      </c>
      <c r="G20" s="51">
        <v>1.6953035960000001E-2</v>
      </c>
      <c r="H20" s="51">
        <v>0.96017348618999998</v>
      </c>
      <c r="I20" s="51">
        <v>0.96017348618999998</v>
      </c>
      <c r="J20" s="51">
        <v>2.0964906407799999</v>
      </c>
      <c r="K20" s="51">
        <v>2.0964906407799999</v>
      </c>
      <c r="L20" s="51">
        <v>3.5882267182300001</v>
      </c>
      <c r="M20" s="51">
        <v>3.5882267182300001</v>
      </c>
      <c r="N20" s="51">
        <v>8.8477081466899996</v>
      </c>
      <c r="O20" s="51">
        <v>8.8477081466899996</v>
      </c>
      <c r="P20" s="51">
        <v>2.8694959417300003</v>
      </c>
      <c r="Q20" s="51">
        <v>2.8694959417300003</v>
      </c>
      <c r="R20" s="51">
        <v>23.606711967639999</v>
      </c>
    </row>
    <row r="21" spans="1:18" ht="15" x14ac:dyDescent="0.25">
      <c r="A21" s="42">
        <v>2014</v>
      </c>
      <c r="B21" s="50">
        <v>4.9724345370099998</v>
      </c>
      <c r="C21" s="50">
        <v>4.9724345370099998</v>
      </c>
      <c r="D21" s="50">
        <v>0.17316055449999998</v>
      </c>
      <c r="E21" s="50">
        <v>0.17316055449999998</v>
      </c>
      <c r="F21" s="50">
        <v>1.676081623E-2</v>
      </c>
      <c r="G21" s="50">
        <v>1.676081623E-2</v>
      </c>
      <c r="H21" s="50">
        <v>0.93743835256999997</v>
      </c>
      <c r="I21" s="50">
        <v>0.93743835256999997</v>
      </c>
      <c r="J21" s="50">
        <v>2.0689396386200003</v>
      </c>
      <c r="K21" s="50">
        <v>2.0689396386200003</v>
      </c>
      <c r="L21" s="50">
        <v>3.5046401129500002</v>
      </c>
      <c r="M21" s="50">
        <v>3.5046401129500002</v>
      </c>
      <c r="N21" s="50">
        <v>8.5931514605999997</v>
      </c>
      <c r="O21" s="50">
        <v>8.5931514605999997</v>
      </c>
      <c r="P21" s="50">
        <v>2.8321155520799999</v>
      </c>
      <c r="Q21" s="50">
        <v>2.8321155520799999</v>
      </c>
      <c r="R21" s="58">
        <v>23.098641024559999</v>
      </c>
    </row>
    <row r="22" spans="1:18" ht="15" x14ac:dyDescent="0.25">
      <c r="A22" s="45">
        <v>2015</v>
      </c>
      <c r="B22" s="51">
        <v>4.9156449816099999</v>
      </c>
      <c r="C22" s="51">
        <v>4.9156449816099999</v>
      </c>
      <c r="D22" s="51">
        <v>0.1700190184</v>
      </c>
      <c r="E22" s="51">
        <v>0.1700190184</v>
      </c>
      <c r="F22" s="51">
        <v>1.6614407939999999E-2</v>
      </c>
      <c r="G22" s="51">
        <v>1.6614407939999999E-2</v>
      </c>
      <c r="H22" s="51">
        <v>0.92030380835000003</v>
      </c>
      <c r="I22" s="51">
        <v>0.92030380835000003</v>
      </c>
      <c r="J22" s="51">
        <v>2.0475403636689999</v>
      </c>
      <c r="K22" s="51">
        <v>2.0475403636689999</v>
      </c>
      <c r="L22" s="51">
        <v>3.4097004583500001</v>
      </c>
      <c r="M22" s="51">
        <v>3.4097004583500001</v>
      </c>
      <c r="N22" s="51">
        <v>8.3688734691299995</v>
      </c>
      <c r="O22" s="51">
        <v>8.3688734691299995</v>
      </c>
      <c r="P22" s="51">
        <v>2.8030967836599996</v>
      </c>
      <c r="Q22" s="51">
        <v>2.8030967836599996</v>
      </c>
      <c r="R22" s="51">
        <v>22.651793291108998</v>
      </c>
    </row>
    <row r="23" spans="1:18" ht="15" x14ac:dyDescent="0.25">
      <c r="A23" s="42">
        <v>2016</v>
      </c>
      <c r="B23" s="50">
        <v>4.8785601846700004</v>
      </c>
      <c r="C23" s="50">
        <v>4.8785601846700004</v>
      </c>
      <c r="D23" s="50">
        <v>0.16762837680000001</v>
      </c>
      <c r="E23" s="50">
        <v>0.16762837680000001</v>
      </c>
      <c r="F23" s="50">
        <v>1.6522624740000002E-2</v>
      </c>
      <c r="G23" s="50">
        <v>1.6522624740000002E-2</v>
      </c>
      <c r="H23" s="50">
        <v>0.90859832839999999</v>
      </c>
      <c r="I23" s="50">
        <v>0.90859832839999999</v>
      </c>
      <c r="J23" s="50">
        <v>2.0340543518610001</v>
      </c>
      <c r="K23" s="50">
        <v>2.0340543518610001</v>
      </c>
      <c r="L23" s="50">
        <v>3.3371691943679997</v>
      </c>
      <c r="M23" s="50">
        <v>3.3371691943679997</v>
      </c>
      <c r="N23" s="50">
        <v>8.1573397378900001</v>
      </c>
      <c r="O23" s="50">
        <v>8.1573397378900001</v>
      </c>
      <c r="P23" s="50">
        <v>2.7851577140439998</v>
      </c>
      <c r="Q23" s="50">
        <v>2.7851577140439998</v>
      </c>
      <c r="R23" s="58">
        <v>22.285030512772998</v>
      </c>
    </row>
    <row r="24" spans="1:18" ht="15" x14ac:dyDescent="0.25">
      <c r="A24" s="45">
        <v>2017</v>
      </c>
      <c r="B24" s="51">
        <v>4.8602980489299998</v>
      </c>
      <c r="C24" s="51">
        <v>4.8602980489299998</v>
      </c>
      <c r="D24" s="51">
        <v>0.16579420630000002</v>
      </c>
      <c r="E24" s="51">
        <v>0.16579420630000002</v>
      </c>
      <c r="F24" s="51">
        <v>1.6484566999999999E-2</v>
      </c>
      <c r="G24" s="51">
        <v>1.6484566999999999E-2</v>
      </c>
      <c r="H24" s="51">
        <v>0.90168296798999992</v>
      </c>
      <c r="I24" s="51">
        <v>0.90168296798999992</v>
      </c>
      <c r="J24" s="51">
        <v>2.0272641566480001</v>
      </c>
      <c r="K24" s="51">
        <v>2.0272641566480001</v>
      </c>
      <c r="L24" s="51">
        <v>3.2686527440670003</v>
      </c>
      <c r="M24" s="51">
        <v>3.2686527440670003</v>
      </c>
      <c r="N24" s="51">
        <v>8.0151745334260003</v>
      </c>
      <c r="O24" s="51">
        <v>8.0151745334260003</v>
      </c>
      <c r="P24" s="51">
        <v>2.7760412685990001</v>
      </c>
      <c r="Q24" s="51">
        <v>2.7760412685990001</v>
      </c>
      <c r="R24" s="51">
        <v>22.031392492960002</v>
      </c>
    </row>
    <row r="25" spans="1:18" ht="15" x14ac:dyDescent="0.25">
      <c r="A25" s="42">
        <v>2018</v>
      </c>
      <c r="B25" s="50">
        <v>4.8591266002999998</v>
      </c>
      <c r="C25" s="50">
        <v>4.8591266002999998</v>
      </c>
      <c r="D25" s="50">
        <v>0.1647590575</v>
      </c>
      <c r="E25" s="50">
        <v>0.1647590575</v>
      </c>
      <c r="F25" s="50">
        <v>1.6496912649999997E-2</v>
      </c>
      <c r="G25" s="50">
        <v>1.6496912649999997E-2</v>
      </c>
      <c r="H25" s="50">
        <v>0.89888845415700003</v>
      </c>
      <c r="I25" s="50">
        <v>0.89888845415700003</v>
      </c>
      <c r="J25" s="50">
        <v>2.0269893384780002</v>
      </c>
      <c r="K25" s="50">
        <v>2.0269893384780002</v>
      </c>
      <c r="L25" s="50">
        <v>3.2179008848710002</v>
      </c>
      <c r="M25" s="50">
        <v>3.2179008848710002</v>
      </c>
      <c r="N25" s="50">
        <v>7.8979540005560001</v>
      </c>
      <c r="O25" s="50">
        <v>7.8979540005560001</v>
      </c>
      <c r="P25" s="50">
        <v>2.7775341239660003</v>
      </c>
      <c r="Q25" s="50">
        <v>2.7775341239660003</v>
      </c>
      <c r="R25" s="58">
        <v>21.859649372478</v>
      </c>
    </row>
    <row r="26" spans="1:18" ht="15" x14ac:dyDescent="0.25">
      <c r="A26" s="45">
        <v>2019</v>
      </c>
      <c r="B26" s="51">
        <v>4.871473166436</v>
      </c>
      <c r="C26" s="51">
        <v>4.871473166436</v>
      </c>
      <c r="D26" s="51">
        <v>0.16386543510000001</v>
      </c>
      <c r="E26" s="51">
        <v>0.16386543510000001</v>
      </c>
      <c r="F26" s="51">
        <v>1.6553029269999998E-2</v>
      </c>
      <c r="G26" s="51">
        <v>1.6553029269999998E-2</v>
      </c>
      <c r="H26" s="51">
        <v>0.89947338410099997</v>
      </c>
      <c r="I26" s="51">
        <v>0.89947338410099997</v>
      </c>
      <c r="J26" s="51">
        <v>2.0330887274120002</v>
      </c>
      <c r="K26" s="51">
        <v>2.0330887274120002</v>
      </c>
      <c r="L26" s="51">
        <v>3.1866908737959996</v>
      </c>
      <c r="M26" s="51">
        <v>3.1866908737959996</v>
      </c>
      <c r="N26" s="51">
        <v>7.8174152515230002</v>
      </c>
      <c r="O26" s="51">
        <v>7.8174152515230002</v>
      </c>
      <c r="P26" s="51">
        <v>2.7854693829950001</v>
      </c>
      <c r="Q26" s="51">
        <v>2.7854693829950001</v>
      </c>
      <c r="R26" s="51">
        <v>21.774029250632996</v>
      </c>
    </row>
    <row r="27" spans="1:18" ht="15" x14ac:dyDescent="0.25">
      <c r="A27" s="42">
        <v>2020</v>
      </c>
      <c r="B27" s="50">
        <v>4.8949066508550008</v>
      </c>
      <c r="C27" s="50">
        <v>4.8949066508550008</v>
      </c>
      <c r="D27" s="50">
        <v>0.1635771362</v>
      </c>
      <c r="E27" s="50">
        <v>0.1635771362</v>
      </c>
      <c r="F27" s="50">
        <v>1.6642046180000002E-2</v>
      </c>
      <c r="G27" s="50">
        <v>1.6642046180000002E-2</v>
      </c>
      <c r="H27" s="50">
        <v>0.90256225770800003</v>
      </c>
      <c r="I27" s="50">
        <v>0.90256225770800003</v>
      </c>
      <c r="J27" s="50">
        <v>2.0437493944899998</v>
      </c>
      <c r="K27" s="50">
        <v>2.0437493944899998</v>
      </c>
      <c r="L27" s="50">
        <v>3.1618515689070001</v>
      </c>
      <c r="M27" s="50">
        <v>3.1618515689070001</v>
      </c>
      <c r="N27" s="50">
        <v>7.7373439391559993</v>
      </c>
      <c r="O27" s="50">
        <v>7.7373439391559993</v>
      </c>
      <c r="P27" s="50">
        <v>2.79972140879</v>
      </c>
      <c r="Q27" s="50">
        <v>2.79972140879</v>
      </c>
      <c r="R27" s="58">
        <v>21.720354402286002</v>
      </c>
    </row>
    <row r="28" spans="1:18" ht="15" x14ac:dyDescent="0.25">
      <c r="A28" s="45">
        <v>2021</v>
      </c>
      <c r="B28" s="51">
        <v>4.9231108153439997</v>
      </c>
      <c r="C28" s="51">
        <v>4.9231108153439997</v>
      </c>
      <c r="D28" s="51">
        <v>0.16341181439999999</v>
      </c>
      <c r="E28" s="51">
        <v>0.16341181439999999</v>
      </c>
      <c r="F28" s="51">
        <v>1.6744946689999998E-2</v>
      </c>
      <c r="G28" s="51">
        <v>1.6744946689999998E-2</v>
      </c>
      <c r="H28" s="51">
        <v>0.90691659361400001</v>
      </c>
      <c r="I28" s="51">
        <v>0.90691659361400001</v>
      </c>
      <c r="J28" s="51">
        <v>2.055934538562</v>
      </c>
      <c r="K28" s="51">
        <v>2.055934538562</v>
      </c>
      <c r="L28" s="51">
        <v>3.1452741640749999</v>
      </c>
      <c r="M28" s="51">
        <v>3.1452741640749999</v>
      </c>
      <c r="N28" s="51">
        <v>7.6766088653289994</v>
      </c>
      <c r="O28" s="51">
        <v>7.6766088653289994</v>
      </c>
      <c r="P28" s="51">
        <v>2.8161980382520002</v>
      </c>
      <c r="Q28" s="51">
        <v>2.8161980382520002</v>
      </c>
      <c r="R28" s="51">
        <v>21.704199776265998</v>
      </c>
    </row>
    <row r="29" spans="1:18" ht="15" x14ac:dyDescent="0.25">
      <c r="A29" s="42">
        <v>2022</v>
      </c>
      <c r="B29" s="50">
        <v>4.9498577175310006</v>
      </c>
      <c r="C29" s="50">
        <v>4.9498577175310006</v>
      </c>
      <c r="D29" s="50">
        <v>0.16285806059999999</v>
      </c>
      <c r="E29" s="50">
        <v>0.16285806059999999</v>
      </c>
      <c r="F29" s="50">
        <v>1.683978446E-2</v>
      </c>
      <c r="G29" s="50">
        <v>1.683978446E-2</v>
      </c>
      <c r="H29" s="50">
        <v>0.91119881325599994</v>
      </c>
      <c r="I29" s="50">
        <v>0.91119881325599994</v>
      </c>
      <c r="J29" s="50">
        <v>2.0672640213619999</v>
      </c>
      <c r="K29" s="50">
        <v>2.0672640213619999</v>
      </c>
      <c r="L29" s="50">
        <v>3.1198740330039998</v>
      </c>
      <c r="M29" s="50">
        <v>3.1198740330039998</v>
      </c>
      <c r="N29" s="50">
        <v>7.6121028419599996</v>
      </c>
      <c r="O29" s="50">
        <v>7.6121028419599996</v>
      </c>
      <c r="P29" s="50">
        <v>2.831832840843</v>
      </c>
      <c r="Q29" s="50">
        <v>2.831832840843</v>
      </c>
      <c r="R29" s="58">
        <v>21.671828113015998</v>
      </c>
    </row>
    <row r="30" spans="1:18" ht="15" x14ac:dyDescent="0.25">
      <c r="A30" s="45">
        <v>2023</v>
      </c>
      <c r="B30" s="51">
        <v>4.9709850220090006</v>
      </c>
      <c r="C30" s="51">
        <v>4.9709850220090006</v>
      </c>
      <c r="D30" s="51">
        <v>0.1623661035</v>
      </c>
      <c r="E30" s="51">
        <v>0.1623661035</v>
      </c>
      <c r="F30" s="51">
        <v>1.691180523E-2</v>
      </c>
      <c r="G30" s="51">
        <v>1.691180523E-2</v>
      </c>
      <c r="H30" s="51">
        <v>0.91450359402799997</v>
      </c>
      <c r="I30" s="51">
        <v>0.91450359402799997</v>
      </c>
      <c r="J30" s="51">
        <v>2.0758872014509997</v>
      </c>
      <c r="K30" s="51">
        <v>2.0758872014509997</v>
      </c>
      <c r="L30" s="51">
        <v>3.0976001361949996</v>
      </c>
      <c r="M30" s="51">
        <v>3.0976001361949996</v>
      </c>
      <c r="N30" s="51">
        <v>7.5417557952759999</v>
      </c>
      <c r="O30" s="51">
        <v>7.5417557952759999</v>
      </c>
      <c r="P30" s="51">
        <v>2.8435785062329999</v>
      </c>
      <c r="Q30" s="51">
        <v>2.8435785062329999</v>
      </c>
      <c r="R30" s="51">
        <v>21.623588163921998</v>
      </c>
    </row>
    <row r="31" spans="1:18" ht="15" x14ac:dyDescent="0.25">
      <c r="A31" s="42">
        <v>2024</v>
      </c>
      <c r="B31" s="50">
        <v>4.9793780692310001</v>
      </c>
      <c r="C31" s="50">
        <v>4.9793780692310001</v>
      </c>
      <c r="D31" s="50">
        <v>0.1614793387</v>
      </c>
      <c r="E31" s="50">
        <v>0.1614793387</v>
      </c>
      <c r="F31" s="50">
        <v>1.6943462329999999E-2</v>
      </c>
      <c r="G31" s="50">
        <v>1.6943462329999999E-2</v>
      </c>
      <c r="H31" s="50">
        <v>0.91580674039400001</v>
      </c>
      <c r="I31" s="50">
        <v>0.91580674039400001</v>
      </c>
      <c r="J31" s="50">
        <v>2.0796225040100005</v>
      </c>
      <c r="K31" s="50">
        <v>2.0796225040100005</v>
      </c>
      <c r="L31" s="50">
        <v>3.0668834600549997</v>
      </c>
      <c r="M31" s="50">
        <v>3.0668834600549997</v>
      </c>
      <c r="N31" s="50">
        <v>7.4805194466989997</v>
      </c>
      <c r="O31" s="50">
        <v>7.4805194466989997</v>
      </c>
      <c r="P31" s="50">
        <v>2.8494016185389999</v>
      </c>
      <c r="Q31" s="50">
        <v>2.8494016185389999</v>
      </c>
      <c r="R31" s="58">
        <v>21.550034639958</v>
      </c>
    </row>
    <row r="32" spans="1:18" ht="15" x14ac:dyDescent="0.25">
      <c r="A32" s="45">
        <v>2025</v>
      </c>
      <c r="B32" s="51">
        <v>4.9749563341969996</v>
      </c>
      <c r="C32" s="51">
        <v>4.9749563341969996</v>
      </c>
      <c r="D32" s="51">
        <v>0.1601819565</v>
      </c>
      <c r="E32" s="51">
        <v>0.1601819565</v>
      </c>
      <c r="F32" s="51">
        <v>1.6932185039999999E-2</v>
      </c>
      <c r="G32" s="51">
        <v>1.6932185039999999E-2</v>
      </c>
      <c r="H32" s="51">
        <v>0.91491555109699996</v>
      </c>
      <c r="I32" s="51">
        <v>0.91491555109699996</v>
      </c>
      <c r="J32" s="51">
        <v>2.0781346067499999</v>
      </c>
      <c r="K32" s="51">
        <v>2.0781346067499999</v>
      </c>
      <c r="L32" s="51">
        <v>3.0286372963500003</v>
      </c>
      <c r="M32" s="51">
        <v>3.0286372963500003</v>
      </c>
      <c r="N32" s="51">
        <v>7.387356226663</v>
      </c>
      <c r="O32" s="51">
        <v>7.387356226663</v>
      </c>
      <c r="P32" s="51">
        <v>2.8472787099040002</v>
      </c>
      <c r="Q32" s="51">
        <v>2.8472787099040002</v>
      </c>
      <c r="R32" s="51">
        <v>21.408392866501</v>
      </c>
    </row>
    <row r="33" spans="1:18" ht="15" x14ac:dyDescent="0.25">
      <c r="A33" s="42">
        <v>2026</v>
      </c>
      <c r="B33" s="50">
        <v>4.9626634868080002</v>
      </c>
      <c r="C33" s="50">
        <v>4.9626634868080002</v>
      </c>
      <c r="D33" s="50">
        <v>0.15890159919999999</v>
      </c>
      <c r="E33" s="50">
        <v>0.15890159919999999</v>
      </c>
      <c r="F33" s="50">
        <v>1.689094889E-2</v>
      </c>
      <c r="G33" s="50">
        <v>1.689094889E-2</v>
      </c>
      <c r="H33" s="50">
        <v>0.91249295507899997</v>
      </c>
      <c r="I33" s="50">
        <v>0.91249295507899997</v>
      </c>
      <c r="J33" s="50">
        <v>2.073001961693</v>
      </c>
      <c r="K33" s="50">
        <v>2.073001961693</v>
      </c>
      <c r="L33" s="50">
        <v>2.9971821444810001</v>
      </c>
      <c r="M33" s="50">
        <v>2.9971821444810001</v>
      </c>
      <c r="N33" s="50">
        <v>7.2932446148339993</v>
      </c>
      <c r="O33" s="50">
        <v>7.2932446148339993</v>
      </c>
      <c r="P33" s="50">
        <v>2.8401933637269998</v>
      </c>
      <c r="Q33" s="50">
        <v>2.8401933637269998</v>
      </c>
      <c r="R33" s="58">
        <v>21.254571074712</v>
      </c>
    </row>
    <row r="34" spans="1:18" ht="15" x14ac:dyDescent="0.25">
      <c r="A34" s="45">
        <v>2027</v>
      </c>
      <c r="B34" s="51">
        <v>4.94246022938</v>
      </c>
      <c r="C34" s="51">
        <v>4.94246022938</v>
      </c>
      <c r="D34" s="51">
        <v>0.15717306859999999</v>
      </c>
      <c r="E34" s="51">
        <v>0.15717306859999999</v>
      </c>
      <c r="F34" s="51">
        <v>1.6820701260000001E-2</v>
      </c>
      <c r="G34" s="51">
        <v>1.6820701260000001E-2</v>
      </c>
      <c r="H34" s="51">
        <v>0.90856380629</v>
      </c>
      <c r="I34" s="51">
        <v>0.90856380629</v>
      </c>
      <c r="J34" s="51">
        <v>2.064331145533</v>
      </c>
      <c r="K34" s="51">
        <v>2.064331145533</v>
      </c>
      <c r="L34" s="51">
        <v>2.9690695597129997</v>
      </c>
      <c r="M34" s="51">
        <v>2.9690695597129997</v>
      </c>
      <c r="N34" s="51">
        <v>7.1881679237750005</v>
      </c>
      <c r="O34" s="51">
        <v>7.1881679237750005</v>
      </c>
      <c r="P34" s="51">
        <v>2.8281341272609999</v>
      </c>
      <c r="Q34" s="51">
        <v>2.8281341272609999</v>
      </c>
      <c r="R34" s="51">
        <v>21.074720561811997</v>
      </c>
    </row>
    <row r="35" spans="1:18" ht="15" x14ac:dyDescent="0.25">
      <c r="A35" s="42">
        <v>2028</v>
      </c>
      <c r="B35" s="50">
        <v>4.9143191982340007</v>
      </c>
      <c r="C35" s="50">
        <v>4.9143191982340007</v>
      </c>
      <c r="D35" s="50">
        <v>0.15526491509999998</v>
      </c>
      <c r="E35" s="50">
        <v>0.15526491509999998</v>
      </c>
      <c r="F35" s="50">
        <v>1.6726052339999999E-2</v>
      </c>
      <c r="G35" s="50">
        <v>1.6726052339999999E-2</v>
      </c>
      <c r="H35" s="50">
        <v>0.903358725142</v>
      </c>
      <c r="I35" s="50">
        <v>0.903358725142</v>
      </c>
      <c r="J35" s="50">
        <v>2.0526811698259997</v>
      </c>
      <c r="K35" s="50">
        <v>2.0526811698259997</v>
      </c>
      <c r="L35" s="50">
        <v>2.9379804563269998</v>
      </c>
      <c r="M35" s="50">
        <v>2.9379804563269998</v>
      </c>
      <c r="N35" s="50">
        <v>7.0731152493010008</v>
      </c>
      <c r="O35" s="50">
        <v>7.0731152493010008</v>
      </c>
      <c r="P35" s="50">
        <v>2.8120930257529997</v>
      </c>
      <c r="Q35" s="50">
        <v>2.8120930257529997</v>
      </c>
      <c r="R35" s="58">
        <v>20.865538792023003</v>
      </c>
    </row>
    <row r="36" spans="1:18" ht="15" x14ac:dyDescent="0.25">
      <c r="A36" s="45">
        <v>2029</v>
      </c>
      <c r="B36" s="51">
        <v>4.8822213644289993</v>
      </c>
      <c r="C36" s="51">
        <v>4.8822213644289993</v>
      </c>
      <c r="D36" s="51">
        <v>0.15324516629999999</v>
      </c>
      <c r="E36" s="51">
        <v>0.15324516629999999</v>
      </c>
      <c r="F36" s="51">
        <v>1.661804548E-2</v>
      </c>
      <c r="G36" s="51">
        <v>1.661804548E-2</v>
      </c>
      <c r="H36" s="51">
        <v>0.89746127559400002</v>
      </c>
      <c r="I36" s="51">
        <v>0.89746127559400002</v>
      </c>
      <c r="J36" s="51">
        <v>2.0394025717319999</v>
      </c>
      <c r="K36" s="51">
        <v>2.0394025717319999</v>
      </c>
      <c r="L36" s="51">
        <v>2.904731696577</v>
      </c>
      <c r="M36" s="51">
        <v>2.904731696577</v>
      </c>
      <c r="N36" s="51">
        <v>6.953079081926</v>
      </c>
      <c r="O36" s="51">
        <v>6.953079081926</v>
      </c>
      <c r="P36" s="51">
        <v>2.7940645134920001</v>
      </c>
      <c r="Q36" s="51">
        <v>2.7940645134920001</v>
      </c>
      <c r="R36" s="51">
        <v>20.640823715530001</v>
      </c>
    </row>
    <row r="37" spans="1:18" ht="15" x14ac:dyDescent="0.25">
      <c r="A37" s="42">
        <v>2030</v>
      </c>
      <c r="B37" s="50">
        <v>4.846153507036</v>
      </c>
      <c r="C37" s="50">
        <v>4.846153507036</v>
      </c>
      <c r="D37" s="50">
        <v>0.15135351429999999</v>
      </c>
      <c r="E37" s="50">
        <v>0.15135351429999999</v>
      </c>
      <c r="F37" s="50">
        <v>1.6495025369999999E-2</v>
      </c>
      <c r="G37" s="50">
        <v>1.6495025369999999E-2</v>
      </c>
      <c r="H37" s="50">
        <v>0.89077322817899995</v>
      </c>
      <c r="I37" s="50">
        <v>0.89077322817899995</v>
      </c>
      <c r="J37" s="50">
        <v>2.024288953149</v>
      </c>
      <c r="K37" s="50">
        <v>2.024288953149</v>
      </c>
      <c r="L37" s="50">
        <v>2.8690657472879999</v>
      </c>
      <c r="M37" s="50">
        <v>2.8690657472879999</v>
      </c>
      <c r="N37" s="50">
        <v>6.8280542550090004</v>
      </c>
      <c r="O37" s="50">
        <v>6.8280542550090004</v>
      </c>
      <c r="P37" s="50">
        <v>2.7730447374270004</v>
      </c>
      <c r="Q37" s="50">
        <v>2.7730447374270004</v>
      </c>
      <c r="R37" s="58">
        <v>20.399228967758003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3" tint="0.79998168889431442"/>
  </sheetPr>
  <dimension ref="A1:AU37"/>
  <sheetViews>
    <sheetView zoomScaleNormal="100" workbookViewId="0">
      <selection activeCell="A2" sqref="A2"/>
    </sheetView>
  </sheetViews>
  <sheetFormatPr defaultRowHeight="14.4" x14ac:dyDescent="0.3"/>
  <cols>
    <col min="1" max="1" width="11.88671875" customWidth="1"/>
    <col min="2" max="2" width="9.5546875" customWidth="1"/>
    <col min="3" max="18" width="7.6640625" customWidth="1"/>
    <col min="19" max="19" width="9.5546875" customWidth="1"/>
    <col min="20" max="27" width="7.6640625" customWidth="1"/>
    <col min="28" max="28" width="12.44140625" customWidth="1"/>
    <col min="29" max="36" width="7.6640625" customWidth="1"/>
    <col min="37" max="37" width="8.5546875" customWidth="1"/>
    <col min="38" max="45" width="7.6640625" customWidth="1"/>
    <col min="46" max="46" width="12.44140625" customWidth="1"/>
    <col min="47" max="47" width="9.88671875" customWidth="1"/>
    <col min="48" max="48" width="12.5546875" customWidth="1"/>
    <col min="49" max="49" width="9.109375" customWidth="1"/>
    <col min="50" max="50" width="13.88671875" customWidth="1"/>
    <col min="51" max="51" width="15.5546875" customWidth="1"/>
    <col min="52" max="52" width="19.6640625" customWidth="1"/>
    <col min="53" max="53" width="18.33203125" customWidth="1"/>
    <col min="54" max="54" width="12.109375" customWidth="1"/>
    <col min="55" max="55" width="8.5546875" customWidth="1"/>
    <col min="56" max="56" width="14.5546875" customWidth="1"/>
    <col min="57" max="57" width="51.109375" customWidth="1"/>
    <col min="58" max="58" width="14" customWidth="1"/>
    <col min="59" max="59" width="26.6640625" customWidth="1"/>
    <col min="60" max="60" width="38.109375" customWidth="1"/>
    <col min="61" max="61" width="20.5546875" customWidth="1"/>
    <col min="62" max="62" width="19.88671875" customWidth="1"/>
    <col min="63" max="63" width="7" customWidth="1"/>
    <col min="64" max="64" width="12.5546875" customWidth="1"/>
    <col min="65" max="65" width="22.5546875" customWidth="1"/>
    <col min="66" max="66" width="24.109375" customWidth="1"/>
    <col min="67" max="67" width="29" customWidth="1"/>
    <col min="68" max="69" width="32.44140625" customWidth="1"/>
    <col min="70" max="70" width="8.33203125" customWidth="1"/>
    <col min="71" max="71" width="15.44140625" customWidth="1"/>
    <col min="72" max="72" width="21" customWidth="1"/>
    <col min="73" max="73" width="13.88671875" customWidth="1"/>
    <col min="74" max="74" width="15.5546875" customWidth="1"/>
    <col min="75" max="75" width="19.6640625" customWidth="1"/>
    <col min="76" max="76" width="18.33203125" customWidth="1"/>
    <col min="77" max="77" width="12.109375" customWidth="1"/>
    <col min="78" max="78" width="8.5546875" customWidth="1"/>
    <col min="79" max="79" width="14.5546875" customWidth="1"/>
    <col min="80" max="80" width="51.109375" customWidth="1"/>
    <col min="81" max="81" width="14" customWidth="1"/>
    <col min="82" max="82" width="26.6640625" customWidth="1"/>
    <col min="83" max="83" width="38.109375" customWidth="1"/>
    <col min="84" max="84" width="20.5546875" customWidth="1"/>
    <col min="85" max="85" width="19.88671875" customWidth="1"/>
    <col min="86" max="86" width="7" customWidth="1"/>
    <col min="87" max="87" width="12.5546875" customWidth="1"/>
    <col min="88" max="88" width="22.5546875" customWidth="1"/>
    <col min="89" max="89" width="24.109375" customWidth="1"/>
    <col min="90" max="90" width="29" customWidth="1"/>
    <col min="91" max="92" width="32.44140625" customWidth="1"/>
    <col min="93" max="93" width="9.44140625" customWidth="1"/>
    <col min="94" max="94" width="15.44140625" customWidth="1"/>
    <col min="95" max="95" width="21" customWidth="1"/>
    <col min="96" max="96" width="13.88671875" customWidth="1"/>
    <col min="97" max="97" width="15.5546875" customWidth="1"/>
    <col min="98" max="98" width="19.6640625" customWidth="1"/>
    <col min="99" max="99" width="18.33203125" customWidth="1"/>
    <col min="100" max="100" width="12.109375" customWidth="1"/>
    <col min="101" max="101" width="8.5546875" customWidth="1"/>
    <col min="102" max="102" width="14.5546875" customWidth="1"/>
    <col min="103" max="103" width="51.109375" customWidth="1"/>
    <col min="104" max="104" width="14" customWidth="1"/>
    <col min="105" max="105" width="26.6640625" customWidth="1"/>
    <col min="106" max="106" width="38.109375" customWidth="1"/>
    <col min="107" max="107" width="20.5546875" customWidth="1"/>
    <col min="108" max="108" width="19.88671875" customWidth="1"/>
    <col min="109" max="109" width="7" customWidth="1"/>
    <col min="110" max="110" width="12.5546875" customWidth="1"/>
    <col min="111" max="111" width="22.5546875" customWidth="1"/>
    <col min="112" max="112" width="24.109375" customWidth="1"/>
    <col min="113" max="113" width="29" customWidth="1"/>
    <col min="114" max="114" width="32.44140625" bestFit="1" customWidth="1"/>
    <col min="115" max="115" width="32.44140625" customWidth="1"/>
    <col min="116" max="116" width="8.109375" customWidth="1"/>
    <col min="117" max="117" width="15.44140625" customWidth="1"/>
    <col min="118" max="118" width="21" customWidth="1"/>
    <col min="119" max="119" width="13.88671875" customWidth="1"/>
    <col min="120" max="120" width="15.5546875" customWidth="1"/>
    <col min="121" max="121" width="19.6640625" customWidth="1"/>
    <col min="122" max="122" width="18.33203125" customWidth="1"/>
    <col min="123" max="123" width="12.109375" customWidth="1"/>
    <col min="124" max="124" width="8.5546875" customWidth="1"/>
    <col min="125" max="125" width="14.5546875" customWidth="1"/>
    <col min="126" max="126" width="51.109375" customWidth="1"/>
    <col min="127" max="127" width="14" customWidth="1"/>
    <col min="128" max="128" width="26.6640625" customWidth="1"/>
    <col min="129" max="129" width="38.109375" customWidth="1"/>
    <col min="130" max="130" width="20.5546875" customWidth="1"/>
    <col min="131" max="131" width="19.88671875" customWidth="1"/>
    <col min="132" max="132" width="7" customWidth="1"/>
    <col min="133" max="133" width="12.5546875" customWidth="1"/>
    <col min="134" max="134" width="22.5546875" customWidth="1"/>
    <col min="135" max="135" width="24.109375" customWidth="1"/>
    <col min="136" max="136" width="29" customWidth="1"/>
    <col min="137" max="138" width="32.44140625" customWidth="1"/>
    <col min="139" max="139" width="9.109375" customWidth="1"/>
    <col min="140" max="140" width="15.44140625" customWidth="1"/>
    <col min="141" max="141" width="21" customWidth="1"/>
    <col min="142" max="142" width="13.88671875" customWidth="1"/>
    <col min="143" max="143" width="15.5546875" customWidth="1"/>
    <col min="144" max="144" width="19.6640625" customWidth="1"/>
    <col min="145" max="145" width="18.33203125" customWidth="1"/>
    <col min="146" max="146" width="12.109375" customWidth="1"/>
    <col min="147" max="147" width="8.5546875" customWidth="1"/>
    <col min="148" max="148" width="14.5546875" customWidth="1"/>
    <col min="149" max="149" width="51.109375" customWidth="1"/>
    <col min="150" max="150" width="14" customWidth="1"/>
    <col min="151" max="151" width="26.6640625" customWidth="1"/>
    <col min="152" max="152" width="38.109375" customWidth="1"/>
    <col min="153" max="153" width="20.5546875" customWidth="1"/>
    <col min="154" max="154" width="19.88671875" customWidth="1"/>
    <col min="155" max="155" width="7" customWidth="1"/>
    <col min="156" max="156" width="12.5546875" customWidth="1"/>
    <col min="157" max="157" width="22.5546875" customWidth="1"/>
    <col min="158" max="158" width="24.109375" customWidth="1"/>
    <col min="159" max="159" width="29" customWidth="1"/>
    <col min="160" max="161" width="32.44140625" customWidth="1"/>
    <col min="162" max="162" width="8.88671875" customWidth="1"/>
    <col min="163" max="163" width="15.44140625" customWidth="1"/>
    <col min="164" max="164" width="21" customWidth="1"/>
    <col min="165" max="165" width="13.88671875" customWidth="1"/>
    <col min="166" max="166" width="15.5546875" customWidth="1"/>
    <col min="167" max="167" width="19.6640625" customWidth="1"/>
    <col min="168" max="168" width="18.33203125" customWidth="1"/>
    <col min="169" max="169" width="12.109375" customWidth="1"/>
    <col min="170" max="170" width="8.5546875" customWidth="1"/>
    <col min="171" max="171" width="14.5546875" customWidth="1"/>
    <col min="172" max="172" width="51.109375" customWidth="1"/>
    <col min="173" max="173" width="14" customWidth="1"/>
    <col min="174" max="174" width="26.6640625" customWidth="1"/>
    <col min="175" max="175" width="38.109375" customWidth="1"/>
    <col min="176" max="176" width="20.5546875" customWidth="1"/>
    <col min="177" max="177" width="19.88671875" customWidth="1"/>
    <col min="178" max="178" width="7" customWidth="1"/>
    <col min="179" max="179" width="12.5546875" customWidth="1"/>
    <col min="180" max="180" width="22.5546875" customWidth="1"/>
    <col min="181" max="181" width="24.109375" customWidth="1"/>
    <col min="182" max="182" width="29" customWidth="1"/>
    <col min="183" max="184" width="32.44140625" customWidth="1"/>
    <col min="185" max="185" width="9.109375" customWidth="1"/>
    <col min="186" max="186" width="8.88671875" customWidth="1"/>
    <col min="187" max="187" width="15.5546875" bestFit="1" customWidth="1"/>
    <col min="188" max="188" width="25.109375" bestFit="1" customWidth="1"/>
    <col min="189" max="189" width="20.109375" bestFit="1" customWidth="1"/>
    <col min="190" max="190" width="11.6640625" bestFit="1" customWidth="1"/>
    <col min="191" max="191" width="26.44140625" bestFit="1" customWidth="1"/>
    <col min="192" max="192" width="5" customWidth="1"/>
    <col min="193" max="193" width="8.5546875" customWidth="1"/>
    <col min="194" max="194" width="14.5546875" bestFit="1" customWidth="1"/>
    <col min="195" max="195" width="16.33203125" bestFit="1" customWidth="1"/>
    <col min="196" max="196" width="18.33203125" bestFit="1" customWidth="1"/>
    <col min="197" max="197" width="16.6640625" bestFit="1" customWidth="1"/>
    <col min="198" max="198" width="18.6640625" bestFit="1" customWidth="1"/>
    <col min="199" max="199" width="10.6640625" bestFit="1" customWidth="1"/>
    <col min="200" max="200" width="51.109375" bestFit="1" customWidth="1"/>
    <col min="201" max="201" width="4.5546875" customWidth="1"/>
    <col min="202" max="202" width="17.33203125" bestFit="1" customWidth="1"/>
    <col min="203" max="203" width="18.6640625" bestFit="1" customWidth="1"/>
    <col min="204" max="204" width="16.44140625" bestFit="1" customWidth="1"/>
    <col min="205" max="205" width="20.6640625" bestFit="1" customWidth="1"/>
    <col min="206" max="206" width="10.88671875" bestFit="1" customWidth="1"/>
    <col min="207" max="207" width="14" bestFit="1" customWidth="1"/>
    <col min="208" max="208" width="26.6640625" bestFit="1" customWidth="1"/>
    <col min="209" max="209" width="38.109375" bestFit="1" customWidth="1"/>
    <col min="210" max="210" width="11.6640625" bestFit="1" customWidth="1"/>
    <col min="211" max="211" width="16.44140625" bestFit="1" customWidth="1"/>
    <col min="212" max="212" width="4.5546875" customWidth="1"/>
    <col min="213" max="213" width="6.5546875" customWidth="1"/>
    <col min="214" max="214" width="20.5546875" bestFit="1" customWidth="1"/>
    <col min="215" max="215" width="19.88671875" bestFit="1" customWidth="1"/>
    <col min="216" max="216" width="7" customWidth="1"/>
    <col min="217" max="217" width="8.88671875" customWidth="1"/>
    <col min="218" max="220" width="7.88671875" customWidth="1"/>
    <col min="221" max="221" width="6.33203125" customWidth="1"/>
    <col min="222" max="222" width="12.5546875" bestFit="1" customWidth="1"/>
    <col min="223" max="223" width="22.5546875" bestFit="1" customWidth="1"/>
    <col min="224" max="224" width="24.109375" bestFit="1" customWidth="1"/>
    <col min="225" max="225" width="12.44140625" bestFit="1" customWidth="1"/>
    <col min="226" max="226" width="8.6640625" customWidth="1"/>
    <col min="227" max="227" width="29" bestFit="1" customWidth="1"/>
    <col min="228" max="228" width="8.5546875" customWidth="1"/>
    <col min="229" max="230" width="32.44140625" bestFit="1" customWidth="1"/>
    <col min="231" max="231" width="6.44140625" customWidth="1"/>
    <col min="232" max="232" width="13.88671875" bestFit="1" customWidth="1"/>
    <col min="233" max="233" width="9.44140625" bestFit="1" customWidth="1"/>
    <col min="234" max="234" width="10" bestFit="1" customWidth="1"/>
    <col min="235" max="235" width="28.5546875" bestFit="1" customWidth="1"/>
    <col min="236" max="236" width="15.44140625" bestFit="1" customWidth="1"/>
    <col min="237" max="237" width="4.5546875" customWidth="1"/>
    <col min="238" max="238" width="21" bestFit="1" customWidth="1"/>
    <col min="239" max="239" width="13.88671875" bestFit="1" customWidth="1"/>
    <col min="240" max="240" width="15.5546875" bestFit="1" customWidth="1"/>
    <col min="241" max="241" width="19.6640625" bestFit="1" customWidth="1"/>
    <col min="242" max="242" width="18.33203125" bestFit="1" customWidth="1"/>
    <col min="243" max="243" width="9.33203125" bestFit="1" customWidth="1"/>
    <col min="244" max="244" width="12.109375" bestFit="1" customWidth="1"/>
    <col min="245" max="245" width="15.5546875" bestFit="1" customWidth="1"/>
    <col min="246" max="246" width="25.109375" bestFit="1" customWidth="1"/>
    <col min="247" max="247" width="20.109375" bestFit="1" customWidth="1"/>
    <col min="248" max="248" width="11.6640625" bestFit="1" customWidth="1"/>
    <col min="249" max="249" width="26.44140625" bestFit="1" customWidth="1"/>
    <col min="250" max="250" width="5" customWidth="1"/>
    <col min="251" max="251" width="8.5546875" customWidth="1"/>
    <col min="252" max="252" width="14.5546875" bestFit="1" customWidth="1"/>
    <col min="253" max="253" width="16.33203125" bestFit="1" customWidth="1"/>
    <col min="254" max="254" width="18.33203125" bestFit="1" customWidth="1"/>
    <col min="255" max="255" width="16.6640625" bestFit="1" customWidth="1"/>
    <col min="256" max="256" width="18.6640625" bestFit="1" customWidth="1"/>
    <col min="257" max="257" width="10.6640625" bestFit="1" customWidth="1"/>
    <col min="258" max="258" width="51.109375" bestFit="1" customWidth="1"/>
    <col min="259" max="259" width="4.5546875" customWidth="1"/>
    <col min="260" max="260" width="17.33203125" bestFit="1" customWidth="1"/>
    <col min="261" max="261" width="18.6640625" bestFit="1" customWidth="1"/>
    <col min="262" max="262" width="16.44140625" bestFit="1" customWidth="1"/>
    <col min="263" max="263" width="20.6640625" bestFit="1" customWidth="1"/>
    <col min="264" max="264" width="10.88671875" bestFit="1" customWidth="1"/>
    <col min="265" max="265" width="14" bestFit="1" customWidth="1"/>
    <col min="266" max="266" width="26.6640625" bestFit="1" customWidth="1"/>
    <col min="267" max="267" width="38.109375" bestFit="1" customWidth="1"/>
    <col min="268" max="268" width="11.6640625" bestFit="1" customWidth="1"/>
    <col min="269" max="269" width="16.44140625" bestFit="1" customWidth="1"/>
    <col min="270" max="270" width="4.5546875" customWidth="1"/>
    <col min="271" max="271" width="6.5546875" customWidth="1"/>
    <col min="272" max="272" width="20.5546875" bestFit="1" customWidth="1"/>
    <col min="273" max="273" width="19.88671875" bestFit="1" customWidth="1"/>
    <col min="274" max="274" width="7" customWidth="1"/>
    <col min="275" max="275" width="8.88671875" customWidth="1"/>
    <col min="276" max="278" width="7.88671875" customWidth="1"/>
    <col min="279" max="279" width="6.33203125" customWidth="1"/>
    <col min="280" max="280" width="12.5546875" bestFit="1" customWidth="1"/>
    <col min="281" max="281" width="22.5546875" bestFit="1" customWidth="1"/>
    <col min="282" max="282" width="24.109375" bestFit="1" customWidth="1"/>
    <col min="283" max="283" width="12.44140625" bestFit="1" customWidth="1"/>
    <col min="284" max="284" width="8.6640625" customWidth="1"/>
    <col min="285" max="285" width="29" bestFit="1" customWidth="1"/>
    <col min="286" max="286" width="8.5546875" customWidth="1"/>
    <col min="287" max="288" width="32.44140625" bestFit="1" customWidth="1"/>
    <col min="289" max="289" width="6.44140625" customWidth="1"/>
    <col min="290" max="290" width="13.88671875" bestFit="1" customWidth="1"/>
    <col min="291" max="291" width="8.109375" customWidth="1"/>
    <col min="292" max="292" width="10" bestFit="1" customWidth="1"/>
    <col min="293" max="293" width="28.5546875" bestFit="1" customWidth="1"/>
    <col min="294" max="294" width="15.44140625" bestFit="1" customWidth="1"/>
    <col min="295" max="295" width="4.5546875" customWidth="1"/>
    <col min="296" max="296" width="21" bestFit="1" customWidth="1"/>
    <col min="297" max="297" width="13.88671875" bestFit="1" customWidth="1"/>
    <col min="298" max="298" width="15.5546875" bestFit="1" customWidth="1"/>
    <col min="299" max="299" width="19.6640625" bestFit="1" customWidth="1"/>
    <col min="300" max="300" width="18.33203125" bestFit="1" customWidth="1"/>
    <col min="301" max="301" width="9.33203125" bestFit="1" customWidth="1"/>
    <col min="302" max="302" width="12.109375" bestFit="1" customWidth="1"/>
    <col min="303" max="303" width="15.5546875" bestFit="1" customWidth="1"/>
    <col min="304" max="304" width="25.109375" bestFit="1" customWidth="1"/>
    <col min="305" max="305" width="20.109375" bestFit="1" customWidth="1"/>
    <col min="306" max="306" width="11.6640625" bestFit="1" customWidth="1"/>
    <col min="307" max="307" width="26.44140625" bestFit="1" customWidth="1"/>
    <col min="308" max="308" width="5" customWidth="1"/>
    <col min="309" max="309" width="8.5546875" customWidth="1"/>
    <col min="310" max="310" width="14.5546875" bestFit="1" customWidth="1"/>
    <col min="311" max="311" width="16.33203125" bestFit="1" customWidth="1"/>
    <col min="312" max="312" width="18.33203125" bestFit="1" customWidth="1"/>
    <col min="313" max="313" width="16.6640625" bestFit="1" customWidth="1"/>
    <col min="314" max="314" width="18.6640625" bestFit="1" customWidth="1"/>
    <col min="315" max="315" width="10.6640625" bestFit="1" customWidth="1"/>
    <col min="316" max="316" width="51.109375" bestFit="1" customWidth="1"/>
    <col min="317" max="317" width="4.5546875" customWidth="1"/>
    <col min="318" max="318" width="17.33203125" bestFit="1" customWidth="1"/>
    <col min="319" max="319" width="18.6640625" bestFit="1" customWidth="1"/>
    <col min="320" max="320" width="16.44140625" bestFit="1" customWidth="1"/>
    <col min="321" max="321" width="20.6640625" bestFit="1" customWidth="1"/>
    <col min="322" max="322" width="10.88671875" bestFit="1" customWidth="1"/>
    <col min="323" max="323" width="14" bestFit="1" customWidth="1"/>
    <col min="324" max="324" width="26.6640625" bestFit="1" customWidth="1"/>
    <col min="325" max="325" width="38.109375" bestFit="1" customWidth="1"/>
    <col min="326" max="326" width="11.6640625" bestFit="1" customWidth="1"/>
    <col min="327" max="327" width="16.44140625" bestFit="1" customWidth="1"/>
    <col min="328" max="328" width="4.5546875" customWidth="1"/>
    <col min="329" max="329" width="6.5546875" customWidth="1"/>
    <col min="330" max="330" width="20.5546875" bestFit="1" customWidth="1"/>
    <col min="331" max="331" width="19.88671875" bestFit="1" customWidth="1"/>
    <col min="332" max="332" width="7" customWidth="1"/>
    <col min="333" max="333" width="8.88671875" customWidth="1"/>
    <col min="334" max="336" width="7.88671875" customWidth="1"/>
    <col min="337" max="337" width="6.33203125" customWidth="1"/>
    <col min="338" max="338" width="12.5546875" bestFit="1" customWidth="1"/>
    <col min="339" max="339" width="22.5546875" bestFit="1" customWidth="1"/>
    <col min="340" max="340" width="24.109375" bestFit="1" customWidth="1"/>
    <col min="341" max="341" width="12.44140625" bestFit="1" customWidth="1"/>
    <col min="342" max="342" width="8.6640625" customWidth="1"/>
    <col min="343" max="343" width="29" bestFit="1" customWidth="1"/>
    <col min="344" max="344" width="8.5546875" customWidth="1"/>
    <col min="345" max="346" width="32.44140625" bestFit="1" customWidth="1"/>
    <col min="347" max="347" width="6.44140625" customWidth="1"/>
    <col min="348" max="348" width="13.88671875" bestFit="1" customWidth="1"/>
    <col min="350" max="350" width="10" bestFit="1" customWidth="1"/>
    <col min="351" max="351" width="28.5546875" bestFit="1" customWidth="1"/>
    <col min="352" max="352" width="15.44140625" bestFit="1" customWidth="1"/>
    <col min="353" max="353" width="4.5546875" customWidth="1"/>
    <col min="354" max="354" width="21" bestFit="1" customWidth="1"/>
    <col min="355" max="355" width="13.88671875" bestFit="1" customWidth="1"/>
    <col min="356" max="356" width="15.5546875" bestFit="1" customWidth="1"/>
    <col min="357" max="357" width="19.6640625" bestFit="1" customWidth="1"/>
    <col min="358" max="358" width="18.33203125" bestFit="1" customWidth="1"/>
    <col min="359" max="359" width="9.33203125" bestFit="1" customWidth="1"/>
    <col min="360" max="360" width="12.109375" bestFit="1" customWidth="1"/>
    <col min="361" max="361" width="15.5546875" bestFit="1" customWidth="1"/>
    <col min="362" max="362" width="25.109375" bestFit="1" customWidth="1"/>
    <col min="363" max="363" width="20.109375" bestFit="1" customWidth="1"/>
    <col min="364" max="364" width="11.6640625" bestFit="1" customWidth="1"/>
    <col min="365" max="365" width="26.44140625" bestFit="1" customWidth="1"/>
    <col min="366" max="366" width="5" customWidth="1"/>
    <col min="367" max="367" width="8.5546875" customWidth="1"/>
    <col min="368" max="368" width="14.5546875" bestFit="1" customWidth="1"/>
    <col min="369" max="369" width="16.33203125" bestFit="1" customWidth="1"/>
    <col min="370" max="370" width="18.33203125" bestFit="1" customWidth="1"/>
    <col min="371" max="371" width="16.6640625" bestFit="1" customWidth="1"/>
    <col min="372" max="372" width="18.6640625" bestFit="1" customWidth="1"/>
    <col min="373" max="373" width="10.6640625" bestFit="1" customWidth="1"/>
    <col min="374" max="374" width="51.109375" bestFit="1" customWidth="1"/>
    <col min="375" max="375" width="4.5546875" customWidth="1"/>
    <col min="376" max="376" width="17.33203125" bestFit="1" customWidth="1"/>
    <col min="377" max="377" width="18.6640625" bestFit="1" customWidth="1"/>
    <col min="378" max="378" width="16.44140625" bestFit="1" customWidth="1"/>
    <col min="379" max="379" width="20.6640625" bestFit="1" customWidth="1"/>
    <col min="380" max="380" width="10.88671875" bestFit="1" customWidth="1"/>
    <col min="381" max="381" width="14" bestFit="1" customWidth="1"/>
    <col min="382" max="382" width="26.6640625" bestFit="1" customWidth="1"/>
    <col min="383" max="383" width="38.109375" bestFit="1" customWidth="1"/>
    <col min="384" max="384" width="11.6640625" bestFit="1" customWidth="1"/>
    <col min="385" max="385" width="16.44140625" bestFit="1" customWidth="1"/>
    <col min="386" max="386" width="4.5546875" customWidth="1"/>
    <col min="387" max="387" width="6.5546875" customWidth="1"/>
    <col min="388" max="388" width="20.5546875" bestFit="1" customWidth="1"/>
    <col min="389" max="389" width="19.88671875" bestFit="1" customWidth="1"/>
    <col min="390" max="390" width="7" customWidth="1"/>
    <col min="391" max="391" width="8.88671875" customWidth="1"/>
    <col min="392" max="394" width="7.88671875" customWidth="1"/>
    <col min="395" max="395" width="6.33203125" customWidth="1"/>
    <col min="396" max="396" width="12.5546875" bestFit="1" customWidth="1"/>
    <col min="397" max="397" width="22.5546875" bestFit="1" customWidth="1"/>
    <col min="398" max="398" width="24.109375" bestFit="1" customWidth="1"/>
    <col min="399" max="399" width="12.44140625" bestFit="1" customWidth="1"/>
    <col min="400" max="400" width="8.6640625" customWidth="1"/>
    <col min="401" max="401" width="29" bestFit="1" customWidth="1"/>
    <col min="402" max="402" width="8.5546875" customWidth="1"/>
    <col min="403" max="404" width="32.44140625" bestFit="1" customWidth="1"/>
    <col min="405" max="405" width="6.44140625" customWidth="1"/>
    <col min="406" max="406" width="13.88671875" bestFit="1" customWidth="1"/>
    <col min="407" max="407" width="8.88671875" customWidth="1"/>
    <col min="408" max="408" width="10" bestFit="1" customWidth="1"/>
    <col min="409" max="409" width="28.5546875" bestFit="1" customWidth="1"/>
    <col min="410" max="410" width="15.44140625" bestFit="1" customWidth="1"/>
    <col min="411" max="411" width="4.5546875" customWidth="1"/>
    <col min="412" max="412" width="21" bestFit="1" customWidth="1"/>
    <col min="413" max="413" width="13.88671875" bestFit="1" customWidth="1"/>
    <col min="414" max="414" width="15.5546875" bestFit="1" customWidth="1"/>
    <col min="415" max="415" width="19.6640625" bestFit="1" customWidth="1"/>
    <col min="416" max="416" width="18.33203125" bestFit="1" customWidth="1"/>
    <col min="417" max="417" width="9.33203125" bestFit="1" customWidth="1"/>
    <col min="418" max="418" width="12.109375" bestFit="1" customWidth="1"/>
    <col min="419" max="419" width="15.5546875" bestFit="1" customWidth="1"/>
    <col min="420" max="420" width="25.109375" bestFit="1" customWidth="1"/>
    <col min="421" max="421" width="20.109375" bestFit="1" customWidth="1"/>
    <col min="422" max="422" width="11.6640625" bestFit="1" customWidth="1"/>
    <col min="423" max="423" width="26.44140625" bestFit="1" customWidth="1"/>
    <col min="424" max="424" width="5" customWidth="1"/>
    <col min="425" max="425" width="8.5546875" customWidth="1"/>
    <col min="426" max="426" width="14.5546875" bestFit="1" customWidth="1"/>
    <col min="427" max="427" width="16.33203125" bestFit="1" customWidth="1"/>
    <col min="428" max="428" width="18.33203125" bestFit="1" customWidth="1"/>
    <col min="429" max="429" width="16.6640625" bestFit="1" customWidth="1"/>
    <col min="430" max="430" width="18.6640625" bestFit="1" customWidth="1"/>
    <col min="431" max="431" width="10.6640625" bestFit="1" customWidth="1"/>
    <col min="432" max="432" width="51.109375" bestFit="1" customWidth="1"/>
    <col min="433" max="433" width="4.5546875" customWidth="1"/>
    <col min="434" max="434" width="17.33203125" bestFit="1" customWidth="1"/>
    <col min="435" max="435" width="18.6640625" bestFit="1" customWidth="1"/>
    <col min="436" max="436" width="16.44140625" bestFit="1" customWidth="1"/>
    <col min="437" max="437" width="20.6640625" bestFit="1" customWidth="1"/>
    <col min="438" max="438" width="10.88671875" bestFit="1" customWidth="1"/>
    <col min="439" max="439" width="14" bestFit="1" customWidth="1"/>
    <col min="440" max="440" width="26.6640625" bestFit="1" customWidth="1"/>
    <col min="441" max="441" width="38.109375" bestFit="1" customWidth="1"/>
    <col min="442" max="442" width="11.6640625" bestFit="1" customWidth="1"/>
    <col min="443" max="443" width="16.44140625" bestFit="1" customWidth="1"/>
    <col min="444" max="444" width="4.5546875" customWidth="1"/>
    <col min="445" max="445" width="6.5546875" customWidth="1"/>
    <col min="446" max="446" width="20.5546875" bestFit="1" customWidth="1"/>
    <col min="447" max="447" width="19.88671875" bestFit="1" customWidth="1"/>
    <col min="448" max="448" width="7" customWidth="1"/>
    <col min="449" max="449" width="8.88671875" customWidth="1"/>
    <col min="450" max="452" width="7.88671875" customWidth="1"/>
    <col min="453" max="453" width="6.33203125" customWidth="1"/>
    <col min="454" max="454" width="12.5546875" bestFit="1" customWidth="1"/>
    <col min="455" max="455" width="22.5546875" bestFit="1" customWidth="1"/>
    <col min="456" max="456" width="24.109375" bestFit="1" customWidth="1"/>
    <col min="457" max="457" width="12.44140625" bestFit="1" customWidth="1"/>
    <col min="458" max="458" width="8.6640625" customWidth="1"/>
    <col min="459" max="459" width="29" bestFit="1" customWidth="1"/>
    <col min="460" max="460" width="8.5546875" customWidth="1"/>
    <col min="461" max="462" width="32.44140625" bestFit="1" customWidth="1"/>
    <col min="463" max="463" width="6.44140625" customWidth="1"/>
    <col min="464" max="464" width="13.88671875" bestFit="1" customWidth="1"/>
    <col min="466" max="466" width="8.88671875" customWidth="1"/>
  </cols>
  <sheetData>
    <row r="1" spans="1:47" ht="20.25" thickBot="1" x14ac:dyDescent="0.35">
      <c r="A1" s="5" t="s">
        <v>318</v>
      </c>
      <c r="B1" s="5"/>
      <c r="C1" s="5"/>
    </row>
    <row r="2" spans="1:47" ht="15.75" thickTop="1" x14ac:dyDescent="0.25">
      <c r="A2" s="13" t="s">
        <v>154</v>
      </c>
    </row>
    <row r="3" spans="1:47" ht="15.75" thickBot="1" x14ac:dyDescent="0.3">
      <c r="A3" s="13"/>
    </row>
    <row r="4" spans="1:47" ht="15" x14ac:dyDescent="0.25">
      <c r="A4" s="47" t="s">
        <v>21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8"/>
    </row>
    <row r="5" spans="1:47" ht="45" x14ac:dyDescent="0.25">
      <c r="A5" s="52"/>
      <c r="B5" s="53" t="s">
        <v>49</v>
      </c>
      <c r="C5" s="53"/>
      <c r="D5" s="53"/>
      <c r="E5" s="53"/>
      <c r="F5" s="53"/>
      <c r="G5" s="53"/>
      <c r="H5" s="53"/>
      <c r="I5" s="53"/>
      <c r="J5" s="59" t="s">
        <v>55</v>
      </c>
      <c r="K5" s="54" t="s">
        <v>50</v>
      </c>
      <c r="L5" s="54"/>
      <c r="M5" s="54"/>
      <c r="N5" s="54"/>
      <c r="O5" s="54"/>
      <c r="P5" s="54"/>
      <c r="Q5" s="54"/>
      <c r="R5" s="54"/>
      <c r="S5" s="59" t="s">
        <v>56</v>
      </c>
      <c r="T5" s="54" t="s">
        <v>51</v>
      </c>
      <c r="U5" s="54"/>
      <c r="V5" s="54"/>
      <c r="W5" s="54"/>
      <c r="X5" s="54"/>
      <c r="Y5" s="54"/>
      <c r="Z5" s="54"/>
      <c r="AA5" s="54"/>
      <c r="AB5" s="59" t="s">
        <v>57</v>
      </c>
      <c r="AC5" s="54" t="s">
        <v>52</v>
      </c>
      <c r="AD5" s="54"/>
      <c r="AE5" s="54"/>
      <c r="AF5" s="54"/>
      <c r="AG5" s="54"/>
      <c r="AH5" s="54"/>
      <c r="AI5" s="54"/>
      <c r="AJ5" s="54"/>
      <c r="AK5" s="59" t="s">
        <v>58</v>
      </c>
      <c r="AL5" s="54" t="s">
        <v>53</v>
      </c>
      <c r="AM5" s="54"/>
      <c r="AN5" s="54"/>
      <c r="AO5" s="54"/>
      <c r="AP5" s="54"/>
      <c r="AQ5" s="54"/>
      <c r="AR5" s="54"/>
      <c r="AS5" s="54"/>
      <c r="AT5" s="59" t="s">
        <v>59</v>
      </c>
      <c r="AU5" s="57" t="s">
        <v>24</v>
      </c>
    </row>
    <row r="6" spans="1:47" ht="15.75" thickBot="1" x14ac:dyDescent="0.3">
      <c r="A6" s="39"/>
      <c r="B6" s="17" t="s">
        <v>8</v>
      </c>
      <c r="C6" s="17" t="s">
        <v>9</v>
      </c>
      <c r="D6" s="17" t="s">
        <v>10</v>
      </c>
      <c r="E6" s="17" t="s">
        <v>11</v>
      </c>
      <c r="F6" s="17" t="s">
        <v>12</v>
      </c>
      <c r="G6" s="17" t="s">
        <v>13</v>
      </c>
      <c r="H6" s="17" t="s">
        <v>14</v>
      </c>
      <c r="I6" s="17" t="s">
        <v>15</v>
      </c>
      <c r="J6" s="60"/>
      <c r="K6" s="17" t="s">
        <v>8</v>
      </c>
      <c r="L6" s="17" t="s">
        <v>9</v>
      </c>
      <c r="M6" s="17" t="s">
        <v>10</v>
      </c>
      <c r="N6" s="17" t="s">
        <v>11</v>
      </c>
      <c r="O6" s="17" t="s">
        <v>12</v>
      </c>
      <c r="P6" s="17" t="s">
        <v>13</v>
      </c>
      <c r="Q6" s="17" t="s">
        <v>14</v>
      </c>
      <c r="R6" s="17" t="s">
        <v>15</v>
      </c>
      <c r="S6" s="60"/>
      <c r="T6" s="17" t="s">
        <v>8</v>
      </c>
      <c r="U6" s="17" t="s">
        <v>9</v>
      </c>
      <c r="V6" s="17" t="s">
        <v>10</v>
      </c>
      <c r="W6" s="17" t="s">
        <v>11</v>
      </c>
      <c r="X6" s="17" t="s">
        <v>12</v>
      </c>
      <c r="Y6" s="17" t="s">
        <v>13</v>
      </c>
      <c r="Z6" s="17" t="s">
        <v>14</v>
      </c>
      <c r="AA6" s="17" t="s">
        <v>15</v>
      </c>
      <c r="AB6" s="60"/>
      <c r="AC6" s="17" t="s">
        <v>8</v>
      </c>
      <c r="AD6" s="17" t="s">
        <v>9</v>
      </c>
      <c r="AE6" s="17" t="s">
        <v>10</v>
      </c>
      <c r="AF6" s="17" t="s">
        <v>11</v>
      </c>
      <c r="AG6" s="17" t="s">
        <v>12</v>
      </c>
      <c r="AH6" s="17" t="s">
        <v>13</v>
      </c>
      <c r="AI6" s="17" t="s">
        <v>14</v>
      </c>
      <c r="AJ6" s="17" t="s">
        <v>15</v>
      </c>
      <c r="AK6" s="60"/>
      <c r="AL6" s="17" t="s">
        <v>8</v>
      </c>
      <c r="AM6" s="17" t="s">
        <v>9</v>
      </c>
      <c r="AN6" s="17" t="s">
        <v>10</v>
      </c>
      <c r="AO6" s="17" t="s">
        <v>11</v>
      </c>
      <c r="AP6" s="17" t="s">
        <v>12</v>
      </c>
      <c r="AQ6" s="17" t="s">
        <v>13</v>
      </c>
      <c r="AR6" s="17" t="s">
        <v>14</v>
      </c>
      <c r="AS6" s="17" t="s">
        <v>15</v>
      </c>
      <c r="AT6" s="60"/>
      <c r="AU6" s="41"/>
    </row>
    <row r="7" spans="1:47" ht="15" x14ac:dyDescent="0.25">
      <c r="A7" s="42">
        <v>2000</v>
      </c>
      <c r="B7" s="55">
        <v>0.258012046188</v>
      </c>
      <c r="C7" s="55">
        <v>1.20188141604E-2</v>
      </c>
      <c r="D7" s="55">
        <v>6.4391645807999999E-3</v>
      </c>
      <c r="E7" s="55">
        <v>0.13842213123959998</v>
      </c>
      <c r="F7" s="55">
        <v>6.6781018897199992E-2</v>
      </c>
      <c r="G7" s="55">
        <v>2.1685383172800003E-2</v>
      </c>
      <c r="H7" s="55">
        <v>0.1925256122424</v>
      </c>
      <c r="I7" s="55">
        <v>7.3862810647200003E-2</v>
      </c>
      <c r="J7" s="55">
        <v>0.76974698112840012</v>
      </c>
      <c r="K7" s="55">
        <v>0.56257244376479998</v>
      </c>
      <c r="L7" s="55">
        <v>2.6188287267599999E-2</v>
      </c>
      <c r="M7" s="55">
        <v>1.4024046934800001E-2</v>
      </c>
      <c r="N7" s="55">
        <v>0.301480142688</v>
      </c>
      <c r="O7" s="55">
        <v>0.14564033241479998</v>
      </c>
      <c r="P7" s="55">
        <v>4.7292063901200006E-2</v>
      </c>
      <c r="Q7" s="55">
        <v>0.41982032744280007</v>
      </c>
      <c r="R7" s="55">
        <v>0.16092392275800002</v>
      </c>
      <c r="S7" s="55">
        <v>1.6779415671719999</v>
      </c>
      <c r="T7" s="55">
        <v>0.69469952644080002</v>
      </c>
      <c r="U7" s="55">
        <v>3.2477346946800004E-2</v>
      </c>
      <c r="V7" s="55">
        <v>1.7376290445599997E-2</v>
      </c>
      <c r="W7" s="55">
        <v>0.37424288375280002</v>
      </c>
      <c r="X7" s="55">
        <v>0.17978233589280002</v>
      </c>
      <c r="Y7" s="55">
        <v>5.8404487863600002E-2</v>
      </c>
      <c r="Z7" s="55">
        <v>0.5183023942728</v>
      </c>
      <c r="AA7" s="55">
        <v>0.19955157795720002</v>
      </c>
      <c r="AB7" s="55">
        <v>2.0748368435724007</v>
      </c>
      <c r="AC7" s="55">
        <v>1.99073106972</v>
      </c>
      <c r="AD7" s="55">
        <v>8.92869044472E-2</v>
      </c>
      <c r="AE7" s="55">
        <v>4.7677477291199998E-2</v>
      </c>
      <c r="AF7" s="55">
        <v>1.0136677600439998</v>
      </c>
      <c r="AG7" s="55">
        <v>0.51837705158400016</v>
      </c>
      <c r="AH7" s="55">
        <v>0.1678654608696</v>
      </c>
      <c r="AI7" s="55">
        <v>1.487942786988</v>
      </c>
      <c r="AJ7" s="55">
        <v>0.54709072236</v>
      </c>
      <c r="AK7" s="55">
        <v>5.8626392333040016</v>
      </c>
      <c r="AL7" s="55">
        <v>8.4619875972132022</v>
      </c>
      <c r="AM7" s="55">
        <v>0.38927084168520004</v>
      </c>
      <c r="AN7" s="55">
        <v>0.20733049486439997</v>
      </c>
      <c r="AO7" s="55">
        <v>4.4521739886852014</v>
      </c>
      <c r="AP7" s="55">
        <v>2.1971785118076004</v>
      </c>
      <c r="AQ7" s="55">
        <v>0.71309608973279992</v>
      </c>
      <c r="AR7" s="55">
        <v>6.3211739876135997</v>
      </c>
      <c r="AS7" s="55">
        <v>2.38793032854</v>
      </c>
      <c r="AT7" s="55">
        <v>25.130141840142002</v>
      </c>
      <c r="AU7" s="62">
        <v>35.515306465318822</v>
      </c>
    </row>
    <row r="8" spans="1:47" ht="15" x14ac:dyDescent="0.25">
      <c r="A8" s="45">
        <v>2001</v>
      </c>
      <c r="B8" s="56">
        <v>0.26724616592400002</v>
      </c>
      <c r="C8" s="56">
        <v>1.2510932058000001E-2</v>
      </c>
      <c r="D8" s="56">
        <v>6.7696420140000001E-3</v>
      </c>
      <c r="E8" s="56">
        <v>0.14501090901600003</v>
      </c>
      <c r="F8" s="56">
        <v>6.894209371679999E-2</v>
      </c>
      <c r="G8" s="56">
        <v>2.2375563094799999E-2</v>
      </c>
      <c r="H8" s="56">
        <v>0.1993202565336</v>
      </c>
      <c r="I8" s="56">
        <v>7.7116380865199993E-2</v>
      </c>
      <c r="J8" s="56">
        <v>0.79929194322239983</v>
      </c>
      <c r="K8" s="56">
        <v>0.57883940558279989</v>
      </c>
      <c r="L8" s="56">
        <v>2.7080055741600002E-2</v>
      </c>
      <c r="M8" s="56">
        <v>1.46636689356E-2</v>
      </c>
      <c r="N8" s="56">
        <v>0.31392041665680004</v>
      </c>
      <c r="O8" s="56">
        <v>0.1493099710344</v>
      </c>
      <c r="P8" s="56">
        <v>4.8453495948000004E-2</v>
      </c>
      <c r="Q8" s="56">
        <v>0.43171686399959996</v>
      </c>
      <c r="R8" s="56">
        <v>0.16694572123799997</v>
      </c>
      <c r="S8" s="56">
        <v>1.7309295991367999</v>
      </c>
      <c r="T8" s="56">
        <v>0.73274330278799993</v>
      </c>
      <c r="U8" s="56">
        <v>3.4389549953999995E-2</v>
      </c>
      <c r="V8" s="56">
        <v>1.8593781047999997E-2</v>
      </c>
      <c r="W8" s="56">
        <v>0.39877890753600004</v>
      </c>
      <c r="X8" s="56">
        <v>0.18899813485799999</v>
      </c>
      <c r="Y8" s="56">
        <v>6.1357841024399999E-2</v>
      </c>
      <c r="Z8" s="56">
        <v>0.54644071474440004</v>
      </c>
      <c r="AA8" s="56">
        <v>0.21195262501920001</v>
      </c>
      <c r="AB8" s="56">
        <v>2.1932548569719996</v>
      </c>
      <c r="AC8" s="56">
        <v>1.9879089908399998</v>
      </c>
      <c r="AD8" s="56">
        <v>8.9563562604000002E-2</v>
      </c>
      <c r="AE8" s="56">
        <v>4.8015593222400003E-2</v>
      </c>
      <c r="AF8" s="56">
        <v>1.0203509651759999</v>
      </c>
      <c r="AG8" s="56">
        <v>0.51680340136799996</v>
      </c>
      <c r="AH8" s="56">
        <v>0.16735410603720002</v>
      </c>
      <c r="AI8" s="56">
        <v>1.485582071724</v>
      </c>
      <c r="AJ8" s="56">
        <v>0.54959098453199995</v>
      </c>
      <c r="AK8" s="56">
        <v>5.8651696755036005</v>
      </c>
      <c r="AL8" s="56">
        <v>8.4845198286648014</v>
      </c>
      <c r="AM8" s="56">
        <v>0.39246019395120002</v>
      </c>
      <c r="AN8" s="56">
        <v>0.21062445525359999</v>
      </c>
      <c r="AO8" s="56">
        <v>4.5132892034400003</v>
      </c>
      <c r="AP8" s="56">
        <v>2.1970459189368001</v>
      </c>
      <c r="AQ8" s="56">
        <v>0.7128764968464002</v>
      </c>
      <c r="AR8" s="56">
        <v>6.3354083587055996</v>
      </c>
      <c r="AS8" s="56">
        <v>2.4132508012584002</v>
      </c>
      <c r="AT8" s="56">
        <v>25.259475257056799</v>
      </c>
      <c r="AU8" s="63">
        <v>35.848121331891605</v>
      </c>
    </row>
    <row r="9" spans="1:47" ht="15" x14ac:dyDescent="0.25">
      <c r="A9" s="42">
        <v>2002</v>
      </c>
      <c r="B9" s="55">
        <v>0.27483907068000002</v>
      </c>
      <c r="C9" s="55">
        <v>1.29219499548E-2</v>
      </c>
      <c r="D9" s="55">
        <v>7.0513030836000003E-3</v>
      </c>
      <c r="E9" s="55">
        <v>0.1507527717372</v>
      </c>
      <c r="F9" s="55">
        <v>7.0675153232400006E-2</v>
      </c>
      <c r="G9" s="55">
        <v>2.29220325756E-2</v>
      </c>
      <c r="H9" s="55">
        <v>0.2049752493</v>
      </c>
      <c r="I9" s="55">
        <v>7.9895026673999989E-2</v>
      </c>
      <c r="J9" s="55">
        <v>0.82403255723760005</v>
      </c>
      <c r="K9" s="55">
        <v>0.58836743235000011</v>
      </c>
      <c r="L9" s="55">
        <v>2.7642163568400005E-2</v>
      </c>
      <c r="M9" s="55">
        <v>1.51049347524E-2</v>
      </c>
      <c r="N9" s="55">
        <v>0.32263119335880003</v>
      </c>
      <c r="O9" s="55">
        <v>0.15125890124879998</v>
      </c>
      <c r="P9" s="55">
        <v>4.9047974748000003E-2</v>
      </c>
      <c r="Q9" s="55">
        <v>0.43879454301240001</v>
      </c>
      <c r="R9" s="55">
        <v>0.17096476318200002</v>
      </c>
      <c r="S9" s="55">
        <v>1.7638119062208</v>
      </c>
      <c r="T9" s="55">
        <v>0.77169932053199997</v>
      </c>
      <c r="U9" s="55">
        <v>3.6348211155599996E-2</v>
      </c>
      <c r="V9" s="55">
        <v>1.98375093324E-2</v>
      </c>
      <c r="W9" s="55">
        <v>0.42439806885960002</v>
      </c>
      <c r="X9" s="55">
        <v>0.19837288175760001</v>
      </c>
      <c r="Y9" s="55">
        <v>6.4344271456799995E-2</v>
      </c>
      <c r="Z9" s="55">
        <v>0.57552454162080002</v>
      </c>
      <c r="AA9" s="55">
        <v>0.22478728350240001</v>
      </c>
      <c r="AB9" s="55">
        <v>2.3153120882172002</v>
      </c>
      <c r="AC9" s="55">
        <v>1.9783188356400001</v>
      </c>
      <c r="AD9" s="55">
        <v>8.9536889948400006E-2</v>
      </c>
      <c r="AE9" s="55">
        <v>4.8165750882000008E-2</v>
      </c>
      <c r="AF9" s="55">
        <v>1.023877251252</v>
      </c>
      <c r="AG9" s="55">
        <v>0.51346142672400008</v>
      </c>
      <c r="AH9" s="55">
        <v>0.16625813659200001</v>
      </c>
      <c r="AI9" s="55">
        <v>1.478485204092</v>
      </c>
      <c r="AJ9" s="55">
        <v>0.55030988138400005</v>
      </c>
      <c r="AK9" s="55">
        <v>5.8484133765144</v>
      </c>
      <c r="AL9" s="55">
        <v>8.4453112153763996</v>
      </c>
      <c r="AM9" s="55">
        <v>0.3926069938224</v>
      </c>
      <c r="AN9" s="55">
        <v>0.21210246556200002</v>
      </c>
      <c r="AO9" s="55">
        <v>4.5404611416180014</v>
      </c>
      <c r="AP9" s="55">
        <v>2.1810815047944003</v>
      </c>
      <c r="AQ9" s="55">
        <v>0.70741959719400005</v>
      </c>
      <c r="AR9" s="55">
        <v>6.3055662486516004</v>
      </c>
      <c r="AS9" s="55">
        <v>2.4201746167680005</v>
      </c>
      <c r="AT9" s="55">
        <v>25.2047237837868</v>
      </c>
      <c r="AU9" s="62">
        <v>35.956293711976812</v>
      </c>
    </row>
    <row r="10" spans="1:47" ht="15" x14ac:dyDescent="0.25">
      <c r="A10" s="45">
        <v>2003</v>
      </c>
      <c r="B10" s="56">
        <v>0.28733329360800003</v>
      </c>
      <c r="C10" s="56">
        <v>1.3563261820799999E-2</v>
      </c>
      <c r="D10" s="56">
        <v>7.4648804364000005E-3</v>
      </c>
      <c r="E10" s="56">
        <v>0.15947252658720001</v>
      </c>
      <c r="F10" s="56">
        <v>7.3620484567200009E-2</v>
      </c>
      <c r="G10" s="56">
        <v>2.38514112468E-2</v>
      </c>
      <c r="H10" s="56">
        <v>0.2144058957792</v>
      </c>
      <c r="I10" s="56">
        <v>8.4182563097999985E-2</v>
      </c>
      <c r="J10" s="56">
        <v>0.8638943171436001</v>
      </c>
      <c r="K10" s="56">
        <v>0.60857009894159997</v>
      </c>
      <c r="L10" s="56">
        <v>2.8704200914799999E-2</v>
      </c>
      <c r="M10" s="56">
        <v>1.5828654898800001E-2</v>
      </c>
      <c r="N10" s="56">
        <v>0.33776696136240003</v>
      </c>
      <c r="O10" s="56">
        <v>0.15585807572999999</v>
      </c>
      <c r="P10" s="56">
        <v>5.048023362480001E-2</v>
      </c>
      <c r="Q10" s="56">
        <v>0.45412246699199998</v>
      </c>
      <c r="R10" s="56">
        <v>0.1782567818496</v>
      </c>
      <c r="S10" s="56">
        <v>1.8295874743140002</v>
      </c>
      <c r="T10" s="56">
        <v>0.815406725808</v>
      </c>
      <c r="U10" s="56">
        <v>3.8534563256400006E-2</v>
      </c>
      <c r="V10" s="56">
        <v>2.1210807704400002E-2</v>
      </c>
      <c r="W10" s="56">
        <v>0.45336203602920006</v>
      </c>
      <c r="X10" s="56">
        <v>0.2088668248884</v>
      </c>
      <c r="Y10" s="56">
        <v>6.7670192303999996E-2</v>
      </c>
      <c r="Z10" s="56">
        <v>0.60847966854000002</v>
      </c>
      <c r="AA10" s="56">
        <v>0.23922369420480002</v>
      </c>
      <c r="AB10" s="56">
        <v>2.4527545127352006</v>
      </c>
      <c r="AC10" s="56">
        <v>1.9756036728000002</v>
      </c>
      <c r="AD10" s="56">
        <v>8.9851332488400007E-2</v>
      </c>
      <c r="AE10" s="56">
        <v>4.8503903533199992E-2</v>
      </c>
      <c r="AF10" s="56">
        <v>1.032135666264</v>
      </c>
      <c r="AG10" s="56">
        <v>0.51177575624400007</v>
      </c>
      <c r="AH10" s="56">
        <v>0.165677018688</v>
      </c>
      <c r="AI10" s="56">
        <v>1.47687387408</v>
      </c>
      <c r="AJ10" s="56">
        <v>0.55334363346000004</v>
      </c>
      <c r="AK10" s="56">
        <v>5.8537648575575991</v>
      </c>
      <c r="AL10" s="56">
        <v>8.4489255024840002</v>
      </c>
      <c r="AM10" s="56">
        <v>0.39473722657439997</v>
      </c>
      <c r="AN10" s="56">
        <v>0.21469666320000003</v>
      </c>
      <c r="AO10" s="56">
        <v>4.5949612530960016</v>
      </c>
      <c r="AP10" s="56">
        <v>2.1759393164040004</v>
      </c>
      <c r="AQ10" s="56">
        <v>0.70529471309879987</v>
      </c>
      <c r="AR10" s="56">
        <v>6.3110507776919995</v>
      </c>
      <c r="AS10" s="56">
        <v>2.4406024856327999</v>
      </c>
      <c r="AT10" s="56">
        <v>25.286207938181992</v>
      </c>
      <c r="AU10" s="63">
        <v>36.286209099932393</v>
      </c>
    </row>
    <row r="11" spans="1:47" ht="15" x14ac:dyDescent="0.25">
      <c r="A11" s="42">
        <v>2004</v>
      </c>
      <c r="B11" s="55">
        <v>0.29737563620399998</v>
      </c>
      <c r="C11" s="55">
        <v>1.40837264568E-2</v>
      </c>
      <c r="D11" s="55">
        <v>7.8054712739999994E-3</v>
      </c>
      <c r="E11" s="55">
        <v>0.1668377871252</v>
      </c>
      <c r="F11" s="55">
        <v>7.5938487515999992E-2</v>
      </c>
      <c r="G11" s="55">
        <v>2.45733226632E-2</v>
      </c>
      <c r="H11" s="55">
        <v>0.22209752053439999</v>
      </c>
      <c r="I11" s="55">
        <v>8.7741243007200015E-2</v>
      </c>
      <c r="J11" s="55">
        <v>0.89645319478079999</v>
      </c>
      <c r="K11" s="55">
        <v>0.63342568348919992</v>
      </c>
      <c r="L11" s="55">
        <v>2.9981011445999996E-2</v>
      </c>
      <c r="M11" s="55">
        <v>1.6662442845600003E-2</v>
      </c>
      <c r="N11" s="55">
        <v>0.35585393653800002</v>
      </c>
      <c r="O11" s="55">
        <v>0.16160080137839999</v>
      </c>
      <c r="P11" s="55">
        <v>5.2265234811600003E-2</v>
      </c>
      <c r="Q11" s="55">
        <v>0.47325294536760004</v>
      </c>
      <c r="R11" s="55">
        <v>0.18701934214320001</v>
      </c>
      <c r="S11" s="55">
        <v>1.9100613980196002</v>
      </c>
      <c r="T11" s="55">
        <v>0.8529584349960001</v>
      </c>
      <c r="U11" s="55">
        <v>4.0425826975199995E-2</v>
      </c>
      <c r="V11" s="55">
        <v>2.2408085300400001E-2</v>
      </c>
      <c r="W11" s="55">
        <v>0.47920701205080002</v>
      </c>
      <c r="X11" s="55">
        <v>0.21775426459200001</v>
      </c>
      <c r="Y11" s="55">
        <v>7.0460759865599992E-2</v>
      </c>
      <c r="Z11" s="55">
        <v>0.63713351297880005</v>
      </c>
      <c r="AA11" s="55">
        <v>0.25193034074159998</v>
      </c>
      <c r="AB11" s="55">
        <v>2.5722782375004001</v>
      </c>
      <c r="AC11" s="55">
        <v>1.9878213599999999</v>
      </c>
      <c r="AD11" s="55">
        <v>9.0888389398800007E-2</v>
      </c>
      <c r="AE11" s="55">
        <v>4.9246115738400001E-2</v>
      </c>
      <c r="AF11" s="55">
        <v>1.0499329918440001</v>
      </c>
      <c r="AG11" s="55">
        <v>0.51375818887199998</v>
      </c>
      <c r="AH11" s="55">
        <v>0.16625144095200001</v>
      </c>
      <c r="AI11" s="55">
        <v>1.4869003147200002</v>
      </c>
      <c r="AJ11" s="55">
        <v>0.56115491425200004</v>
      </c>
      <c r="AK11" s="55">
        <v>5.9059537157772013</v>
      </c>
      <c r="AL11" s="55">
        <v>8.4721515324119991</v>
      </c>
      <c r="AM11" s="55">
        <v>0.39751392444839995</v>
      </c>
      <c r="AN11" s="55">
        <v>0.21759962488199999</v>
      </c>
      <c r="AO11" s="55">
        <v>4.660289129231999</v>
      </c>
      <c r="AP11" s="55">
        <v>2.1746988468431998</v>
      </c>
      <c r="AQ11" s="55">
        <v>0.70427616670440008</v>
      </c>
      <c r="AR11" s="55">
        <v>6.3312883771680006</v>
      </c>
      <c r="AS11" s="55">
        <v>2.4660476797032</v>
      </c>
      <c r="AT11" s="55">
        <v>25.423865281393198</v>
      </c>
      <c r="AU11" s="62">
        <v>36.708611827471209</v>
      </c>
    </row>
    <row r="12" spans="1:47" ht="15" x14ac:dyDescent="0.25">
      <c r="A12" s="45">
        <v>2005</v>
      </c>
      <c r="B12" s="56">
        <v>0.30753936846000002</v>
      </c>
      <c r="C12" s="56">
        <v>1.4606528831999999E-2</v>
      </c>
      <c r="D12" s="56">
        <v>8.1428266908000011E-3</v>
      </c>
      <c r="E12" s="56">
        <v>0.17436186357479999</v>
      </c>
      <c r="F12" s="56">
        <v>7.8275721081600011E-2</v>
      </c>
      <c r="G12" s="56">
        <v>2.52953314416E-2</v>
      </c>
      <c r="H12" s="56">
        <v>0.23000080354560001</v>
      </c>
      <c r="I12" s="56">
        <v>9.1358331047999994E-2</v>
      </c>
      <c r="J12" s="56">
        <v>0.92958077467440003</v>
      </c>
      <c r="K12" s="56">
        <v>0.66576427453800013</v>
      </c>
      <c r="L12" s="56">
        <v>3.16107406368E-2</v>
      </c>
      <c r="M12" s="56">
        <v>1.7679625653599998E-2</v>
      </c>
      <c r="N12" s="56">
        <v>0.37865334665160005</v>
      </c>
      <c r="O12" s="56">
        <v>0.1691945104176</v>
      </c>
      <c r="P12" s="56">
        <v>5.4628117304399995E-2</v>
      </c>
      <c r="Q12" s="56">
        <v>0.49839216740639991</v>
      </c>
      <c r="R12" s="56">
        <v>0.19815121148400003</v>
      </c>
      <c r="S12" s="56">
        <v>2.0140739940924002</v>
      </c>
      <c r="T12" s="56">
        <v>0.88345152583200004</v>
      </c>
      <c r="U12" s="56">
        <v>4.1976362563199997E-2</v>
      </c>
      <c r="V12" s="56">
        <v>2.3400990853200004E-2</v>
      </c>
      <c r="W12" s="56">
        <v>0.50128577264880014</v>
      </c>
      <c r="X12" s="56">
        <v>0.2248228196748</v>
      </c>
      <c r="Y12" s="56">
        <v>7.2649924041600006E-2</v>
      </c>
      <c r="Z12" s="56">
        <v>0.66080209651920008</v>
      </c>
      <c r="AA12" s="56">
        <v>0.26260265443319997</v>
      </c>
      <c r="AB12" s="56">
        <v>2.6709921465660003</v>
      </c>
      <c r="AC12" s="56">
        <v>1.9819087794000001</v>
      </c>
      <c r="AD12" s="56">
        <v>9.1057169134800012E-2</v>
      </c>
      <c r="AE12" s="56">
        <v>4.9480619569200003E-2</v>
      </c>
      <c r="AF12" s="56">
        <v>1.0574334887760002</v>
      </c>
      <c r="AG12" s="56">
        <v>0.511152315192</v>
      </c>
      <c r="AH12" s="56">
        <v>0.16533771138</v>
      </c>
      <c r="AI12" s="56">
        <v>1.48353488136</v>
      </c>
      <c r="AJ12" s="56">
        <v>0.56353927237200019</v>
      </c>
      <c r="AK12" s="56">
        <v>5.9034442371840008</v>
      </c>
      <c r="AL12" s="56">
        <v>8.3969636052960013</v>
      </c>
      <c r="AM12" s="56">
        <v>0.39548650933439999</v>
      </c>
      <c r="AN12" s="56">
        <v>0.21767042418840002</v>
      </c>
      <c r="AO12" s="56">
        <v>4.6678290869880001</v>
      </c>
      <c r="AP12" s="56">
        <v>2.1491325954323997</v>
      </c>
      <c r="AQ12" s="56">
        <v>0.6953490023472001</v>
      </c>
      <c r="AR12" s="56">
        <v>6.2802915946920015</v>
      </c>
      <c r="AS12" s="56">
        <v>2.4614148232620003</v>
      </c>
      <c r="AT12" s="56">
        <v>25.26413764154039</v>
      </c>
      <c r="AU12" s="63">
        <v>36.782228794057183</v>
      </c>
    </row>
    <row r="13" spans="1:47" ht="15" x14ac:dyDescent="0.25">
      <c r="A13" s="42">
        <v>2006</v>
      </c>
      <c r="B13" s="55">
        <v>0.31798086105599999</v>
      </c>
      <c r="C13" s="55">
        <v>1.5139740830399999E-2</v>
      </c>
      <c r="D13" s="55">
        <v>8.4800063556000008E-3</v>
      </c>
      <c r="E13" s="55">
        <v>0.18214424220600001</v>
      </c>
      <c r="F13" s="55">
        <v>8.0672709258000005E-2</v>
      </c>
      <c r="G13" s="55">
        <v>2.6030422893600001E-2</v>
      </c>
      <c r="H13" s="55">
        <v>0.23824946417400003</v>
      </c>
      <c r="I13" s="55">
        <v>9.5087567656800001E-2</v>
      </c>
      <c r="J13" s="55">
        <v>0.96378501443039999</v>
      </c>
      <c r="K13" s="55">
        <v>0.70632813601080002</v>
      </c>
      <c r="L13" s="55">
        <v>3.3632714966400003E-2</v>
      </c>
      <c r="M13" s="55">
        <v>1.8895303620000001E-2</v>
      </c>
      <c r="N13" s="55">
        <v>0.40671156190680008</v>
      </c>
      <c r="O13" s="55">
        <v>0.17882443690200003</v>
      </c>
      <c r="P13" s="55">
        <v>5.7626535585599999E-2</v>
      </c>
      <c r="Q13" s="55">
        <v>0.53017814967120003</v>
      </c>
      <c r="R13" s="55">
        <v>0.21191941897559999</v>
      </c>
      <c r="S13" s="55">
        <v>2.1441162576383999</v>
      </c>
      <c r="T13" s="55">
        <v>0.90979812622800005</v>
      </c>
      <c r="U13" s="55">
        <v>4.3324462180800001E-2</v>
      </c>
      <c r="V13" s="55">
        <v>2.42651940588E-2</v>
      </c>
      <c r="W13" s="55">
        <v>0.52126178347800001</v>
      </c>
      <c r="X13" s="55">
        <v>0.23081231756880002</v>
      </c>
      <c r="Y13" s="55">
        <v>7.447595110199999E-2</v>
      </c>
      <c r="Z13" s="55">
        <v>0.681702700356</v>
      </c>
      <c r="AA13" s="55">
        <v>0.27211852599480002</v>
      </c>
      <c r="AB13" s="55">
        <v>2.7577590609672002</v>
      </c>
      <c r="AC13" s="55">
        <v>1.98575718012</v>
      </c>
      <c r="AD13" s="55">
        <v>9.1688871376799999E-2</v>
      </c>
      <c r="AE13" s="55">
        <v>4.9968404539199998E-2</v>
      </c>
      <c r="AF13" s="55">
        <v>1.0712781901440001</v>
      </c>
      <c r="AG13" s="55">
        <v>0.510925068072</v>
      </c>
      <c r="AH13" s="55">
        <v>0.165162317256</v>
      </c>
      <c r="AI13" s="55">
        <v>1.4879439036</v>
      </c>
      <c r="AJ13" s="55">
        <v>0.56905102911600014</v>
      </c>
      <c r="AK13" s="55">
        <v>5.9317749642240019</v>
      </c>
      <c r="AL13" s="55">
        <v>8.3546455995720006</v>
      </c>
      <c r="AM13" s="55">
        <v>0.3948805901304</v>
      </c>
      <c r="AN13" s="55">
        <v>0.21842980965359998</v>
      </c>
      <c r="AO13" s="55">
        <v>4.69493576118</v>
      </c>
      <c r="AP13" s="55">
        <v>2.1317394103524001</v>
      </c>
      <c r="AQ13" s="55">
        <v>0.68892058008359991</v>
      </c>
      <c r="AR13" s="55">
        <v>6.2566205072759997</v>
      </c>
      <c r="AS13" s="55">
        <v>2.4666190869168005</v>
      </c>
      <c r="AT13" s="55">
        <v>25.206791345164799</v>
      </c>
      <c r="AU13" s="62">
        <v>37.004226642424811</v>
      </c>
    </row>
    <row r="14" spans="1:47" ht="15" x14ac:dyDescent="0.25">
      <c r="A14" s="45">
        <v>2007</v>
      </c>
      <c r="B14" s="56">
        <v>0.326654846424</v>
      </c>
      <c r="C14" s="56">
        <v>1.5596555551200002E-2</v>
      </c>
      <c r="D14" s="56">
        <v>8.7709303368000008E-3</v>
      </c>
      <c r="E14" s="56">
        <v>0.1889432184996</v>
      </c>
      <c r="F14" s="56">
        <v>8.2660234946400013E-2</v>
      </c>
      <c r="G14" s="56">
        <v>2.6633869358399998E-2</v>
      </c>
      <c r="H14" s="56">
        <v>0.24536315015640003</v>
      </c>
      <c r="I14" s="56">
        <v>9.8378293575600004E-2</v>
      </c>
      <c r="J14" s="56">
        <v>0.99300109884840004</v>
      </c>
      <c r="K14" s="56">
        <v>0.74813253734160001</v>
      </c>
      <c r="L14" s="56">
        <v>3.5751283102799999E-2</v>
      </c>
      <c r="M14" s="56">
        <v>2.0150602758000003E-2</v>
      </c>
      <c r="N14" s="56">
        <v>0.43585340091480002</v>
      </c>
      <c r="O14" s="56">
        <v>0.18888246812880002</v>
      </c>
      <c r="P14" s="56">
        <v>6.0762789313200012E-2</v>
      </c>
      <c r="Q14" s="56">
        <v>0.56357115860160001</v>
      </c>
      <c r="R14" s="56">
        <v>0.22645428246719998</v>
      </c>
      <c r="S14" s="56">
        <v>2.2795585226280002</v>
      </c>
      <c r="T14" s="56">
        <v>0.93325277203200008</v>
      </c>
      <c r="U14" s="56">
        <v>4.4561313460800001E-2</v>
      </c>
      <c r="V14" s="56">
        <v>2.5059363886799999E-2</v>
      </c>
      <c r="W14" s="56">
        <v>0.53983748470319992</v>
      </c>
      <c r="X14" s="56">
        <v>0.23615696211839998</v>
      </c>
      <c r="Y14" s="56">
        <v>7.60921829316E-2</v>
      </c>
      <c r="Z14" s="56">
        <v>0.70101408506399998</v>
      </c>
      <c r="AA14" s="56">
        <v>0.28108490400719999</v>
      </c>
      <c r="AB14" s="56">
        <v>2.8370590682040002</v>
      </c>
      <c r="AC14" s="56">
        <v>1.9833036566400004</v>
      </c>
      <c r="AD14" s="56">
        <v>9.2041561310400005E-2</v>
      </c>
      <c r="AE14" s="56">
        <v>5.0305069843200004E-2</v>
      </c>
      <c r="AF14" s="56">
        <v>1.0816016422320001</v>
      </c>
      <c r="AG14" s="56">
        <v>0.50921217748799996</v>
      </c>
      <c r="AH14" s="56">
        <v>0.16450778512799999</v>
      </c>
      <c r="AI14" s="56">
        <v>1.48811398164</v>
      </c>
      <c r="AJ14" s="56">
        <v>0.57293288143200005</v>
      </c>
      <c r="AK14" s="56">
        <v>5.9420187557135993</v>
      </c>
      <c r="AL14" s="56">
        <v>8.3013106016520002</v>
      </c>
      <c r="AM14" s="56">
        <v>0.3938070294612</v>
      </c>
      <c r="AN14" s="56">
        <v>0.21885506746919997</v>
      </c>
      <c r="AO14" s="56">
        <v>4.7147715540359991</v>
      </c>
      <c r="AP14" s="56">
        <v>2.1124053536040002</v>
      </c>
      <c r="AQ14" s="56">
        <v>0.68186569116600004</v>
      </c>
      <c r="AR14" s="56">
        <v>6.2283122382960006</v>
      </c>
      <c r="AS14" s="56">
        <v>2.4695966744676001</v>
      </c>
      <c r="AT14" s="56">
        <v>25.120924210151991</v>
      </c>
      <c r="AU14" s="63">
        <v>37.172561655545998</v>
      </c>
    </row>
    <row r="15" spans="1:47" ht="15" x14ac:dyDescent="0.25">
      <c r="A15" s="42">
        <v>2008</v>
      </c>
      <c r="B15" s="55">
        <v>0.33576274076399998</v>
      </c>
      <c r="C15" s="55">
        <v>1.6085177733600003E-2</v>
      </c>
      <c r="D15" s="55">
        <v>9.0750934548000008E-3</v>
      </c>
      <c r="E15" s="55">
        <v>0.19611595969199999</v>
      </c>
      <c r="F15" s="55">
        <v>8.4791863112400001E-2</v>
      </c>
      <c r="G15" s="55">
        <v>2.7282716135999998E-2</v>
      </c>
      <c r="H15" s="55">
        <v>0.25304379293160001</v>
      </c>
      <c r="I15" s="55">
        <v>0.10193075732880001</v>
      </c>
      <c r="J15" s="55">
        <v>1.0240881011532004</v>
      </c>
      <c r="K15" s="55">
        <v>0.78886407267360004</v>
      </c>
      <c r="L15" s="55">
        <v>3.7858747968000005E-2</v>
      </c>
      <c r="M15" s="55">
        <v>2.1381719255999999E-2</v>
      </c>
      <c r="N15" s="55">
        <v>0.46469148004080008</v>
      </c>
      <c r="O15" s="55">
        <v>0.19880104670640003</v>
      </c>
      <c r="P15" s="55">
        <v>6.38573828112E-2</v>
      </c>
      <c r="Q15" s="55">
        <v>0.59680977444360006</v>
      </c>
      <c r="R15" s="55">
        <v>0.24105110195520002</v>
      </c>
      <c r="S15" s="55">
        <v>2.4133153258548004</v>
      </c>
      <c r="T15" s="55">
        <v>0.9542391926399999</v>
      </c>
      <c r="U15" s="55">
        <v>4.5708125544E-2</v>
      </c>
      <c r="V15" s="55">
        <v>2.5789982382000001E-2</v>
      </c>
      <c r="W15" s="55">
        <v>0.55721121759360004</v>
      </c>
      <c r="X15" s="55">
        <v>0.24097853832120003</v>
      </c>
      <c r="Y15" s="55">
        <v>7.7539920991200009E-2</v>
      </c>
      <c r="Z15" s="55">
        <v>0.71905731893999991</v>
      </c>
      <c r="AA15" s="55">
        <v>0.28961806471200002</v>
      </c>
      <c r="AB15" s="55">
        <v>2.9101423611239996</v>
      </c>
      <c r="AC15" s="55">
        <v>1.9856270754000005</v>
      </c>
      <c r="AD15" s="55">
        <v>9.2649940848000004E-2</v>
      </c>
      <c r="AE15" s="55">
        <v>5.0790166743600006E-2</v>
      </c>
      <c r="AF15" s="55">
        <v>1.0951164944279999</v>
      </c>
      <c r="AG15" s="55">
        <v>0.50879057475599998</v>
      </c>
      <c r="AH15" s="55">
        <v>0.16426045684800003</v>
      </c>
      <c r="AI15" s="55">
        <v>1.4925679678800001</v>
      </c>
      <c r="AJ15" s="55">
        <v>0.57864653380800002</v>
      </c>
      <c r="AK15" s="55">
        <v>5.9684492107115998</v>
      </c>
      <c r="AL15" s="55">
        <v>8.2514696486040009</v>
      </c>
      <c r="AM15" s="55">
        <v>0.39298061233079995</v>
      </c>
      <c r="AN15" s="55">
        <v>0.21931539830999996</v>
      </c>
      <c r="AO15" s="55">
        <v>4.7360018993040001</v>
      </c>
      <c r="AP15" s="55">
        <v>2.094828167268</v>
      </c>
      <c r="AQ15" s="55">
        <v>0.67537910332800011</v>
      </c>
      <c r="AR15" s="55">
        <v>6.2064654565320003</v>
      </c>
      <c r="AS15" s="55">
        <v>2.4748559871984002</v>
      </c>
      <c r="AT15" s="55">
        <v>25.051296272875202</v>
      </c>
      <c r="AU15" s="62">
        <v>37.367291271718798</v>
      </c>
    </row>
    <row r="16" spans="1:47" ht="15" x14ac:dyDescent="0.25">
      <c r="A16" s="45">
        <v>2009</v>
      </c>
      <c r="B16" s="56">
        <v>0.34286511250800006</v>
      </c>
      <c r="C16" s="56">
        <v>1.6486659352800002E-2</v>
      </c>
      <c r="D16" s="56">
        <v>9.3238962551999999E-3</v>
      </c>
      <c r="E16" s="56">
        <v>0.2021447190456</v>
      </c>
      <c r="F16" s="56">
        <v>8.6459372280000002E-2</v>
      </c>
      <c r="G16" s="56">
        <v>2.77837536312E-2</v>
      </c>
      <c r="H16" s="56">
        <v>0.25939086310080001</v>
      </c>
      <c r="I16" s="56">
        <v>0.10496068611840001</v>
      </c>
      <c r="J16" s="56">
        <v>1.049415062292</v>
      </c>
      <c r="K16" s="56">
        <v>0.82216701275399995</v>
      </c>
      <c r="L16" s="56">
        <v>3.9643857723600004E-2</v>
      </c>
      <c r="M16" s="56">
        <v>2.2411564023600002E-2</v>
      </c>
      <c r="N16" s="56">
        <v>0.48927102679439999</v>
      </c>
      <c r="O16" s="56">
        <v>0.20698866818639999</v>
      </c>
      <c r="P16" s="56">
        <v>6.640419852719999E-2</v>
      </c>
      <c r="Q16" s="56">
        <v>0.62492287570199989</v>
      </c>
      <c r="R16" s="56">
        <v>0.25365919819319999</v>
      </c>
      <c r="S16" s="56">
        <v>2.5254684019044005</v>
      </c>
      <c r="T16" s="56">
        <v>0.98003840947200005</v>
      </c>
      <c r="U16" s="56">
        <v>4.7128368931200003E-2</v>
      </c>
      <c r="V16" s="56">
        <v>2.6655873786000001E-2</v>
      </c>
      <c r="W16" s="56">
        <v>0.57789872020440014</v>
      </c>
      <c r="X16" s="56">
        <v>0.24712695402839999</v>
      </c>
      <c r="Y16" s="56">
        <v>7.9412353171200004E-2</v>
      </c>
      <c r="Z16" s="56">
        <v>0.74150897608799993</v>
      </c>
      <c r="AA16" s="56">
        <v>0.30007372568040003</v>
      </c>
      <c r="AB16" s="56">
        <v>2.9998433813615999</v>
      </c>
      <c r="AC16" s="56">
        <v>1.9745161700399998</v>
      </c>
      <c r="AD16" s="56">
        <v>9.2610294832799991E-2</v>
      </c>
      <c r="AE16" s="56">
        <v>5.0913216363600008E-2</v>
      </c>
      <c r="AF16" s="56">
        <v>1.1003827961880002</v>
      </c>
      <c r="AG16" s="56">
        <v>0.50508692755200013</v>
      </c>
      <c r="AH16" s="56">
        <v>0.16296177222</v>
      </c>
      <c r="AI16" s="56">
        <v>1.48709798028</v>
      </c>
      <c r="AJ16" s="56">
        <v>0.58026895653599986</v>
      </c>
      <c r="AK16" s="56">
        <v>5.9538381140124006</v>
      </c>
      <c r="AL16" s="56">
        <v>8.1956781671760002</v>
      </c>
      <c r="AM16" s="56">
        <v>0.39195241771679995</v>
      </c>
      <c r="AN16" s="56">
        <v>0.21952641847320001</v>
      </c>
      <c r="AO16" s="56">
        <v>4.7526178883400005</v>
      </c>
      <c r="AP16" s="56">
        <v>2.0767023749267999</v>
      </c>
      <c r="AQ16" s="56">
        <v>0.66874218895800008</v>
      </c>
      <c r="AR16" s="56">
        <v>6.1835967166320005</v>
      </c>
      <c r="AS16" s="56">
        <v>2.4793117898724</v>
      </c>
      <c r="AT16" s="56">
        <v>24.968127962095199</v>
      </c>
      <c r="AU16" s="63">
        <v>37.496692921665606</v>
      </c>
    </row>
    <row r="17" spans="1:47" ht="15" x14ac:dyDescent="0.25">
      <c r="A17" s="42">
        <v>2010</v>
      </c>
      <c r="B17" s="55">
        <v>0.35136749401199996</v>
      </c>
      <c r="C17" s="55">
        <v>1.6971899835599998E-2</v>
      </c>
      <c r="D17" s="55">
        <v>9.6116314859999996E-3</v>
      </c>
      <c r="E17" s="55">
        <v>0.2091645065844</v>
      </c>
      <c r="F17" s="55">
        <v>8.8526367615599996E-2</v>
      </c>
      <c r="G17" s="55">
        <v>2.8413623570400001E-2</v>
      </c>
      <c r="H17" s="55">
        <v>0.26706473961120003</v>
      </c>
      <c r="I17" s="55">
        <v>0.10857995673119999</v>
      </c>
      <c r="J17" s="55">
        <v>1.0797002194464</v>
      </c>
      <c r="K17" s="55">
        <v>0.85454898434999993</v>
      </c>
      <c r="L17" s="55">
        <v>4.1431641105600006E-2</v>
      </c>
      <c r="M17" s="55">
        <v>2.3422359074399997E-2</v>
      </c>
      <c r="N17" s="55">
        <v>0.51366112166159994</v>
      </c>
      <c r="O17" s="55">
        <v>0.21508980603120001</v>
      </c>
      <c r="P17" s="55">
        <v>6.8929528013999999E-2</v>
      </c>
      <c r="Q17" s="55">
        <v>0.65298321034920004</v>
      </c>
      <c r="R17" s="55">
        <v>0.26639811948600006</v>
      </c>
      <c r="S17" s="55">
        <v>2.6364647700720001</v>
      </c>
      <c r="T17" s="55">
        <v>0.99886379828400007</v>
      </c>
      <c r="U17" s="55">
        <v>4.8239404689600002E-2</v>
      </c>
      <c r="V17" s="55">
        <v>2.7325368471600005E-2</v>
      </c>
      <c r="W17" s="55">
        <v>0.59449683242519991</v>
      </c>
      <c r="X17" s="55">
        <v>0.25164564433200004</v>
      </c>
      <c r="Y17" s="55">
        <v>8.0768858252399989E-2</v>
      </c>
      <c r="Z17" s="55">
        <v>0.75910854319200005</v>
      </c>
      <c r="AA17" s="55">
        <v>0.30860183580480005</v>
      </c>
      <c r="AB17" s="55">
        <v>3.0690502854516004</v>
      </c>
      <c r="AC17" s="55">
        <v>1.9545401714400001</v>
      </c>
      <c r="AD17" s="55">
        <v>9.2135737018799999E-2</v>
      </c>
      <c r="AE17" s="55">
        <v>5.0791275449999992E-2</v>
      </c>
      <c r="AF17" s="55">
        <v>1.1000464009199999</v>
      </c>
      <c r="AG17" s="55">
        <v>0.49924068659999998</v>
      </c>
      <c r="AH17" s="55">
        <v>0.16097622123600003</v>
      </c>
      <c r="AI17" s="55">
        <v>1.4751399787200001</v>
      </c>
      <c r="AJ17" s="55">
        <v>0.57915082238399995</v>
      </c>
      <c r="AK17" s="55">
        <v>5.9120212937687988</v>
      </c>
      <c r="AL17" s="55">
        <v>8.1197766875159996</v>
      </c>
      <c r="AM17" s="55">
        <v>0.39003082326720001</v>
      </c>
      <c r="AN17" s="55">
        <v>0.2190778467084</v>
      </c>
      <c r="AO17" s="55">
        <v>4.7557225681919988</v>
      </c>
      <c r="AP17" s="55">
        <v>2.0544738980543999</v>
      </c>
      <c r="AQ17" s="55">
        <v>0.66083406274080003</v>
      </c>
      <c r="AR17" s="55">
        <v>6.1483201513919994</v>
      </c>
      <c r="AS17" s="55">
        <v>2.4782655307680002</v>
      </c>
      <c r="AT17" s="55">
        <v>24.826501568638804</v>
      </c>
      <c r="AU17" s="62">
        <v>37.523738137377606</v>
      </c>
    </row>
    <row r="18" spans="1:47" ht="15" x14ac:dyDescent="0.25">
      <c r="A18" s="45">
        <v>2011</v>
      </c>
      <c r="B18" s="56">
        <v>0.35822671956000002</v>
      </c>
      <c r="C18" s="56">
        <v>1.7389532041199997E-2</v>
      </c>
      <c r="D18" s="56">
        <v>9.8525432736000004E-3</v>
      </c>
      <c r="E18" s="56">
        <v>0.2152554779484</v>
      </c>
      <c r="F18" s="56">
        <v>9.022665008160001E-2</v>
      </c>
      <c r="G18" s="56">
        <v>2.8928513800800002E-2</v>
      </c>
      <c r="H18" s="56">
        <v>0.27365846369039998</v>
      </c>
      <c r="I18" s="56">
        <v>0.1117850793696</v>
      </c>
      <c r="J18" s="56">
        <v>1.1053229797656001</v>
      </c>
      <c r="K18" s="56">
        <v>0.89393225986440006</v>
      </c>
      <c r="L18" s="56">
        <v>4.3628417524800005E-2</v>
      </c>
      <c r="M18" s="56">
        <v>2.4642022204800003E-2</v>
      </c>
      <c r="N18" s="56">
        <v>0.54293704047360003</v>
      </c>
      <c r="O18" s="56">
        <v>0.22512700974960001</v>
      </c>
      <c r="P18" s="56">
        <v>7.20808944732E-2</v>
      </c>
      <c r="Q18" s="56">
        <v>0.6873030775908</v>
      </c>
      <c r="R18" s="56">
        <v>0.28195423614000004</v>
      </c>
      <c r="S18" s="56">
        <v>2.7716049580211997</v>
      </c>
      <c r="T18" s="56">
        <v>1.0178396303399999</v>
      </c>
      <c r="U18" s="56">
        <v>4.93984770768E-2</v>
      </c>
      <c r="V18" s="56">
        <v>2.7995880438000002E-2</v>
      </c>
      <c r="W18" s="56">
        <v>0.61145186306760002</v>
      </c>
      <c r="X18" s="56">
        <v>0.25634359050840005</v>
      </c>
      <c r="Y18" s="56">
        <v>8.2189511668799994E-2</v>
      </c>
      <c r="Z18" s="56">
        <v>0.77740782048000001</v>
      </c>
      <c r="AA18" s="56">
        <v>0.3175207553628</v>
      </c>
      <c r="AB18" s="56">
        <v>3.1401475289424003</v>
      </c>
      <c r="AC18" s="56">
        <v>1.9338570151200001</v>
      </c>
      <c r="AD18" s="56">
        <v>9.1629095965200011E-2</v>
      </c>
      <c r="AE18" s="56">
        <v>5.0645845475999998E-2</v>
      </c>
      <c r="AF18" s="56">
        <v>1.099124664876</v>
      </c>
      <c r="AG18" s="56">
        <v>0.49331744470799999</v>
      </c>
      <c r="AH18" s="56">
        <v>0.158964734952</v>
      </c>
      <c r="AI18" s="56">
        <v>1.46306836188</v>
      </c>
      <c r="AJ18" s="56">
        <v>0.57791537942400006</v>
      </c>
      <c r="AK18" s="56">
        <v>5.8685225424012</v>
      </c>
      <c r="AL18" s="56">
        <v>8.072395268148</v>
      </c>
      <c r="AM18" s="56">
        <v>0.38968026030360009</v>
      </c>
      <c r="AN18" s="56">
        <v>0.21932908881840005</v>
      </c>
      <c r="AO18" s="56">
        <v>4.7760381193679997</v>
      </c>
      <c r="AP18" s="56">
        <v>2.0405013937056005</v>
      </c>
      <c r="AQ18" s="56">
        <v>0.65561870669040001</v>
      </c>
      <c r="AR18" s="56">
        <v>6.1387330673159992</v>
      </c>
      <c r="AS18" s="56">
        <v>2.4877694460636</v>
      </c>
      <c r="AT18" s="56">
        <v>24.780065350413594</v>
      </c>
      <c r="AU18" s="63">
        <v>37.665663359543991</v>
      </c>
    </row>
    <row r="19" spans="1:47" ht="15" x14ac:dyDescent="0.25">
      <c r="A19" s="42">
        <v>2012</v>
      </c>
      <c r="B19" s="55">
        <v>0.36307902992400004</v>
      </c>
      <c r="C19" s="55">
        <v>1.7707170168000001E-2</v>
      </c>
      <c r="D19" s="55">
        <v>1.0032732705600001E-2</v>
      </c>
      <c r="E19" s="55">
        <v>0.22017055577040001</v>
      </c>
      <c r="F19" s="55">
        <v>9.1426509446400003E-2</v>
      </c>
      <c r="G19" s="55">
        <v>2.9280086276400004E-2</v>
      </c>
      <c r="H19" s="55">
        <v>0.27872822792520002</v>
      </c>
      <c r="I19" s="55">
        <v>0.1143859028256</v>
      </c>
      <c r="J19" s="55">
        <v>1.1248102150415999</v>
      </c>
      <c r="K19" s="55">
        <v>0.92836498393080014</v>
      </c>
      <c r="L19" s="55">
        <v>4.5583928564400002E-2</v>
      </c>
      <c r="M19" s="55">
        <v>2.5726210477199998E-2</v>
      </c>
      <c r="N19" s="55">
        <v>0.56956427896679995</v>
      </c>
      <c r="O19" s="55">
        <v>0.2339164910772</v>
      </c>
      <c r="P19" s="55">
        <v>7.4818306890000005E-2</v>
      </c>
      <c r="Q19" s="55">
        <v>0.71794580056559998</v>
      </c>
      <c r="R19" s="55">
        <v>0.29617484221079998</v>
      </c>
      <c r="S19" s="55">
        <v>2.8920948426828001</v>
      </c>
      <c r="T19" s="55">
        <v>1.0292586531480001</v>
      </c>
      <c r="U19" s="55">
        <v>5.0178807529200009E-2</v>
      </c>
      <c r="V19" s="55">
        <v>2.8440225471600002E-2</v>
      </c>
      <c r="W19" s="55">
        <v>0.62384503265640001</v>
      </c>
      <c r="X19" s="55">
        <v>0.25915181716440006</v>
      </c>
      <c r="Y19" s="55">
        <v>8.2997829467999995E-2</v>
      </c>
      <c r="Z19" s="55">
        <v>0.78988606891199997</v>
      </c>
      <c r="AA19" s="55">
        <v>0.32408268643799998</v>
      </c>
      <c r="AB19" s="55">
        <v>3.1878411207876001</v>
      </c>
      <c r="AC19" s="55">
        <v>1.9072348793999998</v>
      </c>
      <c r="AD19" s="55">
        <v>9.0790146356399995E-2</v>
      </c>
      <c r="AE19" s="55">
        <v>5.0314792478400004E-2</v>
      </c>
      <c r="AF19" s="55">
        <v>1.094210186472</v>
      </c>
      <c r="AG19" s="55">
        <v>0.48589395357599996</v>
      </c>
      <c r="AH19" s="55">
        <v>0.15645907324800001</v>
      </c>
      <c r="AI19" s="55">
        <v>1.4463966398400001</v>
      </c>
      <c r="AJ19" s="55">
        <v>0.57464081927999999</v>
      </c>
      <c r="AK19" s="55">
        <v>5.8059404906508014</v>
      </c>
      <c r="AL19" s="55">
        <v>8.0007879319560011</v>
      </c>
      <c r="AM19" s="55">
        <v>0.38801330169120002</v>
      </c>
      <c r="AN19" s="55">
        <v>0.21873975186240002</v>
      </c>
      <c r="AO19" s="55">
        <v>4.780261874592</v>
      </c>
      <c r="AP19" s="55">
        <v>2.0206630390104001</v>
      </c>
      <c r="AQ19" s="55">
        <v>0.64848237592320002</v>
      </c>
      <c r="AR19" s="55">
        <v>6.1105462999200002</v>
      </c>
      <c r="AS19" s="55">
        <v>2.489285935386</v>
      </c>
      <c r="AT19" s="55">
        <v>24.656780510341193</v>
      </c>
      <c r="AU19" s="62">
        <v>37.667467179504015</v>
      </c>
    </row>
    <row r="20" spans="1:47" ht="15" x14ac:dyDescent="0.25">
      <c r="A20" s="45">
        <v>2013</v>
      </c>
      <c r="B20" s="56">
        <v>0.36579782952000001</v>
      </c>
      <c r="C20" s="56">
        <v>1.7917716265199998E-2</v>
      </c>
      <c r="D20" s="56">
        <v>1.0148939046E-2</v>
      </c>
      <c r="E20" s="56">
        <v>0.22379264135640001</v>
      </c>
      <c r="F20" s="56">
        <v>9.2095451319600008E-2</v>
      </c>
      <c r="G20" s="56">
        <v>2.9459829186E-2</v>
      </c>
      <c r="H20" s="56">
        <v>0.28214743935600001</v>
      </c>
      <c r="I20" s="56">
        <v>0.11632078830239999</v>
      </c>
      <c r="J20" s="56">
        <v>1.1376806343516002</v>
      </c>
      <c r="K20" s="56">
        <v>0.96086558251799992</v>
      </c>
      <c r="L20" s="56">
        <v>4.7446427800800002E-2</v>
      </c>
      <c r="M20" s="56">
        <v>2.6764169446800001E-2</v>
      </c>
      <c r="N20" s="56">
        <v>0.59544709989119982</v>
      </c>
      <c r="O20" s="56">
        <v>0.24221239305480002</v>
      </c>
      <c r="P20" s="56">
        <v>7.7381529264000007E-2</v>
      </c>
      <c r="Q20" s="56">
        <v>0.74725468768079994</v>
      </c>
      <c r="R20" s="56">
        <v>0.310051201878</v>
      </c>
      <c r="S20" s="56">
        <v>3.0074230915344002</v>
      </c>
      <c r="T20" s="56">
        <v>1.0430089487279999</v>
      </c>
      <c r="U20" s="56">
        <v>5.1081324400800002E-2</v>
      </c>
      <c r="V20" s="56">
        <v>2.89420950276E-2</v>
      </c>
      <c r="W20" s="56">
        <v>0.63800749253879996</v>
      </c>
      <c r="X20" s="56">
        <v>0.26257809515039998</v>
      </c>
      <c r="Y20" s="56">
        <v>8.3994086253599998E-2</v>
      </c>
      <c r="Z20" s="56">
        <v>0.80438274273600008</v>
      </c>
      <c r="AA20" s="56">
        <v>0.33161382281159996</v>
      </c>
      <c r="AB20" s="56">
        <v>3.2436086076468005</v>
      </c>
      <c r="AC20" s="56">
        <v>1.8772974766799999</v>
      </c>
      <c r="AD20" s="56">
        <v>8.9751031257600006E-2</v>
      </c>
      <c r="AE20" s="56">
        <v>4.9869432597599996E-2</v>
      </c>
      <c r="AF20" s="56">
        <v>1.086886898748</v>
      </c>
      <c r="AG20" s="56">
        <v>0.47764745506799994</v>
      </c>
      <c r="AH20" s="56">
        <v>0.153678620844</v>
      </c>
      <c r="AI20" s="56">
        <v>1.4271834639599998</v>
      </c>
      <c r="AJ20" s="56">
        <v>0.57016508317199999</v>
      </c>
      <c r="AK20" s="56">
        <v>5.7324794623272002</v>
      </c>
      <c r="AL20" s="56">
        <v>7.9107516812520009</v>
      </c>
      <c r="AM20" s="56">
        <v>0.38532717343440004</v>
      </c>
      <c r="AN20" s="56">
        <v>0.21748443826320002</v>
      </c>
      <c r="AO20" s="56">
        <v>4.7717985691800004</v>
      </c>
      <c r="AP20" s="56">
        <v>1.9964462460659997</v>
      </c>
      <c r="AQ20" s="56">
        <v>0.63991886995799996</v>
      </c>
      <c r="AR20" s="56">
        <v>6.068009880827999</v>
      </c>
      <c r="AS20" s="56">
        <v>2.4845720441076007</v>
      </c>
      <c r="AT20" s="56">
        <v>24.474308903089202</v>
      </c>
      <c r="AU20" s="63">
        <v>37.595500698949202</v>
      </c>
    </row>
    <row r="21" spans="1:47" ht="15" x14ac:dyDescent="0.25">
      <c r="A21" s="42">
        <v>2014</v>
      </c>
      <c r="B21" s="55">
        <v>0.36871427392560002</v>
      </c>
      <c r="C21" s="55">
        <v>1.8139036536000002E-2</v>
      </c>
      <c r="D21" s="55">
        <v>1.0268677673999999E-2</v>
      </c>
      <c r="E21" s="55">
        <v>0.22761619061400001</v>
      </c>
      <c r="F21" s="55">
        <v>9.2822683327199992E-2</v>
      </c>
      <c r="G21" s="55">
        <v>2.9655770119199999E-2</v>
      </c>
      <c r="H21" s="55">
        <v>0.28575674286120006</v>
      </c>
      <c r="I21" s="55">
        <v>0.11837633684040001</v>
      </c>
      <c r="J21" s="55">
        <v>1.1513497118975999</v>
      </c>
      <c r="K21" s="55">
        <v>0.99078352461359998</v>
      </c>
      <c r="L21" s="55">
        <v>4.9177065016800005E-2</v>
      </c>
      <c r="M21" s="55">
        <v>2.77374599964E-2</v>
      </c>
      <c r="N21" s="55">
        <v>0.6201201991716</v>
      </c>
      <c r="O21" s="55">
        <v>0.24983341574399998</v>
      </c>
      <c r="P21" s="55">
        <v>7.9712978670000004E-2</v>
      </c>
      <c r="Q21" s="55">
        <v>0.77462444170799993</v>
      </c>
      <c r="R21" s="55">
        <v>0.3233229640236</v>
      </c>
      <c r="S21" s="55">
        <v>3.1153120489440003</v>
      </c>
      <c r="T21" s="55">
        <v>1.0561113989640001</v>
      </c>
      <c r="U21" s="55">
        <v>5.1955531498800007E-2</v>
      </c>
      <c r="V21" s="55">
        <v>2.9420463013199998E-2</v>
      </c>
      <c r="W21" s="55">
        <v>0.65203769901599995</v>
      </c>
      <c r="X21" s="55">
        <v>0.26586322932959994</v>
      </c>
      <c r="Y21" s="55">
        <v>8.4937156394400012E-2</v>
      </c>
      <c r="Z21" s="55">
        <v>0.81850189453199995</v>
      </c>
      <c r="AA21" s="55">
        <v>0.33911946589320002</v>
      </c>
      <c r="AB21" s="55">
        <v>3.2979468386412001</v>
      </c>
      <c r="AC21" s="55">
        <v>1.8463821789599999</v>
      </c>
      <c r="AD21" s="55">
        <v>8.86316484096E-2</v>
      </c>
      <c r="AE21" s="55">
        <v>4.9373104122000008E-2</v>
      </c>
      <c r="AF21" s="55">
        <v>1.0786142866680002</v>
      </c>
      <c r="AG21" s="55">
        <v>0.46918016568000004</v>
      </c>
      <c r="AH21" s="55">
        <v>0.150818372856</v>
      </c>
      <c r="AI21" s="55">
        <v>1.4072662890000001</v>
      </c>
      <c r="AJ21" s="55">
        <v>0.56526022767600004</v>
      </c>
      <c r="AK21" s="55">
        <v>5.6555262733715983</v>
      </c>
      <c r="AL21" s="55">
        <v>7.8292704398040005</v>
      </c>
      <c r="AM21" s="55">
        <v>0.38300098692959994</v>
      </c>
      <c r="AN21" s="55">
        <v>0.21634951539240002</v>
      </c>
      <c r="AO21" s="55">
        <v>4.7681544164759986</v>
      </c>
      <c r="AP21" s="55">
        <v>1.9746634025952003</v>
      </c>
      <c r="AQ21" s="55">
        <v>0.63210683682719992</v>
      </c>
      <c r="AR21" s="55">
        <v>6.032386406484</v>
      </c>
      <c r="AS21" s="55">
        <v>2.4828044541407999</v>
      </c>
      <c r="AT21" s="55">
        <v>24.318736458649216</v>
      </c>
      <c r="AU21" s="62">
        <v>37.5388713315036</v>
      </c>
    </row>
    <row r="22" spans="1:47" ht="15" x14ac:dyDescent="0.25">
      <c r="A22" s="45">
        <v>2015</v>
      </c>
      <c r="B22" s="56">
        <v>0.37154471749200002</v>
      </c>
      <c r="C22" s="56">
        <v>1.8356096023200003E-2</v>
      </c>
      <c r="D22" s="56">
        <v>1.03860121356E-2</v>
      </c>
      <c r="E22" s="56">
        <v>0.23145152987519998</v>
      </c>
      <c r="F22" s="56">
        <v>9.3533548330800007E-2</v>
      </c>
      <c r="G22" s="56">
        <v>2.9843866850399997E-2</v>
      </c>
      <c r="H22" s="56">
        <v>0.28931266420200002</v>
      </c>
      <c r="I22" s="56">
        <v>0.12045180456719999</v>
      </c>
      <c r="J22" s="56">
        <v>1.1648802394763997</v>
      </c>
      <c r="K22" s="56">
        <v>1.0200567768876001</v>
      </c>
      <c r="L22" s="56">
        <v>5.0866614756000003E-2</v>
      </c>
      <c r="M22" s="56">
        <v>2.8701185111999997E-2</v>
      </c>
      <c r="N22" s="56">
        <v>0.64481601576600012</v>
      </c>
      <c r="O22" s="56">
        <v>0.25724740038120003</v>
      </c>
      <c r="P22" s="56">
        <v>8.1957896121599996E-2</v>
      </c>
      <c r="Q22" s="56">
        <v>0.80151416196119996</v>
      </c>
      <c r="R22" s="56">
        <v>0.33659525681280006</v>
      </c>
      <c r="S22" s="56">
        <v>3.2217553077984005</v>
      </c>
      <c r="T22" s="56">
        <v>1.0693783972800002</v>
      </c>
      <c r="U22" s="56">
        <v>5.2840436086800002E-2</v>
      </c>
      <c r="V22" s="56">
        <v>2.9905021922400004E-2</v>
      </c>
      <c r="W22" s="56">
        <v>0.66645371923200003</v>
      </c>
      <c r="X22" s="56">
        <v>0.26920279687679999</v>
      </c>
      <c r="Y22" s="56">
        <v>8.5887812127599994E-2</v>
      </c>
      <c r="Z22" s="56">
        <v>0.83284156659600006</v>
      </c>
      <c r="AA22" s="56">
        <v>0.34686680400359998</v>
      </c>
      <c r="AB22" s="56">
        <v>3.3533765541251999</v>
      </c>
      <c r="AC22" s="56">
        <v>1.813394808</v>
      </c>
      <c r="AD22" s="56">
        <v>8.7389883226800011E-2</v>
      </c>
      <c r="AE22" s="56">
        <v>4.8800786763599995E-2</v>
      </c>
      <c r="AF22" s="56">
        <v>1.0688936342400002</v>
      </c>
      <c r="AG22" s="56">
        <v>0.460212596172</v>
      </c>
      <c r="AH22" s="56">
        <v>0.14778986310000003</v>
      </c>
      <c r="AI22" s="56">
        <v>1.3858139836800001</v>
      </c>
      <c r="AJ22" s="56">
        <v>0.55964768536800003</v>
      </c>
      <c r="AK22" s="56">
        <v>5.571943240550401</v>
      </c>
      <c r="AL22" s="56">
        <v>7.7574064098599989</v>
      </c>
      <c r="AM22" s="56">
        <v>0.38109041213400002</v>
      </c>
      <c r="AN22" s="56">
        <v>0.21539855430719998</v>
      </c>
      <c r="AO22" s="56">
        <v>4.7701374386399991</v>
      </c>
      <c r="AP22" s="56">
        <v>1.9555316673264003</v>
      </c>
      <c r="AQ22" s="56">
        <v>0.62511123492000009</v>
      </c>
      <c r="AR22" s="56">
        <v>6.0042332800080001</v>
      </c>
      <c r="AS22" s="56">
        <v>2.4843290332428003</v>
      </c>
      <c r="AT22" s="56">
        <v>24.193238030438398</v>
      </c>
      <c r="AU22" s="63">
        <v>37.50519337238881</v>
      </c>
    </row>
    <row r="23" spans="1:47" ht="15" x14ac:dyDescent="0.25">
      <c r="A23" s="42">
        <v>2016</v>
      </c>
      <c r="B23" s="55">
        <v>0.37421774765639998</v>
      </c>
      <c r="C23" s="55">
        <v>1.8564462637200001E-2</v>
      </c>
      <c r="D23" s="55">
        <v>1.0500529881600001E-2</v>
      </c>
      <c r="E23" s="55">
        <v>0.23525043070679999</v>
      </c>
      <c r="F23" s="55">
        <v>9.420692912640001E-2</v>
      </c>
      <c r="G23" s="55">
        <v>3.0016619690399999E-2</v>
      </c>
      <c r="H23" s="55">
        <v>0.29274636959640005</v>
      </c>
      <c r="I23" s="55">
        <v>0.12252103848</v>
      </c>
      <c r="J23" s="55">
        <v>1.1780241277751997</v>
      </c>
      <c r="K23" s="55">
        <v>1.0495816857828</v>
      </c>
      <c r="L23" s="55">
        <v>5.2551799527599995E-2</v>
      </c>
      <c r="M23" s="55">
        <v>2.9679214759199997E-2</v>
      </c>
      <c r="N23" s="55">
        <v>0.67006081746000001</v>
      </c>
      <c r="O23" s="55">
        <v>0.26466098493960005</v>
      </c>
      <c r="P23" s="55">
        <v>8.417788197840001E-2</v>
      </c>
      <c r="Q23" s="55">
        <v>0.82854570706559993</v>
      </c>
      <c r="R23" s="55">
        <v>0.35010874927800001</v>
      </c>
      <c r="S23" s="55">
        <v>3.3293668407912</v>
      </c>
      <c r="T23" s="55">
        <v>1.0829714817240002</v>
      </c>
      <c r="U23" s="55">
        <v>5.3740568282400009E-2</v>
      </c>
      <c r="V23" s="55">
        <v>3.0404933139599997E-2</v>
      </c>
      <c r="W23" s="55">
        <v>0.681339773664</v>
      </c>
      <c r="X23" s="55">
        <v>0.27262678672080004</v>
      </c>
      <c r="Y23" s="55">
        <v>8.6853121693200003E-2</v>
      </c>
      <c r="Z23" s="55">
        <v>0.8474794351199999</v>
      </c>
      <c r="AA23" s="55">
        <v>0.35489487698640004</v>
      </c>
      <c r="AB23" s="55">
        <v>3.4103109773304006</v>
      </c>
      <c r="AC23" s="55">
        <v>1.77956332704</v>
      </c>
      <c r="AD23" s="55">
        <v>8.6079292286400003E-2</v>
      </c>
      <c r="AE23" s="55">
        <v>4.8180170174399996E-2</v>
      </c>
      <c r="AF23" s="55">
        <v>1.0583026217640001</v>
      </c>
      <c r="AG23" s="55">
        <v>0.45107227782000009</v>
      </c>
      <c r="AH23" s="55">
        <v>0.14469887736000001</v>
      </c>
      <c r="AI23" s="55">
        <v>1.3637328564239999</v>
      </c>
      <c r="AJ23" s="55">
        <v>0.55364197568400009</v>
      </c>
      <c r="AK23" s="55">
        <v>5.4852713985528005</v>
      </c>
      <c r="AL23" s="55">
        <v>7.6964314059360017</v>
      </c>
      <c r="AM23" s="55">
        <v>0.37964892815279999</v>
      </c>
      <c r="AN23" s="55">
        <v>0.21469905566999997</v>
      </c>
      <c r="AO23" s="55">
        <v>4.7785605320879991</v>
      </c>
      <c r="AP23" s="55">
        <v>1.9393057271736003</v>
      </c>
      <c r="AQ23" s="55">
        <v>0.61900246027080008</v>
      </c>
      <c r="AR23" s="55">
        <v>5.9842254663720009</v>
      </c>
      <c r="AS23" s="55">
        <v>2.4895122396552001</v>
      </c>
      <c r="AT23" s="55">
        <v>24.101385815318398</v>
      </c>
      <c r="AU23" s="62">
        <v>37.504359159768008</v>
      </c>
    </row>
    <row r="24" spans="1:47" ht="15" x14ac:dyDescent="0.25">
      <c r="A24" s="45">
        <v>2017</v>
      </c>
      <c r="B24" s="56">
        <v>0.37688044574880003</v>
      </c>
      <c r="C24" s="56">
        <v>1.8770229828000001E-2</v>
      </c>
      <c r="D24" s="56">
        <v>1.06171277472E-2</v>
      </c>
      <c r="E24" s="56">
        <v>0.23909224492079997</v>
      </c>
      <c r="F24" s="56">
        <v>9.48745493424E-2</v>
      </c>
      <c r="G24" s="56">
        <v>3.0183686139599999E-2</v>
      </c>
      <c r="H24" s="56">
        <v>0.29615369502959998</v>
      </c>
      <c r="I24" s="56">
        <v>0.1246230301356</v>
      </c>
      <c r="J24" s="56">
        <v>1.191195008892</v>
      </c>
      <c r="K24" s="56">
        <v>1.0801222398179999</v>
      </c>
      <c r="L24" s="56">
        <v>5.4265376786400005E-2</v>
      </c>
      <c r="M24" s="56">
        <v>3.0689694284399997E-2</v>
      </c>
      <c r="N24" s="56">
        <v>0.69629074188840001</v>
      </c>
      <c r="O24" s="56">
        <v>0.27224594413560005</v>
      </c>
      <c r="P24" s="56">
        <v>8.6425322702400012E-2</v>
      </c>
      <c r="Q24" s="56">
        <v>0.85625259510240004</v>
      </c>
      <c r="R24" s="56">
        <v>0.36406449538919999</v>
      </c>
      <c r="S24" s="56">
        <v>3.4403564101068</v>
      </c>
      <c r="T24" s="56">
        <v>1.0974365643599999</v>
      </c>
      <c r="U24" s="56">
        <v>5.4679197743999999E-2</v>
      </c>
      <c r="V24" s="56">
        <v>3.0937621035600001E-2</v>
      </c>
      <c r="W24" s="56">
        <v>0.69700236415200001</v>
      </c>
      <c r="X24" s="56">
        <v>0.27625607260200002</v>
      </c>
      <c r="Y24" s="56">
        <v>8.7869981412000003E-2</v>
      </c>
      <c r="Z24" s="56">
        <v>0.86278390304399999</v>
      </c>
      <c r="AA24" s="56">
        <v>0.3633553216332</v>
      </c>
      <c r="AB24" s="56">
        <v>3.4703210259827997</v>
      </c>
      <c r="AC24" s="56">
        <v>1.74510058716</v>
      </c>
      <c r="AD24" s="56">
        <v>8.4714128794800003E-2</v>
      </c>
      <c r="AE24" s="56">
        <v>4.7516489233200003E-2</v>
      </c>
      <c r="AF24" s="56">
        <v>1.046974700916</v>
      </c>
      <c r="AG24" s="56">
        <v>0.44181746485200002</v>
      </c>
      <c r="AH24" s="56">
        <v>0.14156594155800001</v>
      </c>
      <c r="AI24" s="56">
        <v>1.3411634107320001</v>
      </c>
      <c r="AJ24" s="56">
        <v>0.54731257239600006</v>
      </c>
      <c r="AK24" s="56">
        <v>5.3961652956419996</v>
      </c>
      <c r="AL24" s="56">
        <v>7.645253712912</v>
      </c>
      <c r="AM24" s="56">
        <v>0.37861986660840002</v>
      </c>
      <c r="AN24" s="56">
        <v>0.21423678743879995</v>
      </c>
      <c r="AO24" s="56">
        <v>4.7928255042599996</v>
      </c>
      <c r="AP24" s="56">
        <v>1.9256238815111999</v>
      </c>
      <c r="AQ24" s="56">
        <v>0.61365699099000004</v>
      </c>
      <c r="AR24" s="56">
        <v>5.9713056028080009</v>
      </c>
      <c r="AS24" s="56">
        <v>2.4979806195876</v>
      </c>
      <c r="AT24" s="56">
        <v>24.039502966116007</v>
      </c>
      <c r="AU24" s="63">
        <v>37.537540706739598</v>
      </c>
    </row>
    <row r="25" spans="1:47" ht="15" x14ac:dyDescent="0.25">
      <c r="A25" s="42">
        <v>2018</v>
      </c>
      <c r="B25" s="55">
        <v>0.37950340772880004</v>
      </c>
      <c r="C25" s="55">
        <v>1.8970430630399999E-2</v>
      </c>
      <c r="D25" s="55">
        <v>1.07358068592E-2</v>
      </c>
      <c r="E25" s="55">
        <v>0.24295580049599996</v>
      </c>
      <c r="F25" s="55">
        <v>9.5523203854799996E-2</v>
      </c>
      <c r="G25" s="55">
        <v>3.03400424952E-2</v>
      </c>
      <c r="H25" s="55">
        <v>0.29949833411280002</v>
      </c>
      <c r="I25" s="55">
        <v>0.12674083073760001</v>
      </c>
      <c r="J25" s="55">
        <v>1.2042678569148002</v>
      </c>
      <c r="K25" s="55">
        <v>1.1118773375172</v>
      </c>
      <c r="L25" s="55">
        <v>5.6012606575199998E-2</v>
      </c>
      <c r="M25" s="55">
        <v>3.1738060220400002E-2</v>
      </c>
      <c r="N25" s="55">
        <v>0.72359626367880003</v>
      </c>
      <c r="O25" s="55">
        <v>0.28003882154760001</v>
      </c>
      <c r="P25" s="55">
        <v>8.8709999094E-2</v>
      </c>
      <c r="Q25" s="55">
        <v>0.88475010577559998</v>
      </c>
      <c r="R25" s="55">
        <v>0.37848770191799996</v>
      </c>
      <c r="S25" s="55">
        <v>3.555210896326801</v>
      </c>
      <c r="T25" s="55">
        <v>1.1130634199160001</v>
      </c>
      <c r="U25" s="55">
        <v>5.5665445661999997E-2</v>
      </c>
      <c r="V25" s="55">
        <v>3.1513512193199998E-2</v>
      </c>
      <c r="W25" s="55">
        <v>0.71360443220399994</v>
      </c>
      <c r="X25" s="55">
        <v>0.28014554616480003</v>
      </c>
      <c r="Y25" s="55">
        <v>8.8953417770400015E-2</v>
      </c>
      <c r="Z25" s="55">
        <v>0.87893147167200003</v>
      </c>
      <c r="AA25" s="55">
        <v>0.37231424784000006</v>
      </c>
      <c r="AB25" s="55">
        <v>3.5341914934223997</v>
      </c>
      <c r="AC25" s="55">
        <v>1.71016854552</v>
      </c>
      <c r="AD25" s="55">
        <v>8.3303758094400007E-2</v>
      </c>
      <c r="AE25" s="55">
        <v>4.6816056889200007E-2</v>
      </c>
      <c r="AF25" s="55">
        <v>1.0350070835759999</v>
      </c>
      <c r="AG25" s="55">
        <v>0.43248968384399999</v>
      </c>
      <c r="AH25" s="55">
        <v>0.13840524000359999</v>
      </c>
      <c r="AI25" s="55">
        <v>1.31821336728</v>
      </c>
      <c r="AJ25" s="55">
        <v>0.54071150356800002</v>
      </c>
      <c r="AK25" s="55">
        <v>5.3051152387752003</v>
      </c>
      <c r="AL25" s="55">
        <v>7.6049954780759998</v>
      </c>
      <c r="AM25" s="55">
        <v>0.37803985029359993</v>
      </c>
      <c r="AN25" s="55">
        <v>0.21406610051639999</v>
      </c>
      <c r="AO25" s="55">
        <v>4.8136073447880001</v>
      </c>
      <c r="AP25" s="55">
        <v>1.9146712048704</v>
      </c>
      <c r="AQ25" s="55">
        <v>0.60912411919560006</v>
      </c>
      <c r="AR25" s="55">
        <v>5.9660673710400003</v>
      </c>
      <c r="AS25" s="55">
        <v>2.5099850884284005</v>
      </c>
      <c r="AT25" s="55">
        <v>24.010556557208403</v>
      </c>
      <c r="AU25" s="62">
        <v>37.60934204264759</v>
      </c>
    </row>
    <row r="26" spans="1:47" ht="15" x14ac:dyDescent="0.25">
      <c r="A26" s="45">
        <v>2019</v>
      </c>
      <c r="B26" s="56">
        <v>0.38214675128160003</v>
      </c>
      <c r="C26" s="56">
        <v>1.9166337957600005E-2</v>
      </c>
      <c r="D26" s="56">
        <v>1.0857375428399998E-2</v>
      </c>
      <c r="E26" s="56">
        <v>0.2468749262328</v>
      </c>
      <c r="F26" s="56">
        <v>9.6162179061600003E-2</v>
      </c>
      <c r="G26" s="56">
        <v>3.0488323287600001E-2</v>
      </c>
      <c r="H26" s="56">
        <v>0.30281293630799999</v>
      </c>
      <c r="I26" s="56">
        <v>0.1288839536028</v>
      </c>
      <c r="J26" s="56">
        <v>1.2173927831604001</v>
      </c>
      <c r="K26" s="56">
        <v>1.1444253026940003</v>
      </c>
      <c r="L26" s="56">
        <v>5.7771968342400011E-2</v>
      </c>
      <c r="M26" s="56">
        <v>3.2808774996000004E-2</v>
      </c>
      <c r="N26" s="56">
        <v>0.75167985450599994</v>
      </c>
      <c r="O26" s="56">
        <v>0.2879336306952</v>
      </c>
      <c r="P26" s="56">
        <v>9.100045158480001E-2</v>
      </c>
      <c r="Q26" s="56">
        <v>0.91370250074519999</v>
      </c>
      <c r="R26" s="56">
        <v>0.39322071082799998</v>
      </c>
      <c r="S26" s="56">
        <v>3.6725431943916007</v>
      </c>
      <c r="T26" s="56">
        <v>1.1299453640999999</v>
      </c>
      <c r="U26" s="56">
        <v>5.6698930054799992E-2</v>
      </c>
      <c r="V26" s="56">
        <v>3.2132612005200005E-2</v>
      </c>
      <c r="W26" s="56">
        <v>0.7311939688800001</v>
      </c>
      <c r="X26" s="56">
        <v>0.28430181114840003</v>
      </c>
      <c r="Y26" s="56">
        <v>9.0104575003200002E-2</v>
      </c>
      <c r="Z26" s="56">
        <v>0.89595309873600004</v>
      </c>
      <c r="AA26" s="56">
        <v>0.38177382297600004</v>
      </c>
      <c r="AB26" s="56">
        <v>3.6021041829036</v>
      </c>
      <c r="AC26" s="56">
        <v>1.6750453680000001</v>
      </c>
      <c r="AD26" s="56">
        <v>8.1863155126799994E-2</v>
      </c>
      <c r="AE26" s="56">
        <v>4.6087468509600001E-2</v>
      </c>
      <c r="AF26" s="56">
        <v>1.022563187172</v>
      </c>
      <c r="AG26" s="56">
        <v>0.42315983118</v>
      </c>
      <c r="AH26" s="56">
        <v>0.1352414555748</v>
      </c>
      <c r="AI26" s="56">
        <v>1.295073172008</v>
      </c>
      <c r="AJ26" s="56">
        <v>0.53392724290800009</v>
      </c>
      <c r="AK26" s="56">
        <v>5.2129608804791996</v>
      </c>
      <c r="AL26" s="56">
        <v>7.5756586552920009</v>
      </c>
      <c r="AM26" s="56">
        <v>0.37789219000079999</v>
      </c>
      <c r="AN26" s="56">
        <v>0.214187314356</v>
      </c>
      <c r="AO26" s="56">
        <v>4.8408985389240007</v>
      </c>
      <c r="AP26" s="56">
        <v>1.9063630397232001</v>
      </c>
      <c r="AQ26" s="56">
        <v>0.60537633904800014</v>
      </c>
      <c r="AR26" s="56">
        <v>5.9682935860560002</v>
      </c>
      <c r="AS26" s="56">
        <v>2.5254247146624</v>
      </c>
      <c r="AT26" s="56">
        <v>24.014094378062413</v>
      </c>
      <c r="AU26" s="63">
        <v>37.719095418997199</v>
      </c>
    </row>
    <row r="27" spans="1:47" ht="15" x14ac:dyDescent="0.25">
      <c r="A27" s="42">
        <v>2020</v>
      </c>
      <c r="B27" s="55">
        <v>0.3848883213996</v>
      </c>
      <c r="C27" s="55">
        <v>1.9359860137200001E-2</v>
      </c>
      <c r="D27" s="55">
        <v>1.0983218633999998E-2</v>
      </c>
      <c r="E27" s="55">
        <v>0.25089671636999999</v>
      </c>
      <c r="F27" s="55">
        <v>9.6804333932399997E-2</v>
      </c>
      <c r="G27" s="55">
        <v>3.0631492119599996E-2</v>
      </c>
      <c r="H27" s="55">
        <v>0.30614281147799999</v>
      </c>
      <c r="I27" s="55">
        <v>0.13106270997</v>
      </c>
      <c r="J27" s="55">
        <v>1.2307694640408</v>
      </c>
      <c r="K27" s="55">
        <v>1.1772343560672003</v>
      </c>
      <c r="L27" s="55">
        <v>5.9518808791200001E-2</v>
      </c>
      <c r="M27" s="55">
        <v>3.38870457E-2</v>
      </c>
      <c r="N27" s="55">
        <v>0.78016890842280007</v>
      </c>
      <c r="O27" s="55">
        <v>0.29580460142760007</v>
      </c>
      <c r="P27" s="55">
        <v>9.3257340390000013E-2</v>
      </c>
      <c r="Q27" s="55">
        <v>0.9427012008408</v>
      </c>
      <c r="R27" s="55">
        <v>0.40806395618399999</v>
      </c>
      <c r="S27" s="55">
        <v>3.7906362178236002</v>
      </c>
      <c r="T27" s="55">
        <v>1.1480439532320001</v>
      </c>
      <c r="U27" s="55">
        <v>5.7772249642800005E-2</v>
      </c>
      <c r="V27" s="55">
        <v>3.2791747669199997E-2</v>
      </c>
      <c r="W27" s="55">
        <v>0.74974431186000001</v>
      </c>
      <c r="X27" s="55">
        <v>0.28869617792160007</v>
      </c>
      <c r="Y27" s="55">
        <v>9.1310878454400002E-2</v>
      </c>
      <c r="Z27" s="55">
        <v>0.91377543106799997</v>
      </c>
      <c r="AA27" s="55">
        <v>0.39167960169960003</v>
      </c>
      <c r="AB27" s="55">
        <v>3.6738143515476001</v>
      </c>
      <c r="AC27" s="55">
        <v>1.63941735528</v>
      </c>
      <c r="AD27" s="55">
        <v>8.0378357248800006E-2</v>
      </c>
      <c r="AE27" s="55">
        <v>4.5325611219600007E-2</v>
      </c>
      <c r="AF27" s="55">
        <v>1.0094730252840001</v>
      </c>
      <c r="AG27" s="55">
        <v>0.41374459472399999</v>
      </c>
      <c r="AH27" s="55">
        <v>0.13204772829</v>
      </c>
      <c r="AI27" s="55">
        <v>1.2714849303839999</v>
      </c>
      <c r="AJ27" s="55">
        <v>0.52686550335600002</v>
      </c>
      <c r="AK27" s="55">
        <v>5.1187371057864004</v>
      </c>
      <c r="AL27" s="55">
        <v>7.5541136230440014</v>
      </c>
      <c r="AM27" s="55">
        <v>0.37800610451639999</v>
      </c>
      <c r="AN27" s="55">
        <v>0.21451917062520001</v>
      </c>
      <c r="AO27" s="55">
        <v>4.8728019692448008</v>
      </c>
      <c r="AP27" s="55">
        <v>1.8998250142536</v>
      </c>
      <c r="AQ27" s="55">
        <v>0.60212110421160003</v>
      </c>
      <c r="AR27" s="55">
        <v>5.9753743775279995</v>
      </c>
      <c r="AS27" s="55">
        <v>2.5431446627532002</v>
      </c>
      <c r="AT27" s="55">
        <v>24.039906026176794</v>
      </c>
      <c r="AU27" s="62">
        <v>37.853863165375216</v>
      </c>
    </row>
    <row r="28" spans="1:47" ht="15" x14ac:dyDescent="0.25">
      <c r="A28" s="45">
        <v>2021</v>
      </c>
      <c r="B28" s="56">
        <v>0.38775321903239995</v>
      </c>
      <c r="C28" s="56">
        <v>1.9550923689599996E-2</v>
      </c>
      <c r="D28" s="56">
        <v>1.1113310581199999E-2</v>
      </c>
      <c r="E28" s="56">
        <v>0.25503943769999998</v>
      </c>
      <c r="F28" s="56">
        <v>9.7451216506799998E-2</v>
      </c>
      <c r="G28" s="56">
        <v>3.0769300457999998E-2</v>
      </c>
      <c r="H28" s="56">
        <v>0.30949947046799997</v>
      </c>
      <c r="I28" s="56">
        <v>0.13327719604919999</v>
      </c>
      <c r="J28" s="56">
        <v>1.2444540744852002</v>
      </c>
      <c r="K28" s="56">
        <v>1.2098777663484002</v>
      </c>
      <c r="L28" s="56">
        <v>6.1234457547599999E-2</v>
      </c>
      <c r="M28" s="56">
        <v>3.4961471352E-2</v>
      </c>
      <c r="N28" s="56">
        <v>0.80879436171359997</v>
      </c>
      <c r="O28" s="56">
        <v>0.30355210091520007</v>
      </c>
      <c r="P28" s="56">
        <v>9.544982337720001E-2</v>
      </c>
      <c r="Q28" s="56">
        <v>0.97143917378040023</v>
      </c>
      <c r="R28" s="56">
        <v>0.42288285064680003</v>
      </c>
      <c r="S28" s="56">
        <v>3.9081920056812001</v>
      </c>
      <c r="T28" s="56">
        <v>1.1671662025439999</v>
      </c>
      <c r="U28" s="56">
        <v>5.8871964135600009E-2</v>
      </c>
      <c r="V28" s="56">
        <v>3.3483368023200004E-2</v>
      </c>
      <c r="W28" s="56">
        <v>0.76913801265600001</v>
      </c>
      <c r="X28" s="56">
        <v>0.29326665169440003</v>
      </c>
      <c r="Y28" s="56">
        <v>9.2550496842000007E-2</v>
      </c>
      <c r="Z28" s="56">
        <v>0.93222261320400002</v>
      </c>
      <c r="AA28" s="56">
        <v>0.4019433546924</v>
      </c>
      <c r="AB28" s="56">
        <v>3.7486426637916002</v>
      </c>
      <c r="AC28" s="56">
        <v>1.6030074473999998</v>
      </c>
      <c r="AD28" s="56">
        <v>7.8836288101199997E-2</v>
      </c>
      <c r="AE28" s="56">
        <v>4.4526287797199998E-2</v>
      </c>
      <c r="AF28" s="56">
        <v>0.995573542644</v>
      </c>
      <c r="AG28" s="56">
        <v>0.40416884647199997</v>
      </c>
      <c r="AH28" s="56">
        <v>0.12880043723880003</v>
      </c>
      <c r="AI28" s="56">
        <v>1.2472075263960001</v>
      </c>
      <c r="AJ28" s="56">
        <v>0.51943807594799996</v>
      </c>
      <c r="AK28" s="56">
        <v>5.0215584519972003</v>
      </c>
      <c r="AL28" s="56">
        <v>7.5412286708040011</v>
      </c>
      <c r="AM28" s="56">
        <v>0.37840655403360002</v>
      </c>
      <c r="AN28" s="56">
        <v>0.21508487992799999</v>
      </c>
      <c r="AO28" s="56">
        <v>4.9099336495271997</v>
      </c>
      <c r="AP28" s="56">
        <v>1.8951884744184</v>
      </c>
      <c r="AQ28" s="56">
        <v>0.59938954426080016</v>
      </c>
      <c r="AR28" s="56">
        <v>5.9878438718147997</v>
      </c>
      <c r="AS28" s="56">
        <v>2.5633169476848003</v>
      </c>
      <c r="AT28" s="56">
        <v>24.090392592471598</v>
      </c>
      <c r="AU28" s="63">
        <v>38.013239788426823</v>
      </c>
    </row>
    <row r="29" spans="1:47" ht="15" x14ac:dyDescent="0.25">
      <c r="A29" s="42">
        <v>2022</v>
      </c>
      <c r="B29" s="55">
        <v>0.39084967083240002</v>
      </c>
      <c r="C29" s="55">
        <v>1.9744311070799998E-2</v>
      </c>
      <c r="D29" s="55">
        <v>1.1249793885600001E-2</v>
      </c>
      <c r="E29" s="55">
        <v>0.25936847604360003</v>
      </c>
      <c r="F29" s="55">
        <v>9.8126779377600004E-2</v>
      </c>
      <c r="G29" s="55">
        <v>3.0908959318799997E-2</v>
      </c>
      <c r="H29" s="55">
        <v>0.31296586630679996</v>
      </c>
      <c r="I29" s="55">
        <v>0.13555711758960001</v>
      </c>
      <c r="J29" s="55">
        <v>1.2587709744252003</v>
      </c>
      <c r="K29" s="55">
        <v>1.2418774198595999</v>
      </c>
      <c r="L29" s="55">
        <v>6.2899052979600009E-2</v>
      </c>
      <c r="M29" s="55">
        <v>3.6018308768400002E-2</v>
      </c>
      <c r="N29" s="55">
        <v>0.83722922432999991</v>
      </c>
      <c r="O29" s="55">
        <v>0.31106379736799999</v>
      </c>
      <c r="P29" s="55">
        <v>9.7543722067199995E-2</v>
      </c>
      <c r="Q29" s="55">
        <v>0.99957971849760008</v>
      </c>
      <c r="R29" s="55">
        <v>0.43752797192519999</v>
      </c>
      <c r="S29" s="55">
        <v>4.0237392157956</v>
      </c>
      <c r="T29" s="55">
        <v>1.1871623640599998</v>
      </c>
      <c r="U29" s="55">
        <v>5.9989051648800008E-2</v>
      </c>
      <c r="V29" s="55">
        <v>3.4200596955600002E-2</v>
      </c>
      <c r="W29" s="55">
        <v>0.78926652997199997</v>
      </c>
      <c r="X29" s="55">
        <v>0.29796673401000001</v>
      </c>
      <c r="Y29" s="55">
        <v>9.3807619048800001E-2</v>
      </c>
      <c r="Z29" s="55">
        <v>0.95117191934400003</v>
      </c>
      <c r="AA29" s="55">
        <v>0.41249750716440003</v>
      </c>
      <c r="AB29" s="55">
        <v>3.8260623222035997</v>
      </c>
      <c r="AC29" s="55">
        <v>1.565792831232</v>
      </c>
      <c r="AD29" s="55">
        <v>7.7235799244399994E-2</v>
      </c>
      <c r="AE29" s="55">
        <v>4.36920062544E-2</v>
      </c>
      <c r="AF29" s="55">
        <v>0.98083826643599992</v>
      </c>
      <c r="AG29" s="55">
        <v>0.3944191662</v>
      </c>
      <c r="AH29" s="55">
        <v>0.1254957845328</v>
      </c>
      <c r="AI29" s="55">
        <v>1.22218935246</v>
      </c>
      <c r="AJ29" s="55">
        <v>0.51163025958000008</v>
      </c>
      <c r="AK29" s="55">
        <v>4.9212934659395993</v>
      </c>
      <c r="AL29" s="55">
        <v>7.5368391501996008</v>
      </c>
      <c r="AM29" s="55">
        <v>0.37908122734439997</v>
      </c>
      <c r="AN29" s="55">
        <v>0.21587684561279999</v>
      </c>
      <c r="AO29" s="55">
        <v>4.9521965077223999</v>
      </c>
      <c r="AP29" s="55">
        <v>1.8923560665407997</v>
      </c>
      <c r="AQ29" s="55">
        <v>0.59714504822519998</v>
      </c>
      <c r="AR29" s="55">
        <v>6.0055655221979993</v>
      </c>
      <c r="AS29" s="55">
        <v>2.5858431583812003</v>
      </c>
      <c r="AT29" s="55">
        <v>24.164903526224411</v>
      </c>
      <c r="AU29" s="62">
        <v>38.194769504588407</v>
      </c>
    </row>
    <row r="30" spans="1:47" ht="15" x14ac:dyDescent="0.25">
      <c r="A30" s="45">
        <v>2023</v>
      </c>
      <c r="B30" s="56">
        <v>0.39425414771520001</v>
      </c>
      <c r="C30" s="56">
        <v>1.9943934516000003E-2</v>
      </c>
      <c r="D30" s="56">
        <v>1.1394528292799999E-2</v>
      </c>
      <c r="E30" s="56">
        <v>0.26393417449920004</v>
      </c>
      <c r="F30" s="56">
        <v>9.8849882894399999E-2</v>
      </c>
      <c r="G30" s="56">
        <v>3.1055986648799997E-2</v>
      </c>
      <c r="H30" s="56">
        <v>0.31660616167920003</v>
      </c>
      <c r="I30" s="56">
        <v>0.13792600725120002</v>
      </c>
      <c r="J30" s="56">
        <v>1.2739648234968002</v>
      </c>
      <c r="K30" s="56">
        <v>1.2729957451164</v>
      </c>
      <c r="L30" s="56">
        <v>6.4503873205200013E-2</v>
      </c>
      <c r="M30" s="56">
        <v>3.7051884410399999E-2</v>
      </c>
      <c r="N30" s="56">
        <v>0.86531367607200005</v>
      </c>
      <c r="O30" s="56">
        <v>0.31828890392280007</v>
      </c>
      <c r="P30" s="56">
        <v>9.9522691509600011E-2</v>
      </c>
      <c r="Q30" s="56">
        <v>1.0269651403404001</v>
      </c>
      <c r="R30" s="56">
        <v>0.45192544841880006</v>
      </c>
      <c r="S30" s="56">
        <v>4.1365673629955992</v>
      </c>
      <c r="T30" s="56">
        <v>1.2081815885159999</v>
      </c>
      <c r="U30" s="56">
        <v>6.1130999188800009E-2</v>
      </c>
      <c r="V30" s="56">
        <v>3.4946489361600004E-2</v>
      </c>
      <c r="W30" s="56">
        <v>0.81021516033600005</v>
      </c>
      <c r="X30" s="56">
        <v>0.30283348995359999</v>
      </c>
      <c r="Y30" s="56">
        <v>9.5092960032000004E-2</v>
      </c>
      <c r="Z30" s="56">
        <v>0.97074621288000007</v>
      </c>
      <c r="AA30" s="56">
        <v>0.42337831643280005</v>
      </c>
      <c r="AB30" s="56">
        <v>3.9065252167008002</v>
      </c>
      <c r="AC30" s="56">
        <v>1.5276064629599999</v>
      </c>
      <c r="AD30" s="56">
        <v>7.5568835977200002E-2</v>
      </c>
      <c r="AE30" s="56">
        <v>4.2819395216399998E-2</v>
      </c>
      <c r="AF30" s="56">
        <v>0.96517425758399999</v>
      </c>
      <c r="AG30" s="56">
        <v>0.38444750341200001</v>
      </c>
      <c r="AH30" s="56">
        <v>0.12211792201800002</v>
      </c>
      <c r="AI30" s="56">
        <v>1.1962797541200001</v>
      </c>
      <c r="AJ30" s="56">
        <v>0.50338297342799998</v>
      </c>
      <c r="AK30" s="56">
        <v>4.8173971047156003</v>
      </c>
      <c r="AL30" s="56">
        <v>7.5410824662540019</v>
      </c>
      <c r="AM30" s="56">
        <v>0.38003558258519998</v>
      </c>
      <c r="AN30" s="56">
        <v>0.21689910759240003</v>
      </c>
      <c r="AO30" s="56">
        <v>4.9997362476996008</v>
      </c>
      <c r="AP30" s="56">
        <v>1.8913319465436003</v>
      </c>
      <c r="AQ30" s="56">
        <v>0.59537928792239991</v>
      </c>
      <c r="AR30" s="56">
        <v>6.0286690838304002</v>
      </c>
      <c r="AS30" s="56">
        <v>2.6107312708944006</v>
      </c>
      <c r="AT30" s="56">
        <v>24.263864993322002</v>
      </c>
      <c r="AU30" s="63">
        <v>38.398319501230809</v>
      </c>
    </row>
    <row r="31" spans="1:47" ht="15" x14ac:dyDescent="0.25">
      <c r="A31" s="42">
        <v>2024</v>
      </c>
      <c r="B31" s="55">
        <v>0.39817602526320001</v>
      </c>
      <c r="C31" s="55">
        <v>2.0161558620000002E-2</v>
      </c>
      <c r="D31" s="55">
        <v>1.1553192489600001E-2</v>
      </c>
      <c r="E31" s="55">
        <v>0.26887184740440001</v>
      </c>
      <c r="F31" s="55">
        <v>9.9676729666799996E-2</v>
      </c>
      <c r="G31" s="55">
        <v>3.1228502331600006E-2</v>
      </c>
      <c r="H31" s="55">
        <v>0.32059866845520002</v>
      </c>
      <c r="I31" s="55">
        <v>0.14045801436719998</v>
      </c>
      <c r="J31" s="55">
        <v>1.290724538598</v>
      </c>
      <c r="K31" s="55">
        <v>1.3032162903059998</v>
      </c>
      <c r="L31" s="55">
        <v>6.6052606730400004E-2</v>
      </c>
      <c r="M31" s="55">
        <v>3.8061677170800001E-2</v>
      </c>
      <c r="N31" s="55">
        <v>0.89303605985519996</v>
      </c>
      <c r="O31" s="55">
        <v>0.3252363117696</v>
      </c>
      <c r="P31" s="55">
        <v>0.1013906822616</v>
      </c>
      <c r="Q31" s="55">
        <v>1.0536201297576</v>
      </c>
      <c r="R31" s="55">
        <v>0.46608675983640002</v>
      </c>
      <c r="S31" s="55">
        <v>4.2467005176876</v>
      </c>
      <c r="T31" s="55">
        <v>1.2300264007200001</v>
      </c>
      <c r="U31" s="55">
        <v>6.2291457496799998E-2</v>
      </c>
      <c r="V31" s="55">
        <v>3.5714444320799996E-2</v>
      </c>
      <c r="W31" s="55">
        <v>0.83184845691600007</v>
      </c>
      <c r="X31" s="55">
        <v>0.30782788522920002</v>
      </c>
      <c r="Y31" s="55">
        <v>9.6395238306000011E-2</v>
      </c>
      <c r="Z31" s="55">
        <v>0.99082127019599997</v>
      </c>
      <c r="AA31" s="55">
        <v>0.43452538007039998</v>
      </c>
      <c r="AB31" s="55">
        <v>3.9894505332551993</v>
      </c>
      <c r="AC31" s="55">
        <v>1.4889614664600002</v>
      </c>
      <c r="AD31" s="55">
        <v>7.385990949E-2</v>
      </c>
      <c r="AE31" s="55">
        <v>4.1923127440799998E-2</v>
      </c>
      <c r="AF31" s="55">
        <v>0.94889077221600004</v>
      </c>
      <c r="AG31" s="55">
        <v>0.374376301992</v>
      </c>
      <c r="AH31" s="55">
        <v>0.11870600683320001</v>
      </c>
      <c r="AI31" s="55">
        <v>1.1698429855679999</v>
      </c>
      <c r="AJ31" s="55">
        <v>0.49484548288800001</v>
      </c>
      <c r="AK31" s="55">
        <v>4.7114060528880009</v>
      </c>
      <c r="AL31" s="55">
        <v>7.5537710497079997</v>
      </c>
      <c r="AM31" s="55">
        <v>0.3812716284696</v>
      </c>
      <c r="AN31" s="55">
        <v>0.21814270918200002</v>
      </c>
      <c r="AO31" s="55">
        <v>5.0525051758668003</v>
      </c>
      <c r="AP31" s="55">
        <v>1.8920809071215998</v>
      </c>
      <c r="AQ31" s="55">
        <v>0.59408000526959981</v>
      </c>
      <c r="AR31" s="55">
        <v>6.057133467015599</v>
      </c>
      <c r="AS31" s="55">
        <v>2.6379543465936002</v>
      </c>
      <c r="AT31" s="55">
        <v>24.386939289226788</v>
      </c>
      <c r="AU31" s="62">
        <v>38.625220931655598</v>
      </c>
    </row>
    <row r="32" spans="1:47" ht="15" x14ac:dyDescent="0.25">
      <c r="A32" s="45">
        <v>2025</v>
      </c>
      <c r="B32" s="56">
        <v>0.40272988550759997</v>
      </c>
      <c r="C32" s="56">
        <v>2.0404540771200002E-2</v>
      </c>
      <c r="D32" s="56">
        <v>1.1729233796399998E-2</v>
      </c>
      <c r="E32" s="56">
        <v>0.27425778919560001</v>
      </c>
      <c r="F32" s="56">
        <v>0.10064050958159999</v>
      </c>
      <c r="G32" s="56">
        <v>3.1438008827999998E-2</v>
      </c>
      <c r="H32" s="56">
        <v>0.32504959977839998</v>
      </c>
      <c r="I32" s="56">
        <v>0.14319698931360003</v>
      </c>
      <c r="J32" s="56">
        <v>1.3094465567724003</v>
      </c>
      <c r="K32" s="56">
        <v>1.3326700004207999</v>
      </c>
      <c r="L32" s="56">
        <v>6.7553946136799992E-2</v>
      </c>
      <c r="M32" s="56">
        <v>3.9051977813999994E-2</v>
      </c>
      <c r="N32" s="56">
        <v>0.9204869183940001</v>
      </c>
      <c r="O32" s="56">
        <v>0.33194391292800002</v>
      </c>
      <c r="P32" s="56">
        <v>0.1031623686828</v>
      </c>
      <c r="Q32" s="56">
        <v>1.0796647808988</v>
      </c>
      <c r="R32" s="56">
        <v>0.48005977818959999</v>
      </c>
      <c r="S32" s="56">
        <v>4.3545936834648007</v>
      </c>
      <c r="T32" s="56">
        <v>1.2525557035320001</v>
      </c>
      <c r="U32" s="56">
        <v>6.3467576243999999E-2</v>
      </c>
      <c r="V32" s="56">
        <v>3.6500529758399999E-2</v>
      </c>
      <c r="W32" s="56">
        <v>0.85406043060000003</v>
      </c>
      <c r="X32" s="56">
        <v>0.3129277110084</v>
      </c>
      <c r="Y32" s="56">
        <v>9.7711034832000013E-2</v>
      </c>
      <c r="Z32" s="56">
        <v>1.011319507584</v>
      </c>
      <c r="AA32" s="56">
        <v>0.4458939977304</v>
      </c>
      <c r="AB32" s="56">
        <v>4.0744364912891999</v>
      </c>
      <c r="AC32" s="56">
        <v>1.4508034984440001</v>
      </c>
      <c r="AD32" s="56">
        <v>7.2153572950799993E-2</v>
      </c>
      <c r="AE32" s="56">
        <v>4.1029460992800006E-2</v>
      </c>
      <c r="AF32" s="56">
        <v>0.93256292293199994</v>
      </c>
      <c r="AG32" s="56">
        <v>0.36443300356800001</v>
      </c>
      <c r="AH32" s="56">
        <v>0.1153331409888</v>
      </c>
      <c r="AI32" s="56">
        <v>1.1435716211040001</v>
      </c>
      <c r="AJ32" s="56">
        <v>0.48629634519600007</v>
      </c>
      <c r="AK32" s="56">
        <v>4.6061835661763997</v>
      </c>
      <c r="AL32" s="56">
        <v>7.5743679479868007</v>
      </c>
      <c r="AM32" s="56">
        <v>0.38277527163120006</v>
      </c>
      <c r="AN32" s="56">
        <v>0.2195925783588</v>
      </c>
      <c r="AO32" s="56">
        <v>5.1102344356272011</v>
      </c>
      <c r="AP32" s="56">
        <v>1.894485406212</v>
      </c>
      <c r="AQ32" s="56">
        <v>0.59321930762520003</v>
      </c>
      <c r="AR32" s="56">
        <v>6.0906726795888009</v>
      </c>
      <c r="AS32" s="56">
        <v>2.6673584888159994</v>
      </c>
      <c r="AT32" s="56">
        <v>24.532706115846004</v>
      </c>
      <c r="AU32" s="63">
        <v>38.877366413548806</v>
      </c>
    </row>
    <row r="33" spans="1:47" ht="15" x14ac:dyDescent="0.25">
      <c r="A33" s="42">
        <v>2026</v>
      </c>
      <c r="B33" s="55">
        <v>0.40793453376119998</v>
      </c>
      <c r="C33" s="55">
        <v>2.0675555207999997E-2</v>
      </c>
      <c r="D33" s="55">
        <v>1.1923709886000002E-2</v>
      </c>
      <c r="E33" s="55">
        <v>0.28010905324200003</v>
      </c>
      <c r="F33" s="55">
        <v>0.1017501637716</v>
      </c>
      <c r="G33" s="55">
        <v>3.1688253972000001E-2</v>
      </c>
      <c r="H33" s="55">
        <v>0.32998979516760008</v>
      </c>
      <c r="I33" s="55">
        <v>0.14615757939600002</v>
      </c>
      <c r="J33" s="55">
        <v>1.3302286444044003</v>
      </c>
      <c r="K33" s="55">
        <v>1.3611145377420002</v>
      </c>
      <c r="L33" s="55">
        <v>6.8998597164000003E-2</v>
      </c>
      <c r="M33" s="55">
        <v>4.0016966637600002E-2</v>
      </c>
      <c r="N33" s="55">
        <v>0.94748906540880007</v>
      </c>
      <c r="O33" s="55">
        <v>0.33835905564480001</v>
      </c>
      <c r="P33" s="55">
        <v>0.10482515939879999</v>
      </c>
      <c r="Q33" s="55">
        <v>1.1049183550296</v>
      </c>
      <c r="R33" s="55">
        <v>0.49376173477679997</v>
      </c>
      <c r="S33" s="55">
        <v>4.4594834718023995</v>
      </c>
      <c r="T33" s="55">
        <v>1.2754036509480002</v>
      </c>
      <c r="U33" s="55">
        <v>6.4645737015600002E-2</v>
      </c>
      <c r="V33" s="55">
        <v>3.7295665138800005E-2</v>
      </c>
      <c r="W33" s="55">
        <v>0.87661851534000002</v>
      </c>
      <c r="X33" s="55">
        <v>0.31805315791200001</v>
      </c>
      <c r="Y33" s="55">
        <v>9.9018071103599989E-2</v>
      </c>
      <c r="Z33" s="55">
        <v>1.03199122152</v>
      </c>
      <c r="AA33" s="55">
        <v>0.45737874655560001</v>
      </c>
      <c r="AB33" s="55">
        <v>4.1604047655335998</v>
      </c>
      <c r="AC33" s="55">
        <v>1.4127118652880002</v>
      </c>
      <c r="AD33" s="55">
        <v>7.0429210682400004E-2</v>
      </c>
      <c r="AE33" s="55">
        <v>4.0126949312400004E-2</v>
      </c>
      <c r="AF33" s="55">
        <v>0.91594938013200011</v>
      </c>
      <c r="AG33" s="55">
        <v>0.35450433777599999</v>
      </c>
      <c r="AH33" s="55">
        <v>0.11196344382839998</v>
      </c>
      <c r="AI33" s="55">
        <v>1.1171298460319998</v>
      </c>
      <c r="AJ33" s="55">
        <v>0.47759568109200007</v>
      </c>
      <c r="AK33" s="55">
        <v>4.5004107141431993</v>
      </c>
      <c r="AL33" s="55">
        <v>7.6032423520884009</v>
      </c>
      <c r="AM33" s="55">
        <v>0.38458810634039997</v>
      </c>
      <c r="AN33" s="55">
        <v>0.22126487293440003</v>
      </c>
      <c r="AO33" s="55">
        <v>5.1732453366107993</v>
      </c>
      <c r="AP33" s="55">
        <v>1.8986845719095999</v>
      </c>
      <c r="AQ33" s="55">
        <v>0.59285467778760015</v>
      </c>
      <c r="AR33" s="55">
        <v>6.1298004386664005</v>
      </c>
      <c r="AS33" s="55">
        <v>2.6991633209076005</v>
      </c>
      <c r="AT33" s="55">
        <v>24.702843677245202</v>
      </c>
      <c r="AU33" s="62">
        <v>39.153371273128812</v>
      </c>
    </row>
    <row r="34" spans="1:47" ht="15" x14ac:dyDescent="0.25">
      <c r="A34" s="45">
        <v>2027</v>
      </c>
      <c r="B34" s="56">
        <v>0.41370817775039997</v>
      </c>
      <c r="C34" s="56">
        <v>2.0971896314400003E-2</v>
      </c>
      <c r="D34" s="56">
        <v>1.21346258184E-2</v>
      </c>
      <c r="E34" s="56">
        <v>0.28637321229720003</v>
      </c>
      <c r="F34" s="56">
        <v>0.10299036764519999</v>
      </c>
      <c r="G34" s="56">
        <v>3.197477459160001E-2</v>
      </c>
      <c r="H34" s="56">
        <v>0.33537071187360007</v>
      </c>
      <c r="I34" s="56">
        <v>0.14932058394960002</v>
      </c>
      <c r="J34" s="56">
        <v>1.3528443502404</v>
      </c>
      <c r="K34" s="56">
        <v>1.3883138192879998</v>
      </c>
      <c r="L34" s="56">
        <v>7.0376325440400012E-2</v>
      </c>
      <c r="M34" s="56">
        <v>4.0949702528400002E-2</v>
      </c>
      <c r="N34" s="56">
        <v>0.97384091159159991</v>
      </c>
      <c r="O34" s="56">
        <v>0.34443727283160003</v>
      </c>
      <c r="P34" s="56">
        <v>0.10636701844320001</v>
      </c>
      <c r="Q34" s="56">
        <v>1.1292082727975998</v>
      </c>
      <c r="R34" s="56">
        <v>0.50710910973839995</v>
      </c>
      <c r="S34" s="56">
        <v>4.5606024326592012</v>
      </c>
      <c r="T34" s="56">
        <v>1.298365680132</v>
      </c>
      <c r="U34" s="56">
        <v>6.5819654589600013E-2</v>
      </c>
      <c r="V34" s="56">
        <v>3.8094733386000001E-2</v>
      </c>
      <c r="W34" s="56">
        <v>0.89937822344399998</v>
      </c>
      <c r="X34" s="56">
        <v>0.32316933079440002</v>
      </c>
      <c r="Y34" s="56">
        <v>0.10030689061920001</v>
      </c>
      <c r="Z34" s="56">
        <v>1.0527177798360001</v>
      </c>
      <c r="AA34" s="56">
        <v>0.46892897326799998</v>
      </c>
      <c r="AB34" s="56">
        <v>4.2467812660691999</v>
      </c>
      <c r="AC34" s="56">
        <v>1.3754783145960003</v>
      </c>
      <c r="AD34" s="56">
        <v>6.8723491219200003E-2</v>
      </c>
      <c r="AE34" s="56">
        <v>3.92367791268E-2</v>
      </c>
      <c r="AF34" s="56">
        <v>0.89952405908400013</v>
      </c>
      <c r="AG34" s="56">
        <v>0.34478214354000003</v>
      </c>
      <c r="AH34" s="56">
        <v>0.10865762447039999</v>
      </c>
      <c r="AI34" s="56">
        <v>1.0911098814120002</v>
      </c>
      <c r="AJ34" s="56">
        <v>0.46897461773999999</v>
      </c>
      <c r="AK34" s="56">
        <v>4.3964869111883997</v>
      </c>
      <c r="AL34" s="56">
        <v>7.6391580699144006</v>
      </c>
      <c r="AM34" s="56">
        <v>0.38666469186719998</v>
      </c>
      <c r="AN34" s="56">
        <v>0.2231264002752</v>
      </c>
      <c r="AO34" s="56">
        <v>5.2407594697068003</v>
      </c>
      <c r="AP34" s="56">
        <v>1.9044274156992</v>
      </c>
      <c r="AQ34" s="56">
        <v>0.59291030568960001</v>
      </c>
      <c r="AR34" s="56">
        <v>6.173754005131201</v>
      </c>
      <c r="AS34" s="56">
        <v>2.7330497762976003</v>
      </c>
      <c r="AT34" s="56">
        <v>24.893850134581204</v>
      </c>
      <c r="AU34" s="63">
        <v>39.450565094738423</v>
      </c>
    </row>
    <row r="35" spans="1:47" ht="15" x14ac:dyDescent="0.25">
      <c r="A35" s="42">
        <v>2028</v>
      </c>
      <c r="B35" s="55">
        <v>0.41997206465640002</v>
      </c>
      <c r="C35" s="55">
        <v>2.1290910130799999E-2</v>
      </c>
      <c r="D35" s="55">
        <v>1.2360267503999999E-2</v>
      </c>
      <c r="E35" s="55">
        <v>0.29300809393079996</v>
      </c>
      <c r="F35" s="55">
        <v>0.1043450352972</v>
      </c>
      <c r="G35" s="55">
        <v>3.2292530308799999E-2</v>
      </c>
      <c r="H35" s="55">
        <v>0.34114483572479998</v>
      </c>
      <c r="I35" s="55">
        <v>0.15266562271560002</v>
      </c>
      <c r="J35" s="55">
        <v>1.3770793602683997</v>
      </c>
      <c r="K35" s="55">
        <v>1.4140214261532</v>
      </c>
      <c r="L35" s="55">
        <v>7.1676819359999991E-2</v>
      </c>
      <c r="M35" s="55">
        <v>4.1843700971999999E-2</v>
      </c>
      <c r="N35" s="55">
        <v>0.9993647376792002</v>
      </c>
      <c r="O35" s="55">
        <v>0.3501279101052</v>
      </c>
      <c r="P35" s="55">
        <v>0.10777306465440001</v>
      </c>
      <c r="Q35" s="55">
        <v>1.1523537651888001</v>
      </c>
      <c r="R35" s="55">
        <v>0.52000327012320013</v>
      </c>
      <c r="S35" s="55">
        <v>4.6571646942360001</v>
      </c>
      <c r="T35" s="55">
        <v>1.321142641632</v>
      </c>
      <c r="U35" s="55">
        <v>6.6978006782399999E-2</v>
      </c>
      <c r="V35" s="55">
        <v>3.8890518335999998E-2</v>
      </c>
      <c r="W35" s="55">
        <v>0.92215874919600005</v>
      </c>
      <c r="X35" s="55">
        <v>0.32821287854400005</v>
      </c>
      <c r="Y35" s="55">
        <v>0.10155802963320001</v>
      </c>
      <c r="Z35" s="55">
        <v>1.0733010536879999</v>
      </c>
      <c r="AA35" s="55">
        <v>0.48045465519120001</v>
      </c>
      <c r="AB35" s="55">
        <v>4.3326965330027996</v>
      </c>
      <c r="AC35" s="55">
        <v>1.3392416841120003</v>
      </c>
      <c r="AD35" s="55">
        <v>6.704512837200001E-2</v>
      </c>
      <c r="AE35" s="55">
        <v>3.8364046804799996E-2</v>
      </c>
      <c r="AF35" s="55">
        <v>0.88338846420000006</v>
      </c>
      <c r="AG35" s="55">
        <v>0.33530229907200004</v>
      </c>
      <c r="AH35" s="55">
        <v>0.1054274829192</v>
      </c>
      <c r="AI35" s="55">
        <v>1.0656282561480002</v>
      </c>
      <c r="AJ35" s="55">
        <v>0.46048070235600003</v>
      </c>
      <c r="AK35" s="55">
        <v>4.2948780639839992</v>
      </c>
      <c r="AL35" s="55">
        <v>7.6806304538652013</v>
      </c>
      <c r="AM35" s="55">
        <v>0.38895004122840005</v>
      </c>
      <c r="AN35" s="55">
        <v>0.22514109181199998</v>
      </c>
      <c r="AO35" s="55">
        <v>5.3119523337443999</v>
      </c>
      <c r="AP35" s="55">
        <v>1.9113926228856004</v>
      </c>
      <c r="AQ35" s="55">
        <v>0.59328517818240001</v>
      </c>
      <c r="AR35" s="55">
        <v>6.2215885698660012</v>
      </c>
      <c r="AS35" s="55">
        <v>2.7685925937252001</v>
      </c>
      <c r="AT35" s="55">
        <v>25.101532885309211</v>
      </c>
      <c r="AU35" s="62">
        <v>39.7633515368004</v>
      </c>
    </row>
    <row r="36" spans="1:47" ht="15" x14ac:dyDescent="0.25">
      <c r="A36" s="45">
        <v>2029</v>
      </c>
      <c r="B36" s="56">
        <v>0.42662719136159999</v>
      </c>
      <c r="C36" s="56">
        <v>2.16285115896E-2</v>
      </c>
      <c r="D36" s="56">
        <v>1.259809821E-2</v>
      </c>
      <c r="E36" s="56">
        <v>0.29995368571800002</v>
      </c>
      <c r="F36" s="56">
        <v>0.10579189833720001</v>
      </c>
      <c r="G36" s="56">
        <v>3.2634301823999998E-2</v>
      </c>
      <c r="H36" s="56">
        <v>0.347242294836</v>
      </c>
      <c r="I36" s="56">
        <v>0.1561647690612</v>
      </c>
      <c r="J36" s="56">
        <v>1.4026407509376002</v>
      </c>
      <c r="K36" s="56">
        <v>1.4379350042232</v>
      </c>
      <c r="L36" s="56">
        <v>7.2886148982000007E-2</v>
      </c>
      <c r="M36" s="56">
        <v>4.2689642752800003E-2</v>
      </c>
      <c r="N36" s="56">
        <v>1.0238145417360001</v>
      </c>
      <c r="O36" s="56">
        <v>0.3553653689604</v>
      </c>
      <c r="P36" s="56">
        <v>0.1090235310084</v>
      </c>
      <c r="Q36" s="56">
        <v>1.1741080751676001</v>
      </c>
      <c r="R36" s="56">
        <v>0.53232342898319995</v>
      </c>
      <c r="S36" s="56">
        <v>4.7481457418135999</v>
      </c>
      <c r="T36" s="56">
        <v>1.343513541816</v>
      </c>
      <c r="U36" s="56">
        <v>6.8112263249999999E-2</v>
      </c>
      <c r="V36" s="56">
        <v>3.96772750836E-2</v>
      </c>
      <c r="W36" s="56">
        <v>0.94481462232000002</v>
      </c>
      <c r="X36" s="56">
        <v>0.33313720795919999</v>
      </c>
      <c r="Y36" s="56">
        <v>0.10275676866719999</v>
      </c>
      <c r="Z36" s="56">
        <v>1.0935865775880003</v>
      </c>
      <c r="AA36" s="56">
        <v>0.49189051059480005</v>
      </c>
      <c r="AB36" s="56">
        <v>4.4174887672788001</v>
      </c>
      <c r="AC36" s="56">
        <v>1.3045637706840003</v>
      </c>
      <c r="AD36" s="56">
        <v>6.5423789388000003E-2</v>
      </c>
      <c r="AE36" s="56">
        <v>3.7525127068800006E-2</v>
      </c>
      <c r="AF36" s="56">
        <v>0.86789701364400007</v>
      </c>
      <c r="AG36" s="56">
        <v>0.32620816443599998</v>
      </c>
      <c r="AH36" s="56">
        <v>0.1023192460728</v>
      </c>
      <c r="AI36" s="56">
        <v>1.0411301208600001</v>
      </c>
      <c r="AJ36" s="56">
        <v>0.45229866663599999</v>
      </c>
      <c r="AK36" s="56">
        <v>4.1973658987896014</v>
      </c>
      <c r="AL36" s="56">
        <v>7.726710934044001</v>
      </c>
      <c r="AM36" s="56">
        <v>0.39141377862840004</v>
      </c>
      <c r="AN36" s="56">
        <v>0.22728501151559999</v>
      </c>
      <c r="AO36" s="56">
        <v>5.386259709917999</v>
      </c>
      <c r="AP36" s="56">
        <v>1.9193909034168</v>
      </c>
      <c r="AQ36" s="56">
        <v>0.59391915747120017</v>
      </c>
      <c r="AR36" s="56">
        <v>6.2727193688760003</v>
      </c>
      <c r="AS36" s="56">
        <v>2.8055544807384001</v>
      </c>
      <c r="AT36" s="56">
        <v>25.323253344608403</v>
      </c>
      <c r="AU36" s="63">
        <v>40.088894503428023</v>
      </c>
    </row>
    <row r="37" spans="1:47" ht="15" x14ac:dyDescent="0.25">
      <c r="A37" s="42">
        <v>2030</v>
      </c>
      <c r="B37" s="55">
        <v>0.43358898516480004</v>
      </c>
      <c r="C37" s="55">
        <v>2.19809031588E-2</v>
      </c>
      <c r="D37" s="55">
        <v>1.2846109337999999E-2</v>
      </c>
      <c r="E37" s="55">
        <v>0.30715801318800007</v>
      </c>
      <c r="F37" s="55">
        <v>0.107309965068</v>
      </c>
      <c r="G37" s="55">
        <v>3.2993691980399996E-2</v>
      </c>
      <c r="H37" s="55">
        <v>0.35359984881000001</v>
      </c>
      <c r="I37" s="55">
        <v>0.15979262211000003</v>
      </c>
      <c r="J37" s="55">
        <v>1.429270138818</v>
      </c>
      <c r="K37" s="55">
        <v>1.4596903751040002</v>
      </c>
      <c r="L37" s="55">
        <v>7.3986134551200011E-2</v>
      </c>
      <c r="M37" s="55">
        <v>4.3476959815200007E-2</v>
      </c>
      <c r="N37" s="55">
        <v>1.0468899091008002</v>
      </c>
      <c r="O37" s="55">
        <v>0.36006061978800008</v>
      </c>
      <c r="P37" s="55">
        <v>0.1100940716304</v>
      </c>
      <c r="Q37" s="55">
        <v>1.1941588518731998</v>
      </c>
      <c r="R37" s="55">
        <v>0.54391668098400003</v>
      </c>
      <c r="S37" s="55">
        <v>4.8322736028468007</v>
      </c>
      <c r="T37" s="55">
        <v>1.3653417219839998</v>
      </c>
      <c r="U37" s="55">
        <v>6.9216867838800003E-2</v>
      </c>
      <c r="V37" s="55">
        <v>4.0452052554000001E-2</v>
      </c>
      <c r="W37" s="55">
        <v>0.96725150265600002</v>
      </c>
      <c r="X37" s="55">
        <v>0.33790985405280005</v>
      </c>
      <c r="Y37" s="55">
        <v>0.103894210872</v>
      </c>
      <c r="Z37" s="55">
        <v>1.1134728676080001</v>
      </c>
      <c r="AA37" s="55">
        <v>0.50319311396400002</v>
      </c>
      <c r="AB37" s="55">
        <v>4.5007321915295986</v>
      </c>
      <c r="AC37" s="55">
        <v>1.2711724332120002</v>
      </c>
      <c r="AD37" s="55">
        <v>6.3848225023200006E-2</v>
      </c>
      <c r="AE37" s="55">
        <v>3.6713448525599997E-2</v>
      </c>
      <c r="AF37" s="55">
        <v>0.85288302827999996</v>
      </c>
      <c r="AG37" s="55">
        <v>0.31743319435200001</v>
      </c>
      <c r="AH37" s="55">
        <v>9.9313118874000003E-2</v>
      </c>
      <c r="AI37" s="55">
        <v>1.0174145482799999</v>
      </c>
      <c r="AJ37" s="55">
        <v>0.444344889528</v>
      </c>
      <c r="AK37" s="55">
        <v>4.1031228860747992</v>
      </c>
      <c r="AL37" s="55">
        <v>7.7764873659876015</v>
      </c>
      <c r="AM37" s="55">
        <v>0.39402255139920001</v>
      </c>
      <c r="AN37" s="55">
        <v>0.22953794114880002</v>
      </c>
      <c r="AO37" s="55">
        <v>5.4631188420227996</v>
      </c>
      <c r="AP37" s="55">
        <v>1.9282116149460002</v>
      </c>
      <c r="AQ37" s="55">
        <v>0.59475311437320011</v>
      </c>
      <c r="AR37" s="55">
        <v>6.3265311259056007</v>
      </c>
      <c r="AS37" s="55">
        <v>2.8436836773131997</v>
      </c>
      <c r="AT37" s="55">
        <v>25.556346233096399</v>
      </c>
      <c r="AU37" s="62">
        <v>40.421745052365608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3" tint="0.79998168889431442"/>
  </sheetPr>
  <dimension ref="A1:CW37"/>
  <sheetViews>
    <sheetView zoomScaleNormal="100" workbookViewId="0">
      <selection activeCell="A2" sqref="A2"/>
    </sheetView>
  </sheetViews>
  <sheetFormatPr defaultRowHeight="14.4" x14ac:dyDescent="0.3"/>
  <cols>
    <col min="1" max="1" width="11.88671875" customWidth="1"/>
    <col min="2" max="9" width="9" customWidth="1"/>
    <col min="10" max="10" width="21.44140625" customWidth="1"/>
    <col min="11" max="18" width="9" customWidth="1"/>
    <col min="19" max="19" width="21.44140625" customWidth="1"/>
    <col min="20" max="27" width="9" customWidth="1"/>
    <col min="28" max="28" width="21.44140625" customWidth="1"/>
    <col min="29" max="36" width="9" customWidth="1"/>
    <col min="37" max="37" width="21.44140625" customWidth="1"/>
    <col min="38" max="45" width="9" customWidth="1"/>
    <col min="46" max="46" width="21.44140625" customWidth="1"/>
    <col min="47" max="54" width="9" customWidth="1"/>
    <col min="55" max="55" width="21.44140625" customWidth="1"/>
    <col min="56" max="63" width="9" customWidth="1"/>
    <col min="64" max="64" width="21.44140625" customWidth="1"/>
    <col min="65" max="72" width="9" customWidth="1"/>
    <col min="73" max="73" width="21.44140625" customWidth="1"/>
    <col min="74" max="81" width="9" customWidth="1"/>
    <col min="82" max="82" width="21.44140625" customWidth="1"/>
    <col min="83" max="90" width="9" customWidth="1"/>
    <col min="91" max="91" width="21.44140625" customWidth="1"/>
    <col min="92" max="99" width="9" customWidth="1"/>
    <col min="100" max="100" width="21.44140625" customWidth="1"/>
    <col min="101" max="101" width="8.5546875" customWidth="1"/>
    <col min="102" max="102" width="14.5546875" customWidth="1"/>
    <col min="103" max="103" width="51.109375" customWidth="1"/>
    <col min="104" max="104" width="14" customWidth="1"/>
    <col min="105" max="105" width="26.6640625" customWidth="1"/>
    <col min="106" max="106" width="38.109375" customWidth="1"/>
    <col min="107" max="107" width="20.5546875" customWidth="1"/>
    <col min="108" max="108" width="19.88671875" customWidth="1"/>
    <col min="109" max="109" width="7" customWidth="1"/>
    <col min="110" max="110" width="12.5546875" customWidth="1"/>
    <col min="111" max="111" width="22.5546875" customWidth="1"/>
    <col min="112" max="112" width="24.109375" customWidth="1"/>
    <col min="113" max="113" width="29" customWidth="1"/>
    <col min="114" max="114" width="32.44140625" bestFit="1" customWidth="1"/>
    <col min="115" max="115" width="32.44140625" customWidth="1"/>
    <col min="116" max="116" width="8.109375" customWidth="1"/>
    <col min="117" max="117" width="15.44140625" customWidth="1"/>
    <col min="118" max="118" width="21" customWidth="1"/>
    <col min="119" max="119" width="13.88671875" customWidth="1"/>
    <col min="120" max="120" width="15.5546875" customWidth="1"/>
    <col min="121" max="121" width="19.6640625" customWidth="1"/>
    <col min="122" max="122" width="18.33203125" customWidth="1"/>
    <col min="123" max="123" width="12.109375" customWidth="1"/>
    <col min="124" max="124" width="8.5546875" customWidth="1"/>
    <col min="125" max="125" width="14.5546875" customWidth="1"/>
    <col min="126" max="126" width="51.109375" customWidth="1"/>
    <col min="127" max="127" width="14" customWidth="1"/>
    <col min="128" max="128" width="26.6640625" customWidth="1"/>
    <col min="129" max="129" width="38.109375" customWidth="1"/>
    <col min="130" max="130" width="20.5546875" customWidth="1"/>
    <col min="131" max="131" width="19.88671875" customWidth="1"/>
    <col min="132" max="132" width="7" customWidth="1"/>
    <col min="133" max="133" width="12.5546875" customWidth="1"/>
    <col min="134" max="134" width="22.5546875" customWidth="1"/>
    <col min="135" max="135" width="24.109375" customWidth="1"/>
    <col min="136" max="136" width="29" customWidth="1"/>
    <col min="137" max="138" width="32.44140625" customWidth="1"/>
    <col min="139" max="139" width="9.109375" customWidth="1"/>
    <col min="140" max="140" width="15.44140625" customWidth="1"/>
    <col min="141" max="141" width="21" customWidth="1"/>
    <col min="142" max="142" width="13.88671875" customWidth="1"/>
    <col min="143" max="143" width="15.5546875" customWidth="1"/>
    <col min="144" max="144" width="19.6640625" customWidth="1"/>
    <col min="145" max="145" width="18.33203125" customWidth="1"/>
    <col min="146" max="146" width="12.109375" customWidth="1"/>
    <col min="147" max="147" width="8.5546875" customWidth="1"/>
    <col min="148" max="148" width="14.5546875" customWidth="1"/>
    <col min="149" max="149" width="51.109375" customWidth="1"/>
    <col min="150" max="150" width="14" customWidth="1"/>
    <col min="151" max="151" width="26.6640625" customWidth="1"/>
    <col min="152" max="152" width="38.109375" customWidth="1"/>
    <col min="153" max="153" width="20.5546875" customWidth="1"/>
    <col min="154" max="154" width="19.88671875" customWidth="1"/>
    <col min="155" max="155" width="7" customWidth="1"/>
    <col min="156" max="156" width="12.5546875" customWidth="1"/>
    <col min="157" max="157" width="22.5546875" customWidth="1"/>
    <col min="158" max="158" width="24.109375" customWidth="1"/>
    <col min="159" max="159" width="29" customWidth="1"/>
    <col min="160" max="161" width="32.44140625" customWidth="1"/>
    <col min="162" max="162" width="8.88671875" customWidth="1"/>
    <col min="163" max="163" width="15.44140625" customWidth="1"/>
    <col min="164" max="164" width="21" customWidth="1"/>
    <col min="165" max="165" width="13.88671875" customWidth="1"/>
    <col min="166" max="166" width="15.5546875" customWidth="1"/>
    <col min="167" max="167" width="19.6640625" customWidth="1"/>
    <col min="168" max="168" width="18.33203125" customWidth="1"/>
    <col min="169" max="169" width="12.109375" customWidth="1"/>
    <col min="170" max="170" width="8.5546875" customWidth="1"/>
    <col min="171" max="171" width="14.5546875" customWidth="1"/>
    <col min="172" max="172" width="51.109375" customWidth="1"/>
    <col min="173" max="173" width="14" customWidth="1"/>
    <col min="174" max="174" width="26.6640625" customWidth="1"/>
    <col min="175" max="175" width="38.109375" customWidth="1"/>
    <col min="176" max="176" width="20.5546875" customWidth="1"/>
    <col min="177" max="177" width="19.88671875" customWidth="1"/>
    <col min="178" max="178" width="7" customWidth="1"/>
    <col min="179" max="179" width="12.5546875" customWidth="1"/>
    <col min="180" max="180" width="22.5546875" customWidth="1"/>
    <col min="181" max="181" width="24.109375" customWidth="1"/>
    <col min="182" max="182" width="29" customWidth="1"/>
    <col min="183" max="184" width="32.44140625" customWidth="1"/>
    <col min="185" max="185" width="9.109375" customWidth="1"/>
    <col min="186" max="186" width="8.88671875" customWidth="1"/>
    <col min="187" max="187" width="15.5546875" bestFit="1" customWidth="1"/>
    <col min="188" max="188" width="25.109375" bestFit="1" customWidth="1"/>
    <col min="189" max="189" width="20.109375" bestFit="1" customWidth="1"/>
    <col min="190" max="190" width="11.6640625" bestFit="1" customWidth="1"/>
    <col min="191" max="191" width="26.44140625" bestFit="1" customWidth="1"/>
    <col min="192" max="192" width="5" customWidth="1"/>
    <col min="193" max="193" width="8.5546875" customWidth="1"/>
    <col min="194" max="194" width="14.5546875" bestFit="1" customWidth="1"/>
    <col min="195" max="195" width="16.33203125" bestFit="1" customWidth="1"/>
    <col min="196" max="196" width="18.33203125" bestFit="1" customWidth="1"/>
    <col min="197" max="197" width="16.6640625" bestFit="1" customWidth="1"/>
    <col min="198" max="198" width="18.6640625" bestFit="1" customWidth="1"/>
    <col min="199" max="199" width="10.6640625" bestFit="1" customWidth="1"/>
    <col min="200" max="200" width="51.109375" bestFit="1" customWidth="1"/>
    <col min="201" max="201" width="4.5546875" customWidth="1"/>
    <col min="202" max="202" width="17.33203125" bestFit="1" customWidth="1"/>
    <col min="203" max="203" width="18.6640625" bestFit="1" customWidth="1"/>
    <col min="204" max="204" width="16.44140625" bestFit="1" customWidth="1"/>
    <col min="205" max="205" width="20.6640625" bestFit="1" customWidth="1"/>
    <col min="206" max="206" width="10.88671875" bestFit="1" customWidth="1"/>
    <col min="207" max="207" width="14" bestFit="1" customWidth="1"/>
    <col min="208" max="208" width="26.6640625" bestFit="1" customWidth="1"/>
    <col min="209" max="209" width="38.109375" bestFit="1" customWidth="1"/>
    <col min="210" max="210" width="11.6640625" bestFit="1" customWidth="1"/>
    <col min="211" max="211" width="16.44140625" bestFit="1" customWidth="1"/>
    <col min="212" max="212" width="4.5546875" customWidth="1"/>
    <col min="213" max="213" width="6.5546875" customWidth="1"/>
    <col min="214" max="214" width="20.5546875" bestFit="1" customWidth="1"/>
    <col min="215" max="215" width="19.88671875" bestFit="1" customWidth="1"/>
    <col min="216" max="216" width="7" customWidth="1"/>
    <col min="217" max="217" width="8.88671875" customWidth="1"/>
    <col min="218" max="220" width="7.88671875" customWidth="1"/>
    <col min="221" max="221" width="6.33203125" customWidth="1"/>
    <col min="222" max="222" width="12.5546875" bestFit="1" customWidth="1"/>
    <col min="223" max="223" width="22.5546875" bestFit="1" customWidth="1"/>
    <col min="224" max="224" width="24.109375" bestFit="1" customWidth="1"/>
    <col min="225" max="225" width="12.44140625" bestFit="1" customWidth="1"/>
    <col min="226" max="226" width="8.6640625" customWidth="1"/>
    <col min="227" max="227" width="29" bestFit="1" customWidth="1"/>
    <col min="228" max="228" width="8.5546875" customWidth="1"/>
    <col min="229" max="230" width="32.44140625" bestFit="1" customWidth="1"/>
    <col min="231" max="231" width="6.44140625" customWidth="1"/>
    <col min="232" max="232" width="13.88671875" bestFit="1" customWidth="1"/>
    <col min="233" max="233" width="9.44140625" bestFit="1" customWidth="1"/>
    <col min="234" max="234" width="10" bestFit="1" customWidth="1"/>
    <col min="235" max="235" width="28.5546875" bestFit="1" customWidth="1"/>
    <col min="236" max="236" width="15.44140625" bestFit="1" customWidth="1"/>
    <col min="237" max="237" width="4.5546875" customWidth="1"/>
    <col min="238" max="238" width="21" bestFit="1" customWidth="1"/>
    <col min="239" max="239" width="13.88671875" bestFit="1" customWidth="1"/>
    <col min="240" max="240" width="15.5546875" bestFit="1" customWidth="1"/>
    <col min="241" max="241" width="19.6640625" bestFit="1" customWidth="1"/>
    <col min="242" max="242" width="18.33203125" bestFit="1" customWidth="1"/>
    <col min="243" max="243" width="9.33203125" bestFit="1" customWidth="1"/>
    <col min="244" max="244" width="12.109375" bestFit="1" customWidth="1"/>
    <col min="245" max="245" width="15.5546875" bestFit="1" customWidth="1"/>
    <col min="246" max="246" width="25.109375" bestFit="1" customWidth="1"/>
    <col min="247" max="247" width="20.109375" bestFit="1" customWidth="1"/>
    <col min="248" max="248" width="11.6640625" bestFit="1" customWidth="1"/>
    <col min="249" max="249" width="26.44140625" bestFit="1" customWidth="1"/>
    <col min="250" max="250" width="5" customWidth="1"/>
    <col min="251" max="251" width="8.5546875" customWidth="1"/>
    <col min="252" max="252" width="14.5546875" bestFit="1" customWidth="1"/>
    <col min="253" max="253" width="16.33203125" bestFit="1" customWidth="1"/>
    <col min="254" max="254" width="18.33203125" bestFit="1" customWidth="1"/>
    <col min="255" max="255" width="16.6640625" bestFit="1" customWidth="1"/>
    <col min="256" max="256" width="18.6640625" bestFit="1" customWidth="1"/>
    <col min="257" max="257" width="10.6640625" bestFit="1" customWidth="1"/>
    <col min="258" max="258" width="51.109375" bestFit="1" customWidth="1"/>
    <col min="259" max="259" width="4.5546875" customWidth="1"/>
    <col min="260" max="260" width="17.33203125" bestFit="1" customWidth="1"/>
    <col min="261" max="261" width="18.6640625" bestFit="1" customWidth="1"/>
    <col min="262" max="262" width="16.44140625" bestFit="1" customWidth="1"/>
    <col min="263" max="263" width="20.6640625" bestFit="1" customWidth="1"/>
    <col min="264" max="264" width="10.88671875" bestFit="1" customWidth="1"/>
    <col min="265" max="265" width="14" bestFit="1" customWidth="1"/>
    <col min="266" max="266" width="26.6640625" bestFit="1" customWidth="1"/>
    <col min="267" max="267" width="38.109375" bestFit="1" customWidth="1"/>
    <col min="268" max="268" width="11.6640625" bestFit="1" customWidth="1"/>
    <col min="269" max="269" width="16.44140625" bestFit="1" customWidth="1"/>
    <col min="270" max="270" width="4.5546875" customWidth="1"/>
    <col min="271" max="271" width="6.5546875" customWidth="1"/>
    <col min="272" max="272" width="20.5546875" bestFit="1" customWidth="1"/>
    <col min="273" max="273" width="19.88671875" bestFit="1" customWidth="1"/>
    <col min="274" max="274" width="7" customWidth="1"/>
    <col min="275" max="275" width="8.88671875" customWidth="1"/>
    <col min="276" max="278" width="7.88671875" customWidth="1"/>
    <col min="279" max="279" width="6.33203125" customWidth="1"/>
    <col min="280" max="280" width="12.5546875" bestFit="1" customWidth="1"/>
    <col min="281" max="281" width="22.5546875" bestFit="1" customWidth="1"/>
    <col min="282" max="282" width="24.109375" bestFit="1" customWidth="1"/>
    <col min="283" max="283" width="12.44140625" bestFit="1" customWidth="1"/>
    <col min="284" max="284" width="8.6640625" customWidth="1"/>
    <col min="285" max="285" width="29" bestFit="1" customWidth="1"/>
    <col min="286" max="286" width="8.5546875" customWidth="1"/>
    <col min="287" max="288" width="32.44140625" bestFit="1" customWidth="1"/>
    <col min="289" max="289" width="6.44140625" customWidth="1"/>
    <col min="290" max="290" width="13.88671875" bestFit="1" customWidth="1"/>
    <col min="291" max="291" width="8.109375" customWidth="1"/>
    <col min="292" max="292" width="10" bestFit="1" customWidth="1"/>
    <col min="293" max="293" width="28.5546875" bestFit="1" customWidth="1"/>
    <col min="294" max="294" width="15.44140625" bestFit="1" customWidth="1"/>
    <col min="295" max="295" width="4.5546875" customWidth="1"/>
    <col min="296" max="296" width="21" bestFit="1" customWidth="1"/>
    <col min="297" max="297" width="13.88671875" bestFit="1" customWidth="1"/>
    <col min="298" max="298" width="15.5546875" bestFit="1" customWidth="1"/>
    <col min="299" max="299" width="19.6640625" bestFit="1" customWidth="1"/>
    <col min="300" max="300" width="18.33203125" bestFit="1" customWidth="1"/>
    <col min="301" max="301" width="9.33203125" bestFit="1" customWidth="1"/>
    <col min="302" max="302" width="12.109375" bestFit="1" customWidth="1"/>
    <col min="303" max="303" width="15.5546875" bestFit="1" customWidth="1"/>
    <col min="304" max="304" width="25.109375" bestFit="1" customWidth="1"/>
    <col min="305" max="305" width="20.109375" bestFit="1" customWidth="1"/>
    <col min="306" max="306" width="11.6640625" bestFit="1" customWidth="1"/>
    <col min="307" max="307" width="26.44140625" bestFit="1" customWidth="1"/>
    <col min="308" max="308" width="5" customWidth="1"/>
    <col min="309" max="309" width="8.5546875" customWidth="1"/>
    <col min="310" max="310" width="14.5546875" bestFit="1" customWidth="1"/>
    <col min="311" max="311" width="16.33203125" bestFit="1" customWidth="1"/>
    <col min="312" max="312" width="18.33203125" bestFit="1" customWidth="1"/>
    <col min="313" max="313" width="16.6640625" bestFit="1" customWidth="1"/>
    <col min="314" max="314" width="18.6640625" bestFit="1" customWidth="1"/>
    <col min="315" max="315" width="10.6640625" bestFit="1" customWidth="1"/>
    <col min="316" max="316" width="51.109375" bestFit="1" customWidth="1"/>
    <col min="317" max="317" width="4.5546875" customWidth="1"/>
    <col min="318" max="318" width="17.33203125" bestFit="1" customWidth="1"/>
    <col min="319" max="319" width="18.6640625" bestFit="1" customWidth="1"/>
    <col min="320" max="320" width="16.44140625" bestFit="1" customWidth="1"/>
    <col min="321" max="321" width="20.6640625" bestFit="1" customWidth="1"/>
    <col min="322" max="322" width="10.88671875" bestFit="1" customWidth="1"/>
    <col min="323" max="323" width="14" bestFit="1" customWidth="1"/>
    <col min="324" max="324" width="26.6640625" bestFit="1" customWidth="1"/>
    <col min="325" max="325" width="38.109375" bestFit="1" customWidth="1"/>
    <col min="326" max="326" width="11.6640625" bestFit="1" customWidth="1"/>
    <col min="327" max="327" width="16.44140625" bestFit="1" customWidth="1"/>
    <col min="328" max="328" width="4.5546875" customWidth="1"/>
    <col min="329" max="329" width="6.5546875" customWidth="1"/>
    <col min="330" max="330" width="20.5546875" bestFit="1" customWidth="1"/>
    <col min="331" max="331" width="19.88671875" bestFit="1" customWidth="1"/>
    <col min="332" max="332" width="7" customWidth="1"/>
    <col min="333" max="333" width="8.88671875" customWidth="1"/>
    <col min="334" max="336" width="7.88671875" customWidth="1"/>
    <col min="337" max="337" width="6.33203125" customWidth="1"/>
    <col min="338" max="338" width="12.5546875" bestFit="1" customWidth="1"/>
    <col min="339" max="339" width="22.5546875" bestFit="1" customWidth="1"/>
    <col min="340" max="340" width="24.109375" bestFit="1" customWidth="1"/>
    <col min="341" max="341" width="12.44140625" bestFit="1" customWidth="1"/>
    <col min="342" max="342" width="8.6640625" customWidth="1"/>
    <col min="343" max="343" width="29" bestFit="1" customWidth="1"/>
    <col min="344" max="344" width="8.5546875" customWidth="1"/>
    <col min="345" max="346" width="32.44140625" bestFit="1" customWidth="1"/>
    <col min="347" max="347" width="6.44140625" customWidth="1"/>
    <col min="348" max="348" width="13.88671875" bestFit="1" customWidth="1"/>
    <col min="350" max="350" width="10" bestFit="1" customWidth="1"/>
    <col min="351" max="351" width="28.5546875" bestFit="1" customWidth="1"/>
    <col min="352" max="352" width="15.44140625" bestFit="1" customWidth="1"/>
    <col min="353" max="353" width="4.5546875" customWidth="1"/>
    <col min="354" max="354" width="21" bestFit="1" customWidth="1"/>
    <col min="355" max="355" width="13.88671875" bestFit="1" customWidth="1"/>
    <col min="356" max="356" width="15.5546875" bestFit="1" customWidth="1"/>
    <col min="357" max="357" width="19.6640625" bestFit="1" customWidth="1"/>
    <col min="358" max="358" width="18.33203125" bestFit="1" customWidth="1"/>
    <col min="359" max="359" width="9.33203125" bestFit="1" customWidth="1"/>
    <col min="360" max="360" width="12.109375" bestFit="1" customWidth="1"/>
    <col min="361" max="361" width="15.5546875" bestFit="1" customWidth="1"/>
    <col min="362" max="362" width="25.109375" bestFit="1" customWidth="1"/>
    <col min="363" max="363" width="20.109375" bestFit="1" customWidth="1"/>
    <col min="364" max="364" width="11.6640625" bestFit="1" customWidth="1"/>
    <col min="365" max="365" width="26.44140625" bestFit="1" customWidth="1"/>
    <col min="366" max="366" width="5" customWidth="1"/>
    <col min="367" max="367" width="8.5546875" customWidth="1"/>
    <col min="368" max="368" width="14.5546875" bestFit="1" customWidth="1"/>
    <col min="369" max="369" width="16.33203125" bestFit="1" customWidth="1"/>
    <col min="370" max="370" width="18.33203125" bestFit="1" customWidth="1"/>
    <col min="371" max="371" width="16.6640625" bestFit="1" customWidth="1"/>
    <col min="372" max="372" width="18.6640625" bestFit="1" customWidth="1"/>
    <col min="373" max="373" width="10.6640625" bestFit="1" customWidth="1"/>
    <col min="374" max="374" width="51.109375" bestFit="1" customWidth="1"/>
    <col min="375" max="375" width="4.5546875" customWidth="1"/>
    <col min="376" max="376" width="17.33203125" bestFit="1" customWidth="1"/>
    <col min="377" max="377" width="18.6640625" bestFit="1" customWidth="1"/>
    <col min="378" max="378" width="16.44140625" bestFit="1" customWidth="1"/>
    <col min="379" max="379" width="20.6640625" bestFit="1" customWidth="1"/>
    <col min="380" max="380" width="10.88671875" bestFit="1" customWidth="1"/>
    <col min="381" max="381" width="14" bestFit="1" customWidth="1"/>
    <col min="382" max="382" width="26.6640625" bestFit="1" customWidth="1"/>
    <col min="383" max="383" width="38.109375" bestFit="1" customWidth="1"/>
    <col min="384" max="384" width="11.6640625" bestFit="1" customWidth="1"/>
    <col min="385" max="385" width="16.44140625" bestFit="1" customWidth="1"/>
    <col min="386" max="386" width="4.5546875" customWidth="1"/>
    <col min="387" max="387" width="6.5546875" customWidth="1"/>
    <col min="388" max="388" width="20.5546875" bestFit="1" customWidth="1"/>
    <col min="389" max="389" width="19.88671875" bestFit="1" customWidth="1"/>
    <col min="390" max="390" width="7" customWidth="1"/>
    <col min="391" max="391" width="8.88671875" customWidth="1"/>
    <col min="392" max="394" width="7.88671875" customWidth="1"/>
    <col min="395" max="395" width="6.33203125" customWidth="1"/>
    <col min="396" max="396" width="12.5546875" bestFit="1" customWidth="1"/>
    <col min="397" max="397" width="22.5546875" bestFit="1" customWidth="1"/>
    <col min="398" max="398" width="24.109375" bestFit="1" customWidth="1"/>
    <col min="399" max="399" width="12.44140625" bestFit="1" customWidth="1"/>
    <col min="400" max="400" width="8.6640625" customWidth="1"/>
    <col min="401" max="401" width="29" bestFit="1" customWidth="1"/>
    <col min="402" max="402" width="8.5546875" customWidth="1"/>
    <col min="403" max="404" width="32.44140625" bestFit="1" customWidth="1"/>
    <col min="405" max="405" width="6.44140625" customWidth="1"/>
    <col min="406" max="406" width="13.88671875" bestFit="1" customWidth="1"/>
    <col min="407" max="407" width="8.88671875" customWidth="1"/>
    <col min="408" max="408" width="10" bestFit="1" customWidth="1"/>
    <col min="409" max="409" width="28.5546875" bestFit="1" customWidth="1"/>
    <col min="410" max="410" width="15.44140625" bestFit="1" customWidth="1"/>
    <col min="411" max="411" width="4.5546875" customWidth="1"/>
    <col min="412" max="412" width="21" bestFit="1" customWidth="1"/>
    <col min="413" max="413" width="13.88671875" bestFit="1" customWidth="1"/>
    <col min="414" max="414" width="15.5546875" bestFit="1" customWidth="1"/>
    <col min="415" max="415" width="19.6640625" bestFit="1" customWidth="1"/>
    <col min="416" max="416" width="18.33203125" bestFit="1" customWidth="1"/>
    <col min="417" max="417" width="9.33203125" bestFit="1" customWidth="1"/>
    <col min="418" max="418" width="12.109375" bestFit="1" customWidth="1"/>
    <col min="419" max="419" width="15.5546875" bestFit="1" customWidth="1"/>
    <col min="420" max="420" width="25.109375" bestFit="1" customWidth="1"/>
    <col min="421" max="421" width="20.109375" bestFit="1" customWidth="1"/>
    <col min="422" max="422" width="11.6640625" bestFit="1" customWidth="1"/>
    <col min="423" max="423" width="26.44140625" bestFit="1" customWidth="1"/>
    <col min="424" max="424" width="5" customWidth="1"/>
    <col min="425" max="425" width="8.5546875" customWidth="1"/>
    <col min="426" max="426" width="14.5546875" bestFit="1" customWidth="1"/>
    <col min="427" max="427" width="16.33203125" bestFit="1" customWidth="1"/>
    <col min="428" max="428" width="18.33203125" bestFit="1" customWidth="1"/>
    <col min="429" max="429" width="16.6640625" bestFit="1" customWidth="1"/>
    <col min="430" max="430" width="18.6640625" bestFit="1" customWidth="1"/>
    <col min="431" max="431" width="10.6640625" bestFit="1" customWidth="1"/>
    <col min="432" max="432" width="51.109375" bestFit="1" customWidth="1"/>
    <col min="433" max="433" width="4.5546875" customWidth="1"/>
    <col min="434" max="434" width="17.33203125" bestFit="1" customWidth="1"/>
    <col min="435" max="435" width="18.6640625" bestFit="1" customWidth="1"/>
    <col min="436" max="436" width="16.44140625" bestFit="1" customWidth="1"/>
    <col min="437" max="437" width="20.6640625" bestFit="1" customWidth="1"/>
    <col min="438" max="438" width="10.88671875" bestFit="1" customWidth="1"/>
    <col min="439" max="439" width="14" bestFit="1" customWidth="1"/>
    <col min="440" max="440" width="26.6640625" bestFit="1" customWidth="1"/>
    <col min="441" max="441" width="38.109375" bestFit="1" customWidth="1"/>
    <col min="442" max="442" width="11.6640625" bestFit="1" customWidth="1"/>
    <col min="443" max="443" width="16.44140625" bestFit="1" customWidth="1"/>
    <col min="444" max="444" width="4.5546875" customWidth="1"/>
    <col min="445" max="445" width="6.5546875" customWidth="1"/>
    <col min="446" max="446" width="20.5546875" bestFit="1" customWidth="1"/>
    <col min="447" max="447" width="19.88671875" bestFit="1" customWidth="1"/>
    <col min="448" max="448" width="7" customWidth="1"/>
    <col min="449" max="449" width="8.88671875" customWidth="1"/>
    <col min="450" max="452" width="7.88671875" customWidth="1"/>
    <col min="453" max="453" width="6.33203125" customWidth="1"/>
    <col min="454" max="454" width="12.5546875" bestFit="1" customWidth="1"/>
    <col min="455" max="455" width="22.5546875" bestFit="1" customWidth="1"/>
    <col min="456" max="456" width="24.109375" bestFit="1" customWidth="1"/>
    <col min="457" max="457" width="12.44140625" bestFit="1" customWidth="1"/>
    <col min="458" max="458" width="8.6640625" customWidth="1"/>
    <col min="459" max="459" width="29" bestFit="1" customWidth="1"/>
    <col min="460" max="460" width="8.5546875" customWidth="1"/>
    <col min="461" max="462" width="32.44140625" bestFit="1" customWidth="1"/>
    <col min="463" max="463" width="6.44140625" customWidth="1"/>
    <col min="464" max="464" width="13.88671875" bestFit="1" customWidth="1"/>
    <col min="466" max="466" width="8.88671875" customWidth="1"/>
  </cols>
  <sheetData>
    <row r="1" spans="1:101" ht="20.25" thickBot="1" x14ac:dyDescent="0.35">
      <c r="A1" s="5" t="s">
        <v>319</v>
      </c>
      <c r="B1" s="5"/>
      <c r="C1" s="5"/>
    </row>
    <row r="2" spans="1:101" ht="15.75" thickTop="1" x14ac:dyDescent="0.25">
      <c r="A2" s="13" t="s">
        <v>154</v>
      </c>
    </row>
    <row r="3" spans="1:101" ht="15.75" thickBot="1" x14ac:dyDescent="0.3">
      <c r="A3" s="13"/>
    </row>
    <row r="4" spans="1:101" ht="15" x14ac:dyDescent="0.25">
      <c r="A4" s="47" t="s">
        <v>21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8"/>
    </row>
    <row r="5" spans="1:101" ht="45" x14ac:dyDescent="0.25">
      <c r="A5" s="52"/>
      <c r="B5" s="54" t="s">
        <v>60</v>
      </c>
      <c r="C5" s="54"/>
      <c r="D5" s="54"/>
      <c r="E5" s="54"/>
      <c r="F5" s="54"/>
      <c r="G5" s="54"/>
      <c r="H5" s="54"/>
      <c r="I5" s="54"/>
      <c r="J5" s="59" t="s">
        <v>61</v>
      </c>
      <c r="K5" s="54" t="s">
        <v>62</v>
      </c>
      <c r="L5" s="54"/>
      <c r="M5" s="54"/>
      <c r="N5" s="54"/>
      <c r="O5" s="54"/>
      <c r="P5" s="54"/>
      <c r="Q5" s="54"/>
      <c r="R5" s="54"/>
      <c r="S5" s="59" t="s">
        <v>63</v>
      </c>
      <c r="T5" s="54" t="s">
        <v>64</v>
      </c>
      <c r="U5" s="54"/>
      <c r="V5" s="54"/>
      <c r="W5" s="54"/>
      <c r="X5" s="54"/>
      <c r="Y5" s="54"/>
      <c r="Z5" s="54"/>
      <c r="AA5" s="54"/>
      <c r="AB5" s="59" t="s">
        <v>65</v>
      </c>
      <c r="AC5" s="54" t="s">
        <v>66</v>
      </c>
      <c r="AD5" s="54"/>
      <c r="AE5" s="54"/>
      <c r="AF5" s="54"/>
      <c r="AG5" s="54"/>
      <c r="AH5" s="54"/>
      <c r="AI5" s="54"/>
      <c r="AJ5" s="54"/>
      <c r="AK5" s="59" t="s">
        <v>67</v>
      </c>
      <c r="AL5" s="54" t="s">
        <v>68</v>
      </c>
      <c r="AM5" s="54"/>
      <c r="AN5" s="54"/>
      <c r="AO5" s="54"/>
      <c r="AP5" s="54"/>
      <c r="AQ5" s="54"/>
      <c r="AR5" s="54"/>
      <c r="AS5" s="54"/>
      <c r="AT5" s="59" t="s">
        <v>69</v>
      </c>
      <c r="AU5" s="54" t="s">
        <v>70</v>
      </c>
      <c r="AV5" s="54"/>
      <c r="AW5" s="54"/>
      <c r="AX5" s="54"/>
      <c r="AY5" s="54"/>
      <c r="AZ5" s="54"/>
      <c r="BA5" s="54"/>
      <c r="BB5" s="54"/>
      <c r="BC5" s="59" t="s">
        <v>71</v>
      </c>
      <c r="BD5" s="54" t="s">
        <v>72</v>
      </c>
      <c r="BE5" s="54"/>
      <c r="BF5" s="54"/>
      <c r="BG5" s="54"/>
      <c r="BH5" s="54"/>
      <c r="BI5" s="54"/>
      <c r="BJ5" s="54"/>
      <c r="BK5" s="54"/>
      <c r="BL5" s="59" t="s">
        <v>73</v>
      </c>
      <c r="BM5" s="54" t="s">
        <v>74</v>
      </c>
      <c r="BN5" s="54"/>
      <c r="BO5" s="54"/>
      <c r="BP5" s="54"/>
      <c r="BQ5" s="54"/>
      <c r="BR5" s="54"/>
      <c r="BS5" s="54"/>
      <c r="BT5" s="54"/>
      <c r="BU5" s="59" t="s">
        <v>75</v>
      </c>
      <c r="BV5" s="54" t="s">
        <v>76</v>
      </c>
      <c r="BW5" s="54"/>
      <c r="BX5" s="54"/>
      <c r="BY5" s="54"/>
      <c r="BZ5" s="54"/>
      <c r="CA5" s="54"/>
      <c r="CB5" s="54"/>
      <c r="CC5" s="54"/>
      <c r="CD5" s="59" t="s">
        <v>77</v>
      </c>
      <c r="CE5" s="54" t="s">
        <v>78</v>
      </c>
      <c r="CF5" s="54"/>
      <c r="CG5" s="54"/>
      <c r="CH5" s="54"/>
      <c r="CI5" s="54"/>
      <c r="CJ5" s="54"/>
      <c r="CK5" s="54"/>
      <c r="CL5" s="54"/>
      <c r="CM5" s="59" t="s">
        <v>79</v>
      </c>
      <c r="CN5" s="54" t="s">
        <v>80</v>
      </c>
      <c r="CO5" s="54"/>
      <c r="CP5" s="54"/>
      <c r="CQ5" s="54"/>
      <c r="CR5" s="54"/>
      <c r="CS5" s="54"/>
      <c r="CT5" s="54"/>
      <c r="CU5" s="54"/>
      <c r="CV5" s="59" t="s">
        <v>81</v>
      </c>
      <c r="CW5" s="57" t="s">
        <v>24</v>
      </c>
    </row>
    <row r="6" spans="1:101" ht="15.75" thickBot="1" x14ac:dyDescent="0.3">
      <c r="A6" s="39"/>
      <c r="B6" s="17" t="s">
        <v>8</v>
      </c>
      <c r="C6" s="17" t="s">
        <v>9</v>
      </c>
      <c r="D6" s="17" t="s">
        <v>10</v>
      </c>
      <c r="E6" s="17" t="s">
        <v>11</v>
      </c>
      <c r="F6" s="17" t="s">
        <v>12</v>
      </c>
      <c r="G6" s="17" t="s">
        <v>13</v>
      </c>
      <c r="H6" s="17" t="s">
        <v>14</v>
      </c>
      <c r="I6" s="17" t="s">
        <v>15</v>
      </c>
      <c r="J6" s="60"/>
      <c r="K6" s="17" t="s">
        <v>8</v>
      </c>
      <c r="L6" s="17" t="s">
        <v>9</v>
      </c>
      <c r="M6" s="17" t="s">
        <v>10</v>
      </c>
      <c r="N6" s="17" t="s">
        <v>11</v>
      </c>
      <c r="O6" s="17" t="s">
        <v>12</v>
      </c>
      <c r="P6" s="17" t="s">
        <v>13</v>
      </c>
      <c r="Q6" s="17" t="s">
        <v>14</v>
      </c>
      <c r="R6" s="17" t="s">
        <v>15</v>
      </c>
      <c r="S6" s="60"/>
      <c r="T6" s="17" t="s">
        <v>8</v>
      </c>
      <c r="U6" s="17" t="s">
        <v>9</v>
      </c>
      <c r="V6" s="17" t="s">
        <v>10</v>
      </c>
      <c r="W6" s="17" t="s">
        <v>11</v>
      </c>
      <c r="X6" s="17" t="s">
        <v>12</v>
      </c>
      <c r="Y6" s="17" t="s">
        <v>13</v>
      </c>
      <c r="Z6" s="17" t="s">
        <v>14</v>
      </c>
      <c r="AA6" s="17" t="s">
        <v>15</v>
      </c>
      <c r="AB6" s="60"/>
      <c r="AC6" s="17" t="s">
        <v>8</v>
      </c>
      <c r="AD6" s="17" t="s">
        <v>9</v>
      </c>
      <c r="AE6" s="17" t="s">
        <v>10</v>
      </c>
      <c r="AF6" s="17" t="s">
        <v>11</v>
      </c>
      <c r="AG6" s="17" t="s">
        <v>12</v>
      </c>
      <c r="AH6" s="17" t="s">
        <v>13</v>
      </c>
      <c r="AI6" s="17" t="s">
        <v>14</v>
      </c>
      <c r="AJ6" s="17" t="s">
        <v>15</v>
      </c>
      <c r="AK6" s="60"/>
      <c r="AL6" s="17" t="s">
        <v>8</v>
      </c>
      <c r="AM6" s="17" t="s">
        <v>9</v>
      </c>
      <c r="AN6" s="17" t="s">
        <v>10</v>
      </c>
      <c r="AO6" s="17" t="s">
        <v>11</v>
      </c>
      <c r="AP6" s="17" t="s">
        <v>12</v>
      </c>
      <c r="AQ6" s="17" t="s">
        <v>13</v>
      </c>
      <c r="AR6" s="17" t="s">
        <v>14</v>
      </c>
      <c r="AS6" s="17" t="s">
        <v>15</v>
      </c>
      <c r="AT6" s="60"/>
      <c r="AU6" s="17" t="s">
        <v>8</v>
      </c>
      <c r="AV6" s="17" t="s">
        <v>9</v>
      </c>
      <c r="AW6" s="17" t="s">
        <v>10</v>
      </c>
      <c r="AX6" s="17" t="s">
        <v>11</v>
      </c>
      <c r="AY6" s="17" t="s">
        <v>12</v>
      </c>
      <c r="AZ6" s="17" t="s">
        <v>13</v>
      </c>
      <c r="BA6" s="17" t="s">
        <v>14</v>
      </c>
      <c r="BB6" s="17" t="s">
        <v>15</v>
      </c>
      <c r="BC6" s="60"/>
      <c r="BD6" s="17" t="s">
        <v>8</v>
      </c>
      <c r="BE6" s="17" t="s">
        <v>9</v>
      </c>
      <c r="BF6" s="17" t="s">
        <v>10</v>
      </c>
      <c r="BG6" s="17" t="s">
        <v>11</v>
      </c>
      <c r="BH6" s="17" t="s">
        <v>12</v>
      </c>
      <c r="BI6" s="17" t="s">
        <v>13</v>
      </c>
      <c r="BJ6" s="17" t="s">
        <v>14</v>
      </c>
      <c r="BK6" s="17" t="s">
        <v>15</v>
      </c>
      <c r="BL6" s="60"/>
      <c r="BM6" s="17" t="s">
        <v>8</v>
      </c>
      <c r="BN6" s="17" t="s">
        <v>9</v>
      </c>
      <c r="BO6" s="17" t="s">
        <v>10</v>
      </c>
      <c r="BP6" s="17" t="s">
        <v>11</v>
      </c>
      <c r="BQ6" s="17" t="s">
        <v>12</v>
      </c>
      <c r="BR6" s="17" t="s">
        <v>13</v>
      </c>
      <c r="BS6" s="17" t="s">
        <v>14</v>
      </c>
      <c r="BT6" s="17" t="s">
        <v>15</v>
      </c>
      <c r="BU6" s="60"/>
      <c r="BV6" s="17" t="s">
        <v>8</v>
      </c>
      <c r="BW6" s="17" t="s">
        <v>9</v>
      </c>
      <c r="BX6" s="17" t="s">
        <v>10</v>
      </c>
      <c r="BY6" s="17" t="s">
        <v>11</v>
      </c>
      <c r="BZ6" s="17" t="s">
        <v>12</v>
      </c>
      <c r="CA6" s="17" t="s">
        <v>13</v>
      </c>
      <c r="CB6" s="17" t="s">
        <v>14</v>
      </c>
      <c r="CC6" s="17" t="s">
        <v>15</v>
      </c>
      <c r="CD6" s="60"/>
      <c r="CE6" s="17" t="s">
        <v>8</v>
      </c>
      <c r="CF6" s="17" t="s">
        <v>9</v>
      </c>
      <c r="CG6" s="17" t="s">
        <v>10</v>
      </c>
      <c r="CH6" s="17" t="s">
        <v>11</v>
      </c>
      <c r="CI6" s="17" t="s">
        <v>12</v>
      </c>
      <c r="CJ6" s="17" t="s">
        <v>13</v>
      </c>
      <c r="CK6" s="17" t="s">
        <v>14</v>
      </c>
      <c r="CL6" s="17" t="s">
        <v>15</v>
      </c>
      <c r="CM6" s="60"/>
      <c r="CN6" s="17" t="s">
        <v>8</v>
      </c>
      <c r="CO6" s="17" t="s">
        <v>9</v>
      </c>
      <c r="CP6" s="17" t="s">
        <v>10</v>
      </c>
      <c r="CQ6" s="17" t="s">
        <v>11</v>
      </c>
      <c r="CR6" s="17" t="s">
        <v>12</v>
      </c>
      <c r="CS6" s="17" t="s">
        <v>13</v>
      </c>
      <c r="CT6" s="17" t="s">
        <v>14</v>
      </c>
      <c r="CU6" s="17" t="s">
        <v>15</v>
      </c>
      <c r="CV6" s="60"/>
      <c r="CW6" s="41"/>
    </row>
    <row r="7" spans="1:101" ht="15" x14ac:dyDescent="0.25">
      <c r="A7" s="42">
        <v>2000</v>
      </c>
      <c r="B7" s="55">
        <v>0.74324392905600012</v>
      </c>
      <c r="C7" s="55">
        <v>3.5437260052800006E-2</v>
      </c>
      <c r="D7" s="55">
        <v>1.9731504988800001E-2</v>
      </c>
      <c r="E7" s="55">
        <v>0.41886137862360001</v>
      </c>
      <c r="F7" s="55">
        <v>0.18981725777279998</v>
      </c>
      <c r="G7" s="55">
        <v>6.1544420928000006E-2</v>
      </c>
      <c r="H7" s="55">
        <v>0.55197010155600001</v>
      </c>
      <c r="I7" s="55">
        <v>0.219775001094</v>
      </c>
      <c r="J7" s="55">
        <v>2.2403808540720003</v>
      </c>
      <c r="K7" s="55">
        <v>4.2543552131999989E-3</v>
      </c>
      <c r="L7" s="55">
        <v>2.027684052E-4</v>
      </c>
      <c r="M7" s="55">
        <v>1.1350206000000002E-4</v>
      </c>
      <c r="N7" s="55">
        <v>2.4025875372000001E-3</v>
      </c>
      <c r="O7" s="55">
        <v>1.0848861108000002E-3</v>
      </c>
      <c r="P7" s="55">
        <v>3.5154064440000001E-4</v>
      </c>
      <c r="Q7" s="55">
        <v>3.1602275892000002E-3</v>
      </c>
      <c r="R7" s="55">
        <v>1.2598562484000002E-3</v>
      </c>
      <c r="S7" s="55">
        <v>1.2829723808399999E-2</v>
      </c>
      <c r="T7" s="55">
        <v>5.8000087497600002E-2</v>
      </c>
      <c r="U7" s="55">
        <v>2.7644519484000003E-3</v>
      </c>
      <c r="V7" s="55">
        <v>1.5286833252E-3</v>
      </c>
      <c r="W7" s="55">
        <v>3.2563135223999999E-2</v>
      </c>
      <c r="X7" s="55">
        <v>1.4842325786400001E-2</v>
      </c>
      <c r="Y7" s="55">
        <v>4.8155505192000007E-3</v>
      </c>
      <c r="Z7" s="55">
        <v>4.3078015393199998E-2</v>
      </c>
      <c r="AA7" s="55">
        <v>1.7109261928799999E-2</v>
      </c>
      <c r="AB7" s="55">
        <v>0.17470151162279998</v>
      </c>
      <c r="AC7" s="55">
        <v>0.13274880614279999</v>
      </c>
      <c r="AD7" s="55">
        <v>6.3218108844E-3</v>
      </c>
      <c r="AE7" s="55">
        <v>3.4959767292000008E-3</v>
      </c>
      <c r="AF7" s="55">
        <v>7.4448210409200008E-2</v>
      </c>
      <c r="AG7" s="55">
        <v>3.3972471576000002E-2</v>
      </c>
      <c r="AH7" s="55">
        <v>1.1021058903600001E-2</v>
      </c>
      <c r="AI7" s="55">
        <v>9.8633558214000008E-2</v>
      </c>
      <c r="AJ7" s="55">
        <v>3.9138577070400006E-2</v>
      </c>
      <c r="AK7" s="55">
        <v>0.39978046992960004</v>
      </c>
      <c r="AL7" s="55">
        <v>3.6351667551599999E-2</v>
      </c>
      <c r="AM7" s="55">
        <v>1.732582296E-3</v>
      </c>
      <c r="AN7" s="55">
        <v>9.5834951639999996E-4</v>
      </c>
      <c r="AO7" s="55">
        <v>2.0411100738000003E-2</v>
      </c>
      <c r="AP7" s="55">
        <v>9.3017348316000014E-3</v>
      </c>
      <c r="AQ7" s="55">
        <v>3.0178258200000002E-3</v>
      </c>
      <c r="AR7" s="55">
        <v>2.6999545104000003E-2</v>
      </c>
      <c r="AS7" s="55">
        <v>1.0724023602000001E-2</v>
      </c>
      <c r="AT7" s="55">
        <v>0.10949682945960003</v>
      </c>
      <c r="AU7" s="55">
        <v>0.455940971892</v>
      </c>
      <c r="AV7" s="55">
        <v>2.1738891060000005E-2</v>
      </c>
      <c r="AW7" s="55">
        <v>1.21040681292E-2</v>
      </c>
      <c r="AX7" s="55">
        <v>0.2569476264444</v>
      </c>
      <c r="AY7" s="55">
        <v>0.11644335346319999</v>
      </c>
      <c r="AZ7" s="55">
        <v>3.7754466256799998E-2</v>
      </c>
      <c r="BA7" s="55">
        <v>0.33860451422519999</v>
      </c>
      <c r="BB7" s="55">
        <v>0.1348197716664</v>
      </c>
      <c r="BC7" s="55">
        <v>1.3743536631372</v>
      </c>
      <c r="BD7" s="55">
        <v>8.6425230960000007E-4</v>
      </c>
      <c r="BE7" s="55">
        <v>4.1117295599999996E-5</v>
      </c>
      <c r="BF7" s="55">
        <v>2.3788314000000002E-5</v>
      </c>
      <c r="BG7" s="55">
        <v>4.9487662080000005E-4</v>
      </c>
      <c r="BH7" s="55">
        <v>2.1827855520000001E-4</v>
      </c>
      <c r="BI7" s="55">
        <v>7.0462227600000008E-5</v>
      </c>
      <c r="BJ7" s="55">
        <v>6.4273911120000008E-4</v>
      </c>
      <c r="BK7" s="55">
        <v>2.5840367280000005E-4</v>
      </c>
      <c r="BL7" s="55">
        <v>2.6139181068000001E-3</v>
      </c>
      <c r="BM7" s="55">
        <v>0.18679886373600002</v>
      </c>
      <c r="BN7" s="55">
        <v>8.9196691428000009E-3</v>
      </c>
      <c r="BO7" s="55">
        <v>4.9169075040000005E-3</v>
      </c>
      <c r="BP7" s="55">
        <v>0.10496637558000001</v>
      </c>
      <c r="BQ7" s="55">
        <v>4.7838714519600006E-2</v>
      </c>
      <c r="BR7" s="55">
        <v>1.5529751452799999E-2</v>
      </c>
      <c r="BS7" s="55">
        <v>0.13861507633200001</v>
      </c>
      <c r="BT7" s="55">
        <v>5.5109523819600006E-2</v>
      </c>
      <c r="BU7" s="55">
        <v>0.56269488208680007</v>
      </c>
      <c r="BV7" s="55">
        <v>3.2013423696816004</v>
      </c>
      <c r="BW7" s="55">
        <v>0.15072448784759998</v>
      </c>
      <c r="BX7" s="55">
        <v>8.1067387352400003E-2</v>
      </c>
      <c r="BY7" s="55">
        <v>1.7451816706008001</v>
      </c>
      <c r="BZ7" s="55">
        <v>0.82658853055440007</v>
      </c>
      <c r="CA7" s="55">
        <v>0.26856839790000003</v>
      </c>
      <c r="CB7" s="55">
        <v>2.3860968767424002</v>
      </c>
      <c r="CC7" s="55">
        <v>0.92724497174159992</v>
      </c>
      <c r="CD7" s="55">
        <v>9.5868146924208002</v>
      </c>
      <c r="CE7" s="55">
        <v>0.56840555311919994</v>
      </c>
      <c r="CF7" s="55">
        <v>2.6811839826000002E-2</v>
      </c>
      <c r="CG7" s="55">
        <v>1.4338225277999999E-2</v>
      </c>
      <c r="CH7" s="55">
        <v>0.30978311420160004</v>
      </c>
      <c r="CI7" s="55">
        <v>0.14695123780800004</v>
      </c>
      <c r="CJ7" s="55">
        <v>4.7780217E-2</v>
      </c>
      <c r="CK7" s="55">
        <v>0.42361144923959998</v>
      </c>
      <c r="CL7" s="55">
        <v>0.16467131583359998</v>
      </c>
      <c r="CM7" s="55">
        <v>1.7023529523059999</v>
      </c>
      <c r="CN7" s="55">
        <v>1.9906155100799999E-2</v>
      </c>
      <c r="CO7" s="55">
        <v>9.4803360479999994E-4</v>
      </c>
      <c r="CP7" s="55">
        <v>5.3368354440000009E-4</v>
      </c>
      <c r="CQ7" s="55">
        <v>1.1261554480799999E-2</v>
      </c>
      <c r="CR7" s="55">
        <v>5.0681385755999998E-3</v>
      </c>
      <c r="CS7" s="55">
        <v>1.6411151051999998E-3</v>
      </c>
      <c r="CT7" s="55">
        <v>1.4792865965999999E-2</v>
      </c>
      <c r="CU7" s="55">
        <v>5.9028625008000005E-3</v>
      </c>
      <c r="CV7" s="55">
        <v>6.0054408878399995E-2</v>
      </c>
      <c r="CW7" s="62">
        <v>16.226073905828397</v>
      </c>
    </row>
    <row r="8" spans="1:101" ht="15" x14ac:dyDescent="0.25">
      <c r="A8" s="45">
        <v>2001</v>
      </c>
      <c r="B8" s="56">
        <v>0.82970898552000005</v>
      </c>
      <c r="C8" s="56">
        <v>3.9530396563199996E-2</v>
      </c>
      <c r="D8" s="56">
        <v>2.23815252096E-2</v>
      </c>
      <c r="E8" s="56">
        <v>0.47095254287999999</v>
      </c>
      <c r="F8" s="56">
        <v>0.21088293312960002</v>
      </c>
      <c r="G8" s="56">
        <v>6.8247538307999983E-2</v>
      </c>
      <c r="H8" s="56">
        <v>0.61650089611199999</v>
      </c>
      <c r="I8" s="56">
        <v>0.24655279895639998</v>
      </c>
      <c r="J8" s="56">
        <v>2.5047576166787997</v>
      </c>
      <c r="K8" s="56">
        <v>5.8619798747999996E-3</v>
      </c>
      <c r="L8" s="56">
        <v>2.7900462239999999E-4</v>
      </c>
      <c r="M8" s="56">
        <v>1.5995362320000002E-4</v>
      </c>
      <c r="N8" s="56">
        <v>3.3433853580000002E-3</v>
      </c>
      <c r="O8" s="56">
        <v>1.4845257575999999E-3</v>
      </c>
      <c r="P8" s="56">
        <v>4.7972418480000001E-4</v>
      </c>
      <c r="Q8" s="56">
        <v>4.358261185199999E-3</v>
      </c>
      <c r="R8" s="56">
        <v>1.7479197036E-3</v>
      </c>
      <c r="S8" s="56">
        <v>1.7714754309600001E-2</v>
      </c>
      <c r="T8" s="56">
        <v>6.1245787330799994E-2</v>
      </c>
      <c r="U8" s="56">
        <v>2.917961046E-3</v>
      </c>
      <c r="V8" s="56">
        <v>1.6446716027999999E-3</v>
      </c>
      <c r="W8" s="56">
        <v>3.46871010996E-2</v>
      </c>
      <c r="X8" s="56">
        <v>1.5587147692800001E-2</v>
      </c>
      <c r="Y8" s="56">
        <v>5.0468560884000015E-3</v>
      </c>
      <c r="Z8" s="56">
        <v>4.5505775393999998E-2</v>
      </c>
      <c r="AA8" s="56">
        <v>1.8173009574000001E-2</v>
      </c>
      <c r="AB8" s="56">
        <v>0.18480830982839999</v>
      </c>
      <c r="AC8" s="56">
        <v>0.16158222368639999</v>
      </c>
      <c r="AD8" s="56">
        <v>7.6932708300000013E-3</v>
      </c>
      <c r="AE8" s="56">
        <v>4.3174248047999995E-3</v>
      </c>
      <c r="AF8" s="56">
        <v>9.1241694860400013E-2</v>
      </c>
      <c r="AG8" s="56">
        <v>4.11772075164E-2</v>
      </c>
      <c r="AH8" s="56">
        <v>1.3337527870799998E-2</v>
      </c>
      <c r="AI8" s="56">
        <v>0.12008752958880001</v>
      </c>
      <c r="AJ8" s="56">
        <v>4.7858468353199998E-2</v>
      </c>
      <c r="AK8" s="56">
        <v>0.48729534751080006</v>
      </c>
      <c r="AL8" s="56">
        <v>3.7550638339199999E-2</v>
      </c>
      <c r="AM8" s="56">
        <v>1.7891275932000001E-3</v>
      </c>
      <c r="AN8" s="56">
        <v>1.0076482367999998E-3</v>
      </c>
      <c r="AO8" s="56">
        <v>2.12605319988E-2</v>
      </c>
      <c r="AP8" s="56">
        <v>9.5587982316000016E-3</v>
      </c>
      <c r="AQ8" s="56">
        <v>3.0952482048E-3</v>
      </c>
      <c r="AR8" s="56">
        <v>2.7899356532399999E-2</v>
      </c>
      <c r="AS8" s="56">
        <v>1.1139692047200001E-2</v>
      </c>
      <c r="AT8" s="56">
        <v>0.11330104118400001</v>
      </c>
      <c r="AU8" s="56">
        <v>0.506997163044</v>
      </c>
      <c r="AV8" s="56">
        <v>2.4155499941999999E-2</v>
      </c>
      <c r="AW8" s="56">
        <v>1.3674235186800001E-2</v>
      </c>
      <c r="AX8" s="56">
        <v>0.28775878839360008</v>
      </c>
      <c r="AY8" s="56">
        <v>0.12886702220880003</v>
      </c>
      <c r="AZ8" s="56">
        <v>4.1705722421999991E-2</v>
      </c>
      <c r="BA8" s="56">
        <v>0.37671275358</v>
      </c>
      <c r="BB8" s="56">
        <v>0.15065019187919998</v>
      </c>
      <c r="BC8" s="56">
        <v>1.5305213766564001</v>
      </c>
      <c r="BD8" s="56">
        <v>2.6051387148000003E-3</v>
      </c>
      <c r="BE8" s="56">
        <v>1.2381021359999999E-4</v>
      </c>
      <c r="BF8" s="56">
        <v>7.2517518000000001E-5</v>
      </c>
      <c r="BG8" s="56">
        <v>1.4988053664000002E-3</v>
      </c>
      <c r="BH8" s="56">
        <v>6.55562934E-4</v>
      </c>
      <c r="BI8" s="56">
        <v>2.1130193880000001E-4</v>
      </c>
      <c r="BJ8" s="56">
        <v>1.9386296604E-3</v>
      </c>
      <c r="BK8" s="56">
        <v>7.8156947879999994E-4</v>
      </c>
      <c r="BL8" s="56">
        <v>7.8873358247999997E-3</v>
      </c>
      <c r="BM8" s="56">
        <v>0.19293474970800004</v>
      </c>
      <c r="BN8" s="56">
        <v>9.2081873160000001E-3</v>
      </c>
      <c r="BO8" s="56">
        <v>5.1106836239999997E-3</v>
      </c>
      <c r="BP8" s="56">
        <v>0.10870295770799999</v>
      </c>
      <c r="BQ8" s="56">
        <v>4.9315534135200005E-2</v>
      </c>
      <c r="BR8" s="56">
        <v>1.5996930580799998E-2</v>
      </c>
      <c r="BS8" s="56">
        <v>0.14321059696800001</v>
      </c>
      <c r="BT8" s="56">
        <v>5.7026629202400002E-2</v>
      </c>
      <c r="BU8" s="56">
        <v>0.58150626924240001</v>
      </c>
      <c r="BV8" s="56">
        <v>3.2566807972295999</v>
      </c>
      <c r="BW8" s="56">
        <v>0.15388416591839998</v>
      </c>
      <c r="BX8" s="56">
        <v>8.3940965636399995E-2</v>
      </c>
      <c r="BY8" s="56">
        <v>1.7958980842740002</v>
      </c>
      <c r="BZ8" s="56">
        <v>0.83730458577240008</v>
      </c>
      <c r="CA8" s="56">
        <v>0.27177406835760004</v>
      </c>
      <c r="CB8" s="56">
        <v>2.4254549941752002</v>
      </c>
      <c r="CC8" s="56">
        <v>0.95030031892680022</v>
      </c>
      <c r="CD8" s="56">
        <v>9.7752379802904041</v>
      </c>
      <c r="CE8" s="56">
        <v>0.53867654455679992</v>
      </c>
      <c r="CF8" s="56">
        <v>2.5495652422800004E-2</v>
      </c>
      <c r="CG8" s="56">
        <v>1.3826284837200001E-2</v>
      </c>
      <c r="CH8" s="56">
        <v>0.29686749286679998</v>
      </c>
      <c r="CI8" s="56">
        <v>0.1386908202528</v>
      </c>
      <c r="CJ8" s="56">
        <v>4.5049738175999998E-2</v>
      </c>
      <c r="CK8" s="56">
        <v>0.40107033134280001</v>
      </c>
      <c r="CL8" s="56">
        <v>0.15714465643799999</v>
      </c>
      <c r="CM8" s="56">
        <v>1.6168215208931997</v>
      </c>
      <c r="CN8" s="56">
        <v>2.8223649208800002E-2</v>
      </c>
      <c r="CO8" s="56">
        <v>1.3430326284000001E-3</v>
      </c>
      <c r="CP8" s="56">
        <v>7.7174236440000004E-4</v>
      </c>
      <c r="CQ8" s="56">
        <v>1.6111186077599999E-2</v>
      </c>
      <c r="CR8" s="56">
        <v>7.1427332880000007E-3</v>
      </c>
      <c r="CS8" s="56">
        <v>2.3075270604000003E-3</v>
      </c>
      <c r="CT8" s="56">
        <v>2.0986317972000002E-2</v>
      </c>
      <c r="CU8" s="56">
        <v>8.4209298084000003E-3</v>
      </c>
      <c r="CV8" s="56">
        <v>8.530711840800001E-2</v>
      </c>
      <c r="CW8" s="63">
        <v>16.905158670826804</v>
      </c>
    </row>
    <row r="9" spans="1:101" ht="15" x14ac:dyDescent="0.25">
      <c r="A9" s="42">
        <v>2002</v>
      </c>
      <c r="B9" s="55">
        <v>0.91614329010000006</v>
      </c>
      <c r="C9" s="55">
        <v>4.363699527719999E-2</v>
      </c>
      <c r="D9" s="55">
        <v>2.4996492557999999E-2</v>
      </c>
      <c r="E9" s="55">
        <v>0.52424908163999995</v>
      </c>
      <c r="F9" s="55">
        <v>0.23183914270320002</v>
      </c>
      <c r="G9" s="55">
        <v>7.487721322919999E-2</v>
      </c>
      <c r="H9" s="55">
        <v>0.68193424288800009</v>
      </c>
      <c r="I9" s="55">
        <v>0.27374526749160005</v>
      </c>
      <c r="J9" s="55">
        <v>2.7714217258872003</v>
      </c>
      <c r="K9" s="55">
        <v>7.5503833704000005E-3</v>
      </c>
      <c r="L9" s="55">
        <v>3.5937083879999997E-4</v>
      </c>
      <c r="M9" s="55">
        <v>2.0812123080000001E-4</v>
      </c>
      <c r="N9" s="55">
        <v>4.3442719092000003E-3</v>
      </c>
      <c r="O9" s="55">
        <v>1.9038710520000001E-3</v>
      </c>
      <c r="P9" s="55">
        <v>6.1392116520000008E-4</v>
      </c>
      <c r="Q9" s="55">
        <v>5.6259889632000008E-3</v>
      </c>
      <c r="R9" s="55">
        <v>2.2647504275999999E-3</v>
      </c>
      <c r="S9" s="55">
        <v>2.2870678957199998E-2</v>
      </c>
      <c r="T9" s="55">
        <v>8.4714710068800006E-2</v>
      </c>
      <c r="U9" s="55">
        <v>4.0353401592000005E-3</v>
      </c>
      <c r="V9" s="55">
        <v>2.3177124504000003E-3</v>
      </c>
      <c r="W9" s="55">
        <v>4.8651021784800005E-2</v>
      </c>
      <c r="X9" s="55">
        <v>2.1404778674400004E-2</v>
      </c>
      <c r="Y9" s="55">
        <v>6.9070254444000001E-3</v>
      </c>
      <c r="Z9" s="55">
        <v>6.313537857599999E-2</v>
      </c>
      <c r="AA9" s="55">
        <v>2.5374607901999999E-2</v>
      </c>
      <c r="AB9" s="55">
        <v>0.25654057506000005</v>
      </c>
      <c r="AC9" s="55">
        <v>0.1987170116076</v>
      </c>
      <c r="AD9" s="55">
        <v>9.4642677143999994E-3</v>
      </c>
      <c r="AE9" s="55">
        <v>5.3694696060000002E-3</v>
      </c>
      <c r="AF9" s="55">
        <v>0.11316460902479999</v>
      </c>
      <c r="AG9" s="55">
        <v>5.04317443356E-2</v>
      </c>
      <c r="AH9" s="55">
        <v>1.6304859345600001E-2</v>
      </c>
      <c r="AI9" s="55">
        <v>0.14790747669839999</v>
      </c>
      <c r="AJ9" s="55">
        <v>5.918838531839999E-2</v>
      </c>
      <c r="AK9" s="55">
        <v>0.60054782365079995</v>
      </c>
      <c r="AL9" s="55">
        <v>3.8770817558399999E-2</v>
      </c>
      <c r="AM9" s="55">
        <v>1.8468808416000002E-3</v>
      </c>
      <c r="AN9" s="55">
        <v>1.0541799468000001E-3</v>
      </c>
      <c r="AO9" s="55">
        <v>2.21432098248E-2</v>
      </c>
      <c r="AP9" s="55">
        <v>9.8227242935999999E-3</v>
      </c>
      <c r="AQ9" s="55">
        <v>3.1739916348E-3</v>
      </c>
      <c r="AR9" s="55">
        <v>2.8851806754000002E-2</v>
      </c>
      <c r="AS9" s="55">
        <v>1.1569575834E-2</v>
      </c>
      <c r="AT9" s="55">
        <v>0.11723318668800001</v>
      </c>
      <c r="AU9" s="55">
        <v>0.5555797759440001</v>
      </c>
      <c r="AV9" s="55">
        <v>2.6463162376799999E-2</v>
      </c>
      <c r="AW9" s="55">
        <v>1.515490416E-2</v>
      </c>
      <c r="AX9" s="55">
        <v>0.31786378720200004</v>
      </c>
      <c r="AY9" s="55">
        <v>0.14060898603719998</v>
      </c>
      <c r="AZ9" s="55">
        <v>4.5414734410800003E-2</v>
      </c>
      <c r="BA9" s="55">
        <v>0.41352908083200007</v>
      </c>
      <c r="BB9" s="55">
        <v>0.16598732925240003</v>
      </c>
      <c r="BC9" s="55">
        <v>1.6806017602151999</v>
      </c>
      <c r="BD9" s="55">
        <v>9.6174670463999995E-3</v>
      </c>
      <c r="BE9" s="55">
        <v>4.5785280240000003E-4</v>
      </c>
      <c r="BF9" s="55">
        <v>2.6761788720000004E-4</v>
      </c>
      <c r="BG9" s="55">
        <v>5.5898118036E-3</v>
      </c>
      <c r="BH9" s="55">
        <v>2.4138416232000002E-3</v>
      </c>
      <c r="BI9" s="55">
        <v>7.7643651599999992E-4</v>
      </c>
      <c r="BJ9" s="55">
        <v>7.1876664504000008E-3</v>
      </c>
      <c r="BK9" s="55">
        <v>2.9045712960000004E-3</v>
      </c>
      <c r="BL9" s="55">
        <v>2.9215265425199997E-2</v>
      </c>
      <c r="BM9" s="55">
        <v>0.19877058770399997</v>
      </c>
      <c r="BN9" s="55">
        <v>9.4834153548000004E-3</v>
      </c>
      <c r="BO9" s="55">
        <v>5.3059814604000007E-3</v>
      </c>
      <c r="BP9" s="55">
        <v>0.112533575112</v>
      </c>
      <c r="BQ9" s="55">
        <v>5.0667336316799996E-2</v>
      </c>
      <c r="BR9" s="55">
        <v>1.6414907731199999E-2</v>
      </c>
      <c r="BS9" s="55">
        <v>0.14769215463599999</v>
      </c>
      <c r="BT9" s="55">
        <v>5.8947121144800003E-2</v>
      </c>
      <c r="BU9" s="55">
        <v>0.59981507946000001</v>
      </c>
      <c r="BV9" s="55">
        <v>3.3573306800304001</v>
      </c>
      <c r="BW9" s="55">
        <v>0.15911243400240002</v>
      </c>
      <c r="BX9" s="55">
        <v>8.7931367967599997E-2</v>
      </c>
      <c r="BY9" s="55">
        <v>1.8731960055215999</v>
      </c>
      <c r="BZ9" s="55">
        <v>0.85934595933359992</v>
      </c>
      <c r="CA9" s="55">
        <v>0.27854149128119998</v>
      </c>
      <c r="CB9" s="55">
        <v>2.5005590248176</v>
      </c>
      <c r="CC9" s="55">
        <v>0.98704251826559997</v>
      </c>
      <c r="CD9" s="55">
        <v>10.103059481219997</v>
      </c>
      <c r="CE9" s="55">
        <v>0.51756247610279993</v>
      </c>
      <c r="CF9" s="55">
        <v>2.45618278812E-2</v>
      </c>
      <c r="CG9" s="55">
        <v>1.35049530096E-2</v>
      </c>
      <c r="CH9" s="55">
        <v>0.28850134362480001</v>
      </c>
      <c r="CI9" s="55">
        <v>0.1326560818716</v>
      </c>
      <c r="CJ9" s="55">
        <v>4.3029092055599995E-2</v>
      </c>
      <c r="CK9" s="55">
        <v>0.38529668603880002</v>
      </c>
      <c r="CL9" s="55">
        <v>0.1520689092984</v>
      </c>
      <c r="CM9" s="55">
        <v>1.5571813698828003</v>
      </c>
      <c r="CN9" s="55">
        <v>4.1155519212000002E-2</v>
      </c>
      <c r="CO9" s="55">
        <v>1.9589902631999999E-3</v>
      </c>
      <c r="CP9" s="55">
        <v>1.1355954768E-3</v>
      </c>
      <c r="CQ9" s="55">
        <v>2.37123395496E-2</v>
      </c>
      <c r="CR9" s="55">
        <v>1.0371624526800001E-2</v>
      </c>
      <c r="CS9" s="55">
        <v>3.3433502003999997E-3</v>
      </c>
      <c r="CT9" s="55">
        <v>3.0679445872800002E-2</v>
      </c>
      <c r="CU9" s="55">
        <v>1.2356078058E-2</v>
      </c>
      <c r="CV9" s="55">
        <v>0.12471294315960002</v>
      </c>
      <c r="CW9" s="62">
        <v>17.863199889605998</v>
      </c>
    </row>
    <row r="10" spans="1:101" ht="15" x14ac:dyDescent="0.25">
      <c r="A10" s="45">
        <v>2003</v>
      </c>
      <c r="B10" s="56">
        <v>0.99703632545999987</v>
      </c>
      <c r="C10" s="56">
        <v>4.7507571763200002E-2</v>
      </c>
      <c r="D10" s="56">
        <v>2.7396997858799999E-2</v>
      </c>
      <c r="E10" s="56">
        <v>0.57558694687199996</v>
      </c>
      <c r="F10" s="56">
        <v>0.25136252486639998</v>
      </c>
      <c r="G10" s="56">
        <v>8.1014516035200004E-2</v>
      </c>
      <c r="H10" s="56">
        <v>0.74418178060799989</v>
      </c>
      <c r="I10" s="56">
        <v>0.2996847866772</v>
      </c>
      <c r="J10" s="56">
        <v>3.0237714501408006</v>
      </c>
      <c r="K10" s="56">
        <v>2.1801966141600002E-2</v>
      </c>
      <c r="L10" s="56">
        <v>1.0401842592E-3</v>
      </c>
      <c r="M10" s="56">
        <v>6.0303377159999993E-4</v>
      </c>
      <c r="N10" s="56">
        <v>1.2767890719600002E-2</v>
      </c>
      <c r="O10" s="56">
        <v>5.4679651704000005E-3</v>
      </c>
      <c r="P10" s="56">
        <v>1.7566085988000003E-3</v>
      </c>
      <c r="Q10" s="56">
        <v>1.6357462484400002E-2</v>
      </c>
      <c r="R10" s="56">
        <v>6.6160700532000008E-3</v>
      </c>
      <c r="S10" s="56">
        <v>6.6411181198800004E-2</v>
      </c>
      <c r="T10" s="56">
        <v>0.1078839223236</v>
      </c>
      <c r="U10" s="56">
        <v>5.1426868356000011E-3</v>
      </c>
      <c r="V10" s="56">
        <v>2.9727715896000003E-3</v>
      </c>
      <c r="W10" s="56">
        <v>6.2621098815600004E-2</v>
      </c>
      <c r="X10" s="56">
        <v>2.7143136270000003E-2</v>
      </c>
      <c r="Y10" s="56">
        <v>8.7373330128000005E-3</v>
      </c>
      <c r="Z10" s="56">
        <v>8.06811396588E-2</v>
      </c>
      <c r="AA10" s="56">
        <v>3.2545521183599997E-2</v>
      </c>
      <c r="AB10" s="56">
        <v>0.32772760968960002</v>
      </c>
      <c r="AC10" s="56">
        <v>0.24409467876600005</v>
      </c>
      <c r="AD10" s="56">
        <v>1.1634061248E-2</v>
      </c>
      <c r="AE10" s="56">
        <v>6.6465227087999998E-3</v>
      </c>
      <c r="AF10" s="56">
        <v>0.14031065698200001</v>
      </c>
      <c r="AG10" s="56">
        <v>6.1712504103600005E-2</v>
      </c>
      <c r="AH10" s="56">
        <v>1.9911827530800005E-2</v>
      </c>
      <c r="AI10" s="56">
        <v>0.18214230343679999</v>
      </c>
      <c r="AJ10" s="56">
        <v>7.3154268792000002E-2</v>
      </c>
      <c r="AK10" s="56">
        <v>0.73960682356800023</v>
      </c>
      <c r="AL10" s="56">
        <v>4.2336012394799998E-2</v>
      </c>
      <c r="AM10" s="56">
        <v>2.0175346296000003E-3</v>
      </c>
      <c r="AN10" s="56">
        <v>1.1616887088000002E-3</v>
      </c>
      <c r="AO10" s="56">
        <v>2.4433916979600002E-2</v>
      </c>
      <c r="AP10" s="56">
        <v>1.0677037824000001E-2</v>
      </c>
      <c r="AQ10" s="56">
        <v>3.4415814455999996E-3</v>
      </c>
      <c r="AR10" s="56">
        <v>3.1602409185599999E-2</v>
      </c>
      <c r="AS10" s="56">
        <v>1.2722595858000001E-2</v>
      </c>
      <c r="AT10" s="56">
        <v>0.12839277702599999</v>
      </c>
      <c r="AU10" s="56">
        <v>0.59796882917999994</v>
      </c>
      <c r="AV10" s="56">
        <v>2.8491959566800003E-2</v>
      </c>
      <c r="AW10" s="56">
        <v>1.6427437336800001E-2</v>
      </c>
      <c r="AX10" s="56">
        <v>0.345088822608</v>
      </c>
      <c r="AY10" s="56">
        <v>0.15077459453760003</v>
      </c>
      <c r="AZ10" s="56">
        <v>4.85987510016E-2</v>
      </c>
      <c r="BA10" s="56">
        <v>0.44626979768399999</v>
      </c>
      <c r="BB10" s="56">
        <v>0.17969383133999997</v>
      </c>
      <c r="BC10" s="56">
        <v>1.8133140232548</v>
      </c>
      <c r="BD10" s="56">
        <v>2.33071548588E-2</v>
      </c>
      <c r="BE10" s="56">
        <v>1.1118111120000001E-3</v>
      </c>
      <c r="BF10" s="56">
        <v>6.4624170960000005E-4</v>
      </c>
      <c r="BG10" s="56">
        <v>1.3667102132399999E-2</v>
      </c>
      <c r="BH10" s="56">
        <v>5.8403919024000005E-3</v>
      </c>
      <c r="BI10" s="56">
        <v>1.8755226792E-3</v>
      </c>
      <c r="BJ10" s="56">
        <v>1.7491034527200001E-2</v>
      </c>
      <c r="BK10" s="56">
        <v>7.0793205264E-3</v>
      </c>
      <c r="BL10" s="56">
        <v>7.1018579447999997E-2</v>
      </c>
      <c r="BM10" s="56">
        <v>0.19560936247199998</v>
      </c>
      <c r="BN10" s="56">
        <v>9.3313469664000007E-3</v>
      </c>
      <c r="BO10" s="56">
        <v>5.2568833679999998E-3</v>
      </c>
      <c r="BP10" s="56">
        <v>0.111362455116</v>
      </c>
      <c r="BQ10" s="56">
        <v>4.9722316833599997E-2</v>
      </c>
      <c r="BR10" s="56">
        <v>1.6086446755200001E-2</v>
      </c>
      <c r="BS10" s="56">
        <v>0.14555806570799998</v>
      </c>
      <c r="BT10" s="56">
        <v>5.8230189036000003E-2</v>
      </c>
      <c r="BU10" s="56">
        <v>0.59115706625520004</v>
      </c>
      <c r="BV10" s="56">
        <v>3.4663327202735998</v>
      </c>
      <c r="BW10" s="56">
        <v>0.16466808591720003</v>
      </c>
      <c r="BX10" s="56">
        <v>9.198560540520001E-2</v>
      </c>
      <c r="BY10" s="56">
        <v>1.9558420852139999</v>
      </c>
      <c r="BZ10" s="56">
        <v>0.88346435849640015</v>
      </c>
      <c r="CA10" s="56">
        <v>0.28589656070519998</v>
      </c>
      <c r="CB10" s="56">
        <v>2.5840794719016005</v>
      </c>
      <c r="CC10" s="56">
        <v>1.0264543751808</v>
      </c>
      <c r="CD10" s="56">
        <v>10.458723263094001</v>
      </c>
      <c r="CE10" s="56">
        <v>0.51443217774719996</v>
      </c>
      <c r="CF10" s="56">
        <v>2.4466368938400002E-2</v>
      </c>
      <c r="CG10" s="56">
        <v>1.3639263238799999E-2</v>
      </c>
      <c r="CH10" s="56">
        <v>0.29046572969040002</v>
      </c>
      <c r="CI10" s="56">
        <v>0.13116618651600001</v>
      </c>
      <c r="CJ10" s="56">
        <v>4.2458824324799999E-2</v>
      </c>
      <c r="CK10" s="56">
        <v>0.38340194762879998</v>
      </c>
      <c r="CL10" s="56">
        <v>0.1523945339892</v>
      </c>
      <c r="CM10" s="56">
        <v>1.5524250320735999</v>
      </c>
      <c r="CN10" s="56">
        <v>6.3103398696000013E-2</v>
      </c>
      <c r="CO10" s="56">
        <v>3.0076948763999999E-3</v>
      </c>
      <c r="CP10" s="56">
        <v>1.7454935340000001E-3</v>
      </c>
      <c r="CQ10" s="56">
        <v>3.6732372371999999E-2</v>
      </c>
      <c r="CR10" s="56">
        <v>1.5851833437600001E-2</v>
      </c>
      <c r="CS10" s="56">
        <v>5.0988102803999997E-3</v>
      </c>
      <c r="CT10" s="56">
        <v>4.7225073095999999E-2</v>
      </c>
      <c r="CU10" s="56">
        <v>1.9073752905600004E-2</v>
      </c>
      <c r="CV10" s="56">
        <v>0.19183842919799998</v>
      </c>
      <c r="CW10" s="63">
        <v>18.964386234946804</v>
      </c>
    </row>
    <row r="11" spans="1:101" ht="15" x14ac:dyDescent="0.25">
      <c r="A11" s="42">
        <v>2004</v>
      </c>
      <c r="B11" s="55">
        <v>1.0768919662800001</v>
      </c>
      <c r="C11" s="55">
        <v>5.1366414434400008E-2</v>
      </c>
      <c r="D11" s="55">
        <v>2.9688546855600004E-2</v>
      </c>
      <c r="E11" s="55">
        <v>0.62766105159599994</v>
      </c>
      <c r="F11" s="55">
        <v>0.27062202312000005</v>
      </c>
      <c r="G11" s="55">
        <v>8.7038803828799999E-2</v>
      </c>
      <c r="H11" s="55">
        <v>0.80666549963999989</v>
      </c>
      <c r="I11" s="55">
        <v>0.32574605649839999</v>
      </c>
      <c r="J11" s="55">
        <v>3.2756803622532003</v>
      </c>
      <c r="K11" s="55">
        <v>4.3173466981200004E-2</v>
      </c>
      <c r="L11" s="55">
        <v>2.0640479687999997E-3</v>
      </c>
      <c r="M11" s="55">
        <v>1.1910008304000001E-3</v>
      </c>
      <c r="N11" s="55">
        <v>2.5533659815200001E-2</v>
      </c>
      <c r="O11" s="55">
        <v>1.0805465167199999E-2</v>
      </c>
      <c r="P11" s="55">
        <v>3.4646526071999998E-3</v>
      </c>
      <c r="Q11" s="55">
        <v>3.2536237590000003E-2</v>
      </c>
      <c r="R11" s="55">
        <v>1.3185521132400001E-2</v>
      </c>
      <c r="S11" s="55">
        <v>0.13195405209239999</v>
      </c>
      <c r="T11" s="55">
        <v>0.12839504058000001</v>
      </c>
      <c r="U11" s="55">
        <v>6.1276504464000004E-3</v>
      </c>
      <c r="V11" s="55">
        <v>3.5445739608000004E-3</v>
      </c>
      <c r="W11" s="55">
        <v>7.5190957318800003E-2</v>
      </c>
      <c r="X11" s="55">
        <v>3.22149948804E-2</v>
      </c>
      <c r="Y11" s="55">
        <v>1.0350241736400001E-2</v>
      </c>
      <c r="Z11" s="55">
        <v>9.6352970421600001E-2</v>
      </c>
      <c r="AA11" s="55">
        <v>3.8960628652800006E-2</v>
      </c>
      <c r="AB11" s="55">
        <v>0.3911370579972</v>
      </c>
      <c r="AC11" s="55">
        <v>0.29164584006720001</v>
      </c>
      <c r="AD11" s="55">
        <v>1.3914575917199998E-2</v>
      </c>
      <c r="AE11" s="55">
        <v>7.976747951999999E-3</v>
      </c>
      <c r="AF11" s="55">
        <v>0.16918846639559998</v>
      </c>
      <c r="AG11" s="55">
        <v>7.3496624853599993E-2</v>
      </c>
      <c r="AH11" s="55">
        <v>2.3667653044800001E-2</v>
      </c>
      <c r="AI11" s="55">
        <v>0.21829145790239998</v>
      </c>
      <c r="AJ11" s="55">
        <v>8.7935333032800003E-2</v>
      </c>
      <c r="AK11" s="55">
        <v>0.88611669916559987</v>
      </c>
      <c r="AL11" s="55">
        <v>5.1399273960000005E-2</v>
      </c>
      <c r="AM11" s="55">
        <v>2.4531176015999997E-3</v>
      </c>
      <c r="AN11" s="55">
        <v>1.41584895E-3</v>
      </c>
      <c r="AO11" s="55">
        <v>3.0043717257600001E-2</v>
      </c>
      <c r="AP11" s="55">
        <v>1.29089202768E-2</v>
      </c>
      <c r="AQ11" s="55">
        <v>4.1495321340000004E-3</v>
      </c>
      <c r="AR11" s="55">
        <v>3.8551910183999998E-2</v>
      </c>
      <c r="AS11" s="55">
        <v>1.5576532725599999E-2</v>
      </c>
      <c r="AT11" s="55">
        <v>0.15649885308959999</v>
      </c>
      <c r="AU11" s="55">
        <v>0.63637890688800003</v>
      </c>
      <c r="AV11" s="55">
        <v>3.0352458744000003E-2</v>
      </c>
      <c r="AW11" s="55">
        <v>1.7542427277600001E-2</v>
      </c>
      <c r="AX11" s="55">
        <v>0.37072254495600004</v>
      </c>
      <c r="AY11" s="55">
        <v>0.1599463904832</v>
      </c>
      <c r="AZ11" s="55">
        <v>5.144835320640001E-2</v>
      </c>
      <c r="BA11" s="55">
        <v>0.47659601692799997</v>
      </c>
      <c r="BB11" s="55">
        <v>0.1924321555188</v>
      </c>
      <c r="BC11" s="55">
        <v>1.9354192540020001</v>
      </c>
      <c r="BD11" s="55">
        <v>4.9109967835200004E-2</v>
      </c>
      <c r="BE11" s="55">
        <v>2.3478291000000001E-3</v>
      </c>
      <c r="BF11" s="55">
        <v>1.3556735820000002E-3</v>
      </c>
      <c r="BG11" s="55">
        <v>2.90606779116E-2</v>
      </c>
      <c r="BH11" s="55">
        <v>1.2287652796800002E-2</v>
      </c>
      <c r="BI11" s="55">
        <v>3.9393080963999998E-3</v>
      </c>
      <c r="BJ11" s="55">
        <v>3.7015730405999994E-2</v>
      </c>
      <c r="BK11" s="55">
        <v>1.5004301083200004E-2</v>
      </c>
      <c r="BL11" s="55">
        <v>0.15012114081119998</v>
      </c>
      <c r="BM11" s="55">
        <v>0.20431162026000002</v>
      </c>
      <c r="BN11" s="55">
        <v>9.7509538979999987E-3</v>
      </c>
      <c r="BO11" s="55">
        <v>5.5231140420000007E-3</v>
      </c>
      <c r="BP11" s="55">
        <v>0.11729916342000002</v>
      </c>
      <c r="BQ11" s="55">
        <v>5.1759243118800001E-2</v>
      </c>
      <c r="BR11" s="55">
        <v>1.6713269413199998E-2</v>
      </c>
      <c r="BS11" s="55">
        <v>0.15245237707199999</v>
      </c>
      <c r="BT11" s="55">
        <v>6.1163989927199992E-2</v>
      </c>
      <c r="BU11" s="55">
        <v>0.61897373115120002</v>
      </c>
      <c r="BV11" s="55">
        <v>3.6143311330404</v>
      </c>
      <c r="BW11" s="55">
        <v>0.17203811676480002</v>
      </c>
      <c r="BX11" s="55">
        <v>9.6929363394000004E-2</v>
      </c>
      <c r="BY11" s="55">
        <v>2.0622664848887999</v>
      </c>
      <c r="BZ11" s="55">
        <v>0.91735486859880011</v>
      </c>
      <c r="CA11" s="55">
        <v>0.2963087493048</v>
      </c>
      <c r="CB11" s="55">
        <v>2.6993124523764003</v>
      </c>
      <c r="CC11" s="55">
        <v>1.0780358633460001</v>
      </c>
      <c r="CD11" s="55">
        <v>10.936577031713998</v>
      </c>
      <c r="CE11" s="55">
        <v>0.51106567799880009</v>
      </c>
      <c r="CF11" s="55">
        <v>2.4347072815200002E-2</v>
      </c>
      <c r="CG11" s="55">
        <v>1.37171239632E-2</v>
      </c>
      <c r="CH11" s="55">
        <v>0.29209374351360001</v>
      </c>
      <c r="CI11" s="55">
        <v>0.12967778611440003</v>
      </c>
      <c r="CJ11" s="55">
        <v>4.1883924833999997E-2</v>
      </c>
      <c r="CK11" s="55">
        <v>0.38169999084959999</v>
      </c>
      <c r="CL11" s="55">
        <v>0.1525935937896</v>
      </c>
      <c r="CM11" s="55">
        <v>1.5470789138784</v>
      </c>
      <c r="CN11" s="55">
        <v>0.13218140779200002</v>
      </c>
      <c r="CO11" s="55">
        <v>6.3175393044000005E-3</v>
      </c>
      <c r="CP11" s="55">
        <v>3.6463970844000004E-3</v>
      </c>
      <c r="CQ11" s="55">
        <v>7.803774522000001E-2</v>
      </c>
      <c r="CR11" s="55">
        <v>3.3098149256399999E-2</v>
      </c>
      <c r="CS11" s="55">
        <v>1.0616474239200001E-2</v>
      </c>
      <c r="CT11" s="55">
        <v>9.9540539208000003E-2</v>
      </c>
      <c r="CU11" s="55">
        <v>4.0322670696000006E-2</v>
      </c>
      <c r="CV11" s="55">
        <v>0.40376092280039999</v>
      </c>
      <c r="CW11" s="62">
        <v>20.433318018955198</v>
      </c>
    </row>
    <row r="12" spans="1:101" ht="15" x14ac:dyDescent="0.25">
      <c r="A12" s="45">
        <v>2005</v>
      </c>
      <c r="B12" s="56">
        <v>1.1561810358240001</v>
      </c>
      <c r="C12" s="56">
        <v>5.52393300024E-2</v>
      </c>
      <c r="D12" s="56">
        <v>3.1872004837200006E-2</v>
      </c>
      <c r="E12" s="56">
        <v>0.6806335398479999</v>
      </c>
      <c r="F12" s="56">
        <v>0.2897763662592</v>
      </c>
      <c r="G12" s="56">
        <v>9.3007282870800012E-2</v>
      </c>
      <c r="H12" s="56">
        <v>0.86969485108800004</v>
      </c>
      <c r="I12" s="56">
        <v>0.35202708609479999</v>
      </c>
      <c r="J12" s="56">
        <v>3.5284314968243997</v>
      </c>
      <c r="K12" s="56">
        <v>7.1536562982000007E-2</v>
      </c>
      <c r="L12" s="56">
        <v>3.4267582547999999E-3</v>
      </c>
      <c r="M12" s="56">
        <v>1.9661960916000001E-3</v>
      </c>
      <c r="N12" s="56">
        <v>4.2662695024800003E-2</v>
      </c>
      <c r="O12" s="56">
        <v>1.7877593793599999E-2</v>
      </c>
      <c r="P12" s="56">
        <v>5.7231926496000007E-3</v>
      </c>
      <c r="Q12" s="56">
        <v>5.4124989692399997E-2</v>
      </c>
      <c r="R12" s="56">
        <v>2.1966191704800003E-2</v>
      </c>
      <c r="S12" s="56">
        <v>0.21928418019360002</v>
      </c>
      <c r="T12" s="56">
        <v>0.13663609891200001</v>
      </c>
      <c r="U12" s="56">
        <v>6.5284450524E-3</v>
      </c>
      <c r="V12" s="56">
        <v>3.7707351768000003E-3</v>
      </c>
      <c r="W12" s="56">
        <v>8.0547832058400007E-2</v>
      </c>
      <c r="X12" s="56">
        <v>3.4224524928000002E-2</v>
      </c>
      <c r="Y12" s="56">
        <v>1.0980973598399998E-2</v>
      </c>
      <c r="Z12" s="56">
        <v>0.10282619475719999</v>
      </c>
      <c r="AA12" s="56">
        <v>4.16412848988E-2</v>
      </c>
      <c r="AB12" s="56">
        <v>0.41715608938199994</v>
      </c>
      <c r="AC12" s="56">
        <v>0.3329659787832</v>
      </c>
      <c r="AD12" s="56">
        <v>1.59043276188E-2</v>
      </c>
      <c r="AE12" s="56">
        <v>9.1262499192000003E-3</v>
      </c>
      <c r="AF12" s="56">
        <v>0.19478578238999997</v>
      </c>
      <c r="AG12" s="56">
        <v>8.3690197822800003E-2</v>
      </c>
      <c r="AH12" s="56">
        <v>2.6902687172399999E-2</v>
      </c>
      <c r="AI12" s="56">
        <v>0.25000087113000002</v>
      </c>
      <c r="AJ12" s="56">
        <v>0.10094948172000001</v>
      </c>
      <c r="AK12" s="56">
        <v>1.0143255765563999</v>
      </c>
      <c r="AL12" s="56">
        <v>5.7666820697999992E-2</v>
      </c>
      <c r="AM12" s="56">
        <v>2.7568258272E-3</v>
      </c>
      <c r="AN12" s="56">
        <v>1.5882270948000001E-3</v>
      </c>
      <c r="AO12" s="56">
        <v>3.4042909859999998E-2</v>
      </c>
      <c r="AP12" s="56">
        <v>1.4445068990400002E-2</v>
      </c>
      <c r="AQ12" s="56">
        <v>4.6338169571999996E-3</v>
      </c>
      <c r="AR12" s="56">
        <v>4.3433624674800005E-2</v>
      </c>
      <c r="AS12" s="56">
        <v>1.7589916828800001E-2</v>
      </c>
      <c r="AT12" s="56">
        <v>0.17615721093120001</v>
      </c>
      <c r="AU12" s="56">
        <v>0.6710707498320001</v>
      </c>
      <c r="AV12" s="56">
        <v>3.2058154850399999E-2</v>
      </c>
      <c r="AW12" s="56">
        <v>1.8500870124000004E-2</v>
      </c>
      <c r="AX12" s="56">
        <v>0.39479880085199998</v>
      </c>
      <c r="AY12" s="56">
        <v>0.16821793054439999</v>
      </c>
      <c r="AZ12" s="56">
        <v>5.3998628706000008E-2</v>
      </c>
      <c r="BA12" s="56">
        <v>0.50464604793599999</v>
      </c>
      <c r="BB12" s="56">
        <v>0.20423755612079997</v>
      </c>
      <c r="BC12" s="56">
        <v>2.0475287389655996</v>
      </c>
      <c r="BD12" s="56">
        <v>9.2283121346399988E-2</v>
      </c>
      <c r="BE12" s="56">
        <v>4.4216437824000001E-3</v>
      </c>
      <c r="BF12" s="56">
        <v>2.5356254472000002E-3</v>
      </c>
      <c r="BG12" s="56">
        <v>5.510005086240001E-2</v>
      </c>
      <c r="BH12" s="56">
        <v>2.3056464171599997E-2</v>
      </c>
      <c r="BI12" s="56">
        <v>7.3793834927999994E-3</v>
      </c>
      <c r="BJ12" s="56">
        <v>6.9859228323599989E-2</v>
      </c>
      <c r="BK12" s="56">
        <v>2.83584063636E-2</v>
      </c>
      <c r="BL12" s="56">
        <v>0.28299392378999999</v>
      </c>
      <c r="BM12" s="56">
        <v>0.21579803024399999</v>
      </c>
      <c r="BN12" s="56">
        <v>1.03091486544E-2</v>
      </c>
      <c r="BO12" s="56">
        <v>5.8563422532000005E-3</v>
      </c>
      <c r="BP12" s="56">
        <v>0.12509359538399997</v>
      </c>
      <c r="BQ12" s="56">
        <v>5.4487776258000005E-2</v>
      </c>
      <c r="BR12" s="56">
        <v>1.75572453636E-2</v>
      </c>
      <c r="BS12" s="56">
        <v>0.16159048322400002</v>
      </c>
      <c r="BT12" s="56">
        <v>6.50169745992E-2</v>
      </c>
      <c r="BU12" s="56">
        <v>0.65570959598040002</v>
      </c>
      <c r="BV12" s="56">
        <v>3.7909578465972005</v>
      </c>
      <c r="BW12" s="56">
        <v>0.18076029431759999</v>
      </c>
      <c r="BX12" s="56">
        <v>0.10245477574800001</v>
      </c>
      <c r="BY12" s="56">
        <v>2.1868800823007999</v>
      </c>
      <c r="BZ12" s="56">
        <v>0.95844820354920002</v>
      </c>
      <c r="CA12" s="56">
        <v>0.30895654543559997</v>
      </c>
      <c r="CB12" s="56">
        <v>2.8386196826868</v>
      </c>
      <c r="CC12" s="56">
        <v>1.1388084880572</v>
      </c>
      <c r="CD12" s="56">
        <v>11.505885918692401</v>
      </c>
      <c r="CE12" s="56">
        <v>0.5061466098684001</v>
      </c>
      <c r="CF12" s="56">
        <v>2.4149544829199999E-2</v>
      </c>
      <c r="CG12" s="56">
        <v>1.37006222148E-2</v>
      </c>
      <c r="CH12" s="56">
        <v>0.29261468391839995</v>
      </c>
      <c r="CI12" s="56">
        <v>0.12788339786640002</v>
      </c>
      <c r="CJ12" s="56">
        <v>4.1211904931999999E-2</v>
      </c>
      <c r="CK12" s="56">
        <v>0.37910590519679999</v>
      </c>
      <c r="CL12" s="56">
        <v>0.15225862913280003</v>
      </c>
      <c r="CM12" s="56">
        <v>1.5370712979587999</v>
      </c>
      <c r="CN12" s="56">
        <v>0.21893186998799999</v>
      </c>
      <c r="CO12" s="56">
        <v>1.0486504465200001E-2</v>
      </c>
      <c r="CP12" s="56">
        <v>6.0171713028000003E-3</v>
      </c>
      <c r="CQ12" s="56">
        <v>0.13050029876400002</v>
      </c>
      <c r="CR12" s="56">
        <v>5.4720862199999998E-2</v>
      </c>
      <c r="CS12" s="56">
        <v>1.7519815350000002E-2</v>
      </c>
      <c r="CT12" s="56">
        <v>0.165610679796</v>
      </c>
      <c r="CU12" s="56">
        <v>6.7203441900000008E-2</v>
      </c>
      <c r="CV12" s="56">
        <v>0.67099064376600004</v>
      </c>
      <c r="CW12" s="63">
        <v>22.0555346730408</v>
      </c>
    </row>
    <row r="13" spans="1:101" ht="15" x14ac:dyDescent="0.25">
      <c r="A13" s="42">
        <v>2006</v>
      </c>
      <c r="B13" s="55">
        <v>1.2136177441368001</v>
      </c>
      <c r="C13" s="55">
        <v>5.8098879860399993E-2</v>
      </c>
      <c r="D13" s="55">
        <v>3.33715173804E-2</v>
      </c>
      <c r="E13" s="55">
        <v>0.72137298657240001</v>
      </c>
      <c r="F13" s="55">
        <v>0.30353976711360003</v>
      </c>
      <c r="G13" s="55">
        <v>9.7239384475200003E-2</v>
      </c>
      <c r="H13" s="55">
        <v>0.91689224041439998</v>
      </c>
      <c r="I13" s="55">
        <v>0.37184501871000003</v>
      </c>
      <c r="J13" s="55">
        <v>3.7159775386631999</v>
      </c>
      <c r="K13" s="55">
        <v>0.1113574409568</v>
      </c>
      <c r="L13" s="55">
        <v>5.3453475684000001E-3</v>
      </c>
      <c r="M13" s="55">
        <v>3.0475697148000004E-3</v>
      </c>
      <c r="N13" s="55">
        <v>6.6971731554000019E-2</v>
      </c>
      <c r="O13" s="55">
        <v>2.7790317899999997E-2</v>
      </c>
      <c r="P13" s="55">
        <v>8.8824663251999992E-3</v>
      </c>
      <c r="Q13" s="55">
        <v>8.4597427853999985E-2</v>
      </c>
      <c r="R13" s="55">
        <v>3.4380419436000002E-2</v>
      </c>
      <c r="S13" s="55">
        <v>0.3423727213092001</v>
      </c>
      <c r="T13" s="55">
        <v>0.15756590836799997</v>
      </c>
      <c r="U13" s="55">
        <v>7.5446037540000009E-3</v>
      </c>
      <c r="V13" s="55">
        <v>4.3331640912000003E-3</v>
      </c>
      <c r="W13" s="55">
        <v>9.3782770520400002E-2</v>
      </c>
      <c r="X13" s="55">
        <v>3.9393635601599995E-2</v>
      </c>
      <c r="Y13" s="55">
        <v>1.26161259444E-2</v>
      </c>
      <c r="Z13" s="55">
        <v>0.11910766954679999</v>
      </c>
      <c r="AA13" s="55">
        <v>4.8320149593600009E-2</v>
      </c>
      <c r="AB13" s="55">
        <v>0.48266402741999997</v>
      </c>
      <c r="AC13" s="55">
        <v>0.37702712952720002</v>
      </c>
      <c r="AD13" s="55">
        <v>1.8035204947200002E-2</v>
      </c>
      <c r="AE13" s="55">
        <v>1.0336922334E-2</v>
      </c>
      <c r="AF13" s="55">
        <v>0.22250634947279999</v>
      </c>
      <c r="AG13" s="55">
        <v>9.4538761452000006E-2</v>
      </c>
      <c r="AH13" s="55">
        <v>3.0335066794800004E-2</v>
      </c>
      <c r="AI13" s="55">
        <v>0.28410103066319997</v>
      </c>
      <c r="AJ13" s="55">
        <v>0.114968138166</v>
      </c>
      <c r="AK13" s="55">
        <v>1.1518486033572002</v>
      </c>
      <c r="AL13" s="55">
        <v>6.2233227817199997E-2</v>
      </c>
      <c r="AM13" s="55">
        <v>2.9805706152E-3</v>
      </c>
      <c r="AN13" s="55">
        <v>1.7099536968E-3</v>
      </c>
      <c r="AO13" s="55">
        <v>3.7063100433600005E-2</v>
      </c>
      <c r="AP13" s="55">
        <v>1.5559547169600001E-2</v>
      </c>
      <c r="AQ13" s="55">
        <v>4.9826607480000003E-3</v>
      </c>
      <c r="AR13" s="55">
        <v>4.7060239330800009E-2</v>
      </c>
      <c r="AS13" s="55">
        <v>1.9091883470400001E-2</v>
      </c>
      <c r="AT13" s="55">
        <v>0.19068118328159997</v>
      </c>
      <c r="AU13" s="55">
        <v>0.6988166325359999</v>
      </c>
      <c r="AV13" s="55">
        <v>3.3450880536000004E-2</v>
      </c>
      <c r="AW13" s="55">
        <v>1.9218246526800001E-2</v>
      </c>
      <c r="AX13" s="55">
        <v>0.41518733565599997</v>
      </c>
      <c r="AY13" s="55">
        <v>0.1747988571528</v>
      </c>
      <c r="AZ13" s="55">
        <v>5.6002079534400014E-2</v>
      </c>
      <c r="BA13" s="55">
        <v>0.52784893292400015</v>
      </c>
      <c r="BB13" s="55">
        <v>0.21404979415799996</v>
      </c>
      <c r="BC13" s="55">
        <v>2.1393727590239995</v>
      </c>
      <c r="BD13" s="55">
        <v>0.147047549832</v>
      </c>
      <c r="BE13" s="55">
        <v>7.0597992816000014E-3</v>
      </c>
      <c r="BF13" s="55">
        <v>4.0230022248000001E-3</v>
      </c>
      <c r="BG13" s="55">
        <v>8.8504007381999997E-2</v>
      </c>
      <c r="BH13" s="55">
        <v>3.6691903018800008E-2</v>
      </c>
      <c r="BI13" s="55">
        <v>1.1725882088400001E-2</v>
      </c>
      <c r="BJ13" s="55">
        <v>0.11175162461639999</v>
      </c>
      <c r="BK13" s="55">
        <v>4.5422017426800007E-2</v>
      </c>
      <c r="BL13" s="55">
        <v>0.45222578587080003</v>
      </c>
      <c r="BM13" s="55">
        <v>0.22930306700399999</v>
      </c>
      <c r="BN13" s="55">
        <v>1.0970069846399999E-2</v>
      </c>
      <c r="BO13" s="55">
        <v>6.2350874388000001E-3</v>
      </c>
      <c r="BP13" s="55">
        <v>0.13434159463199999</v>
      </c>
      <c r="BQ13" s="55">
        <v>5.7711420514799994E-2</v>
      </c>
      <c r="BR13" s="55">
        <v>1.8554026734000001E-2</v>
      </c>
      <c r="BS13" s="55">
        <v>0.17242289902800001</v>
      </c>
      <c r="BT13" s="55">
        <v>6.9571774886400012E-2</v>
      </c>
      <c r="BU13" s="55">
        <v>0.69910994008439997</v>
      </c>
      <c r="BV13" s="55">
        <v>4.062425929272</v>
      </c>
      <c r="BW13" s="55">
        <v>0.19406393972640004</v>
      </c>
      <c r="BX13" s="55">
        <v>0.11034289927800001</v>
      </c>
      <c r="BY13" s="55">
        <v>2.3706117963360001</v>
      </c>
      <c r="BZ13" s="55">
        <v>1.0232689721544002</v>
      </c>
      <c r="CA13" s="55">
        <v>0.32911542754200002</v>
      </c>
      <c r="CB13" s="55">
        <v>3.052662939018</v>
      </c>
      <c r="CC13" s="55">
        <v>1.2295634349239999</v>
      </c>
      <c r="CD13" s="55">
        <v>12.372055338250799</v>
      </c>
      <c r="CE13" s="55">
        <v>0.50269784338080004</v>
      </c>
      <c r="CF13" s="55">
        <v>2.4025037590800002E-2</v>
      </c>
      <c r="CG13" s="55">
        <v>1.3676036266800001E-2</v>
      </c>
      <c r="CH13" s="55">
        <v>0.29399222460960001</v>
      </c>
      <c r="CI13" s="55">
        <v>0.1265266757664</v>
      </c>
      <c r="CJ13" s="55">
        <v>4.0679715884399996E-2</v>
      </c>
      <c r="CK13" s="55">
        <v>0.37791507613680003</v>
      </c>
      <c r="CL13" s="55">
        <v>0.15236796491999999</v>
      </c>
      <c r="CM13" s="55">
        <v>1.5318805745556003</v>
      </c>
      <c r="CN13" s="55">
        <v>0.32923824264000001</v>
      </c>
      <c r="CO13" s="55">
        <v>1.58029459776E-2</v>
      </c>
      <c r="CP13" s="55">
        <v>9.0111588767999989E-3</v>
      </c>
      <c r="CQ13" s="55">
        <v>0.19794428657999999</v>
      </c>
      <c r="CR13" s="55">
        <v>8.2170417347999999E-2</v>
      </c>
      <c r="CS13" s="55">
        <v>2.62653934608E-2</v>
      </c>
      <c r="CT13" s="55">
        <v>0.25008325740000004</v>
      </c>
      <c r="CU13" s="55">
        <v>0.10162737590400001</v>
      </c>
      <c r="CV13" s="55">
        <v>1.0121430781872003</v>
      </c>
      <c r="CW13" s="62">
        <v>24.090331550004002</v>
      </c>
    </row>
    <row r="14" spans="1:101" ht="15" x14ac:dyDescent="0.25">
      <c r="A14" s="45">
        <v>2007</v>
      </c>
      <c r="B14" s="56">
        <v>1.2718841937263998</v>
      </c>
      <c r="C14" s="56">
        <v>6.1130694686400013E-2</v>
      </c>
      <c r="D14" s="56">
        <v>3.4924117276800004E-2</v>
      </c>
      <c r="E14" s="56">
        <v>0.76349364581519996</v>
      </c>
      <c r="F14" s="56">
        <v>0.31789663676280011</v>
      </c>
      <c r="G14" s="56">
        <v>0.101689093062</v>
      </c>
      <c r="H14" s="56">
        <v>0.9660961978632</v>
      </c>
      <c r="I14" s="56">
        <v>0.39295806855839999</v>
      </c>
      <c r="J14" s="56">
        <v>3.9100726477511998</v>
      </c>
      <c r="K14" s="56">
        <v>0.15109838827919997</v>
      </c>
      <c r="L14" s="56">
        <v>7.2851070420000006E-3</v>
      </c>
      <c r="M14" s="56">
        <v>4.1366540736000011E-3</v>
      </c>
      <c r="N14" s="56">
        <v>9.1541831471999999E-2</v>
      </c>
      <c r="O14" s="56">
        <v>3.7728375829199995E-2</v>
      </c>
      <c r="P14" s="56">
        <v>1.20500515404E-2</v>
      </c>
      <c r="Q14" s="56">
        <v>0.11532620702160001</v>
      </c>
      <c r="R14" s="56">
        <v>4.7011582292400003E-2</v>
      </c>
      <c r="S14" s="56">
        <v>0.46617819755040002</v>
      </c>
      <c r="T14" s="56">
        <v>0.20810832818399999</v>
      </c>
      <c r="U14" s="56">
        <v>1.0027159617600001E-2</v>
      </c>
      <c r="V14" s="56">
        <v>5.7137204663999996E-3</v>
      </c>
      <c r="W14" s="56">
        <v>0.12553326077759999</v>
      </c>
      <c r="X14" s="56">
        <v>5.2016334505199997E-2</v>
      </c>
      <c r="Y14" s="56">
        <v>1.6629061690800001E-2</v>
      </c>
      <c r="Z14" s="56">
        <v>0.15853209314040001</v>
      </c>
      <c r="AA14" s="56">
        <v>6.4596990859199996E-2</v>
      </c>
      <c r="AB14" s="56">
        <v>0.64115694924120004</v>
      </c>
      <c r="AC14" s="56">
        <v>0.4181447794212001</v>
      </c>
      <c r="AD14" s="56">
        <v>2.0062237878000003E-2</v>
      </c>
      <c r="AE14" s="56">
        <v>1.147595211E-2</v>
      </c>
      <c r="AF14" s="56">
        <v>0.2489174012808</v>
      </c>
      <c r="AG14" s="56">
        <v>0.1047262177872</v>
      </c>
      <c r="AH14" s="56">
        <v>3.3556563288000003E-2</v>
      </c>
      <c r="AI14" s="56">
        <v>0.3164544248076</v>
      </c>
      <c r="AJ14" s="56">
        <v>0.12843124759800004</v>
      </c>
      <c r="AK14" s="56">
        <v>1.2817688241707998</v>
      </c>
      <c r="AL14" s="56">
        <v>6.8861539400400004E-2</v>
      </c>
      <c r="AM14" s="56">
        <v>3.3115770504000006E-3</v>
      </c>
      <c r="AN14" s="56">
        <v>1.8899693748000001E-3</v>
      </c>
      <c r="AO14" s="56">
        <v>4.1403666783600003E-2</v>
      </c>
      <c r="AP14" s="56">
        <v>1.7208506520000003E-2</v>
      </c>
      <c r="AQ14" s="56">
        <v>5.5032131447999991E-3</v>
      </c>
      <c r="AR14" s="56">
        <v>5.2350418587599999E-2</v>
      </c>
      <c r="AS14" s="56">
        <v>2.1302052048000002E-2</v>
      </c>
      <c r="AT14" s="56">
        <v>0.2118309429096</v>
      </c>
      <c r="AU14" s="56">
        <v>0.72367290226800018</v>
      </c>
      <c r="AV14" s="56">
        <v>3.4777254751199999E-2</v>
      </c>
      <c r="AW14" s="56">
        <v>1.9873027692000004E-2</v>
      </c>
      <c r="AX14" s="56">
        <v>0.434236066704</v>
      </c>
      <c r="AY14" s="56">
        <v>0.18088422466320001</v>
      </c>
      <c r="AZ14" s="56">
        <v>5.7865305232800007E-2</v>
      </c>
      <c r="BA14" s="56">
        <v>0.54957221067600004</v>
      </c>
      <c r="BB14" s="56">
        <v>0.22351509951119999</v>
      </c>
      <c r="BC14" s="56">
        <v>2.2243960914984</v>
      </c>
      <c r="BD14" s="56">
        <v>0.18019329908400003</v>
      </c>
      <c r="BE14" s="56">
        <v>8.6797514736000007E-3</v>
      </c>
      <c r="BF14" s="56">
        <v>4.9308153660000001E-3</v>
      </c>
      <c r="BG14" s="56">
        <v>0.10905052121999999</v>
      </c>
      <c r="BH14" s="56">
        <v>4.49807908716E-2</v>
      </c>
      <c r="BI14" s="56">
        <v>1.4366909768399999E-2</v>
      </c>
      <c r="BJ14" s="56">
        <v>0.13742112920400001</v>
      </c>
      <c r="BK14" s="56">
        <v>5.5982168593200002E-2</v>
      </c>
      <c r="BL14" s="56">
        <v>0.55560538558079997</v>
      </c>
      <c r="BM14" s="56">
        <v>0.25366806122399999</v>
      </c>
      <c r="BN14" s="56">
        <v>1.2179298369600002E-2</v>
      </c>
      <c r="BO14" s="56">
        <v>6.9161150915999997E-3</v>
      </c>
      <c r="BP14" s="56">
        <v>0.15038645745600002</v>
      </c>
      <c r="BQ14" s="56">
        <v>6.3710342186399996E-2</v>
      </c>
      <c r="BR14" s="56">
        <v>2.0440598878800002E-2</v>
      </c>
      <c r="BS14" s="56">
        <v>0.191825345304</v>
      </c>
      <c r="BT14" s="56">
        <v>7.771217904000001E-2</v>
      </c>
      <c r="BU14" s="56">
        <v>0.77683839755040018</v>
      </c>
      <c r="BV14" s="56">
        <v>4.4415665421372008</v>
      </c>
      <c r="BW14" s="56">
        <v>0.21290762735639998</v>
      </c>
      <c r="BX14" s="56">
        <v>0.12118443405120001</v>
      </c>
      <c r="BY14" s="56">
        <v>2.6227421252387999</v>
      </c>
      <c r="BZ14" s="56">
        <v>1.1159850586248001</v>
      </c>
      <c r="CA14" s="56">
        <v>0.35821565804880001</v>
      </c>
      <c r="CB14" s="56">
        <v>3.3539173764336003</v>
      </c>
      <c r="CC14" s="56">
        <v>1.3569494494104002</v>
      </c>
      <c r="CD14" s="56">
        <v>13.583468271301198</v>
      </c>
      <c r="CE14" s="56">
        <v>0.49150035900359995</v>
      </c>
      <c r="CF14" s="56">
        <v>2.35600348536E-2</v>
      </c>
      <c r="CG14" s="56">
        <v>1.3421699866799999E-2</v>
      </c>
      <c r="CH14" s="56">
        <v>0.29063103756839997</v>
      </c>
      <c r="CI14" s="56">
        <v>0.123407630334</v>
      </c>
      <c r="CJ14" s="56">
        <v>3.9599446809600002E-2</v>
      </c>
      <c r="CK14" s="56">
        <v>0.37120562750879998</v>
      </c>
      <c r="CL14" s="56">
        <v>0.1502544753036</v>
      </c>
      <c r="CM14" s="56">
        <v>1.5035803112483999</v>
      </c>
      <c r="CN14" s="56">
        <v>0.39874788144000001</v>
      </c>
      <c r="CO14" s="56">
        <v>1.9204045930800002E-2</v>
      </c>
      <c r="CP14" s="56">
        <v>1.09141008372E-2</v>
      </c>
      <c r="CQ14" s="56">
        <v>0.241165438452</v>
      </c>
      <c r="CR14" s="56">
        <v>9.9547370243999997E-2</v>
      </c>
      <c r="CS14" s="56">
        <v>3.1799233508399999E-2</v>
      </c>
      <c r="CT14" s="56">
        <v>0.30400360833599999</v>
      </c>
      <c r="CU14" s="56">
        <v>0.123828835572</v>
      </c>
      <c r="CV14" s="56">
        <v>1.2292105143204002</v>
      </c>
      <c r="CW14" s="63">
        <v>26.38410653312279</v>
      </c>
    </row>
    <row r="15" spans="1:101" ht="15" x14ac:dyDescent="0.25">
      <c r="A15" s="42">
        <v>2008</v>
      </c>
      <c r="B15" s="55">
        <v>1.32871322538</v>
      </c>
      <c r="C15" s="55">
        <v>6.4226349183600012E-2</v>
      </c>
      <c r="D15" s="55">
        <v>3.6499651524000004E-2</v>
      </c>
      <c r="E15" s="55">
        <v>0.80554922217720004</v>
      </c>
      <c r="F15" s="55">
        <v>0.33227208667800001</v>
      </c>
      <c r="G15" s="55">
        <v>0.10617484900680002</v>
      </c>
      <c r="H15" s="55">
        <v>1.0155158002764</v>
      </c>
      <c r="I15" s="55">
        <v>0.41470569223199993</v>
      </c>
      <c r="J15" s="55">
        <v>4.1036568764579995</v>
      </c>
      <c r="K15" s="55">
        <v>0.19030281571079999</v>
      </c>
      <c r="L15" s="55">
        <v>9.2286698256000017E-3</v>
      </c>
      <c r="M15" s="55">
        <v>5.2227421092000004E-3</v>
      </c>
      <c r="N15" s="55">
        <v>0.1161581142384</v>
      </c>
      <c r="O15" s="55">
        <v>4.7585475666E-2</v>
      </c>
      <c r="P15" s="55">
        <v>1.5191893940400002E-2</v>
      </c>
      <c r="Q15" s="55">
        <v>0.14602366236240003</v>
      </c>
      <c r="R15" s="55">
        <v>5.976356861160001E-2</v>
      </c>
      <c r="S15" s="55">
        <v>0.58947694246440008</v>
      </c>
      <c r="T15" s="55">
        <v>0.26910071398800001</v>
      </c>
      <c r="U15" s="55">
        <v>1.3067470958399999E-2</v>
      </c>
      <c r="V15" s="55">
        <v>7.4013371927999999E-3</v>
      </c>
      <c r="W15" s="55">
        <v>0.16425803728079999</v>
      </c>
      <c r="X15" s="55">
        <v>6.7350238613999996E-2</v>
      </c>
      <c r="Y15" s="55">
        <v>2.1509231065200002E-2</v>
      </c>
      <c r="Z15" s="55">
        <v>0.20660643777600002</v>
      </c>
      <c r="AA15" s="55">
        <v>8.4639252736800008E-2</v>
      </c>
      <c r="AB15" s="55">
        <v>0.833932719612</v>
      </c>
      <c r="AC15" s="55">
        <v>0.46248600403440004</v>
      </c>
      <c r="AD15" s="55">
        <v>2.22909842124E-2</v>
      </c>
      <c r="AE15" s="55">
        <v>1.2713157565200001E-2</v>
      </c>
      <c r="AF15" s="55">
        <v>0.27784261884960004</v>
      </c>
      <c r="AG15" s="55">
        <v>0.11581126281</v>
      </c>
      <c r="AH15" s="55">
        <v>3.7065690846000005E-2</v>
      </c>
      <c r="AI15" s="55">
        <v>0.35186499888119999</v>
      </c>
      <c r="AJ15" s="55">
        <v>0.14332781145960002</v>
      </c>
      <c r="AK15" s="55">
        <v>1.4234025286583998</v>
      </c>
      <c r="AL15" s="55">
        <v>7.7519751645600002E-2</v>
      </c>
      <c r="AM15" s="55">
        <v>3.7515783240000002E-3</v>
      </c>
      <c r="AN15" s="55">
        <v>2.1299451947999998E-3</v>
      </c>
      <c r="AO15" s="55">
        <v>4.7086398226800004E-2</v>
      </c>
      <c r="AP15" s="55">
        <v>1.9388787433200001E-2</v>
      </c>
      <c r="AQ15" s="55">
        <v>6.1944378768000012E-3</v>
      </c>
      <c r="AR15" s="55">
        <v>5.9320097333999997E-2</v>
      </c>
      <c r="AS15" s="55">
        <v>2.4244591518E-2</v>
      </c>
      <c r="AT15" s="55">
        <v>0.23963558755320002</v>
      </c>
      <c r="AU15" s="55">
        <v>0.74465923885200003</v>
      </c>
      <c r="AV15" s="55">
        <v>3.5985267608399998E-2</v>
      </c>
      <c r="AW15" s="55">
        <v>2.0455257736800004E-2</v>
      </c>
      <c r="AX15" s="55">
        <v>0.45125341955999998</v>
      </c>
      <c r="AY15" s="55">
        <v>0.18621264555000003</v>
      </c>
      <c r="AZ15" s="55">
        <v>5.9505622063200002E-2</v>
      </c>
      <c r="BA15" s="55">
        <v>0.56896951618799996</v>
      </c>
      <c r="BB15" s="55">
        <v>0.23230703422080001</v>
      </c>
      <c r="BC15" s="55">
        <v>2.2993480017792001</v>
      </c>
      <c r="BD15" s="55">
        <v>0.21254710604400004</v>
      </c>
      <c r="BE15" s="55">
        <v>1.02896311716E-2</v>
      </c>
      <c r="BF15" s="55">
        <v>5.8277168208000002E-3</v>
      </c>
      <c r="BG15" s="55">
        <v>0.12947841234000002</v>
      </c>
      <c r="BH15" s="55">
        <v>5.3120773404000003E-2</v>
      </c>
      <c r="BI15" s="55">
        <v>1.6960166672399999E-2</v>
      </c>
      <c r="BJ15" s="55">
        <v>0.16284891168000001</v>
      </c>
      <c r="BK15" s="55">
        <v>6.6570470449200017E-2</v>
      </c>
      <c r="BL15" s="55">
        <v>0.65764318858199999</v>
      </c>
      <c r="BM15" s="55">
        <v>0.26818053721199997</v>
      </c>
      <c r="BN15" s="55">
        <v>1.2927973348800002E-2</v>
      </c>
      <c r="BO15" s="55">
        <v>7.3324307412000016E-3</v>
      </c>
      <c r="BP15" s="55">
        <v>0.16048981213200003</v>
      </c>
      <c r="BQ15" s="55">
        <v>6.7301912962799998E-2</v>
      </c>
      <c r="BR15" s="55">
        <v>2.15636852196E-2</v>
      </c>
      <c r="BS15" s="55">
        <v>0.20382722654400001</v>
      </c>
      <c r="BT15" s="55">
        <v>8.2885894239599994E-2</v>
      </c>
      <c r="BU15" s="55">
        <v>0.82450947240000005</v>
      </c>
      <c r="BV15" s="55">
        <v>4.7740405365143994</v>
      </c>
      <c r="BW15" s="55">
        <v>0.2300825803248</v>
      </c>
      <c r="BX15" s="55">
        <v>0.13106175668640002</v>
      </c>
      <c r="BY15" s="55">
        <v>2.8586712154680001</v>
      </c>
      <c r="BZ15" s="55">
        <v>1.1971511283744001</v>
      </c>
      <c r="CA15" s="55">
        <v>0.38346920811000001</v>
      </c>
      <c r="CB15" s="55">
        <v>3.6283597644203995</v>
      </c>
      <c r="CC15" s="55">
        <v>1.4766878681316002</v>
      </c>
      <c r="CD15" s="55">
        <v>14.679524058030003</v>
      </c>
      <c r="CE15" s="55">
        <v>0.46725559042679993</v>
      </c>
      <c r="CF15" s="55">
        <v>2.2491610434000001E-2</v>
      </c>
      <c r="CG15" s="55">
        <v>1.27976010192E-2</v>
      </c>
      <c r="CH15" s="55">
        <v>0.27921985832879997</v>
      </c>
      <c r="CI15" s="55">
        <v>0.11718033473520001</v>
      </c>
      <c r="CJ15" s="55">
        <v>3.7542147192000004E-2</v>
      </c>
      <c r="CK15" s="55">
        <v>0.35476673064120007</v>
      </c>
      <c r="CL15" s="55">
        <v>0.14419066985999998</v>
      </c>
      <c r="CM15" s="55">
        <v>1.4354445426372</v>
      </c>
      <c r="CN15" s="55">
        <v>0.46037584116000008</v>
      </c>
      <c r="CO15" s="55">
        <v>2.2278984868799999E-2</v>
      </c>
      <c r="CP15" s="55">
        <v>1.26231734808E-2</v>
      </c>
      <c r="CQ15" s="55">
        <v>0.28025585208000003</v>
      </c>
      <c r="CR15" s="55">
        <v>0.11505701293200001</v>
      </c>
      <c r="CS15" s="55">
        <v>3.6737883936000006E-2</v>
      </c>
      <c r="CT15" s="55">
        <v>0.35258105408400003</v>
      </c>
      <c r="CU15" s="55">
        <v>0.14409377424000003</v>
      </c>
      <c r="CV15" s="55">
        <v>1.4240035767815999</v>
      </c>
      <c r="CW15" s="62">
        <v>28.510577494955999</v>
      </c>
    </row>
    <row r="16" spans="1:101" ht="15" x14ac:dyDescent="0.25">
      <c r="A16" s="45">
        <v>2009</v>
      </c>
      <c r="B16" s="56">
        <v>1.2709453948199998</v>
      </c>
      <c r="C16" s="56">
        <v>6.1760878275599999E-2</v>
      </c>
      <c r="D16" s="56">
        <v>3.4963018290000002E-2</v>
      </c>
      <c r="E16" s="56">
        <v>0.77656785385680005</v>
      </c>
      <c r="F16" s="56">
        <v>0.31813714630439999</v>
      </c>
      <c r="G16" s="56">
        <v>0.10159374516120001</v>
      </c>
      <c r="H16" s="56">
        <v>0.97646443990560006</v>
      </c>
      <c r="I16" s="56">
        <v>0.40021626711240005</v>
      </c>
      <c r="J16" s="56">
        <v>3.9406487437259998</v>
      </c>
      <c r="K16" s="56">
        <v>0.22585745532240004</v>
      </c>
      <c r="L16" s="56">
        <v>1.1027683533599999E-2</v>
      </c>
      <c r="M16" s="56">
        <v>6.2226015372000001E-3</v>
      </c>
      <c r="N16" s="56">
        <v>0.13892909149080002</v>
      </c>
      <c r="O16" s="56">
        <v>5.6591026326E-2</v>
      </c>
      <c r="P16" s="56">
        <v>1.8062791916400003E-2</v>
      </c>
      <c r="Q16" s="56">
        <v>0.17432263805759998</v>
      </c>
      <c r="R16" s="56">
        <v>7.16799489516E-2</v>
      </c>
      <c r="S16" s="56">
        <v>0.70269323713560006</v>
      </c>
      <c r="T16" s="56">
        <v>0.31746284578800005</v>
      </c>
      <c r="U16" s="56">
        <v>1.5527093932799999E-2</v>
      </c>
      <c r="V16" s="56">
        <v>8.7605090064E-3</v>
      </c>
      <c r="W16" s="56">
        <v>0.19553008489199999</v>
      </c>
      <c r="X16" s="56">
        <v>7.9602568106400012E-2</v>
      </c>
      <c r="Y16" s="56">
        <v>2.54104808688E-2</v>
      </c>
      <c r="Z16" s="56">
        <v>0.24532716902400001</v>
      </c>
      <c r="AA16" s="56">
        <v>0.1009966325112</v>
      </c>
      <c r="AB16" s="56">
        <v>0.98861738412959999</v>
      </c>
      <c r="AC16" s="56">
        <v>0.4812597034776</v>
      </c>
      <c r="AD16" s="56">
        <v>2.3299410005999999E-2</v>
      </c>
      <c r="AE16" s="56">
        <v>1.3250829855600001E-2</v>
      </c>
      <c r="AF16" s="56">
        <v>0.29132494532999997</v>
      </c>
      <c r="AG16" s="56">
        <v>0.12055662563400002</v>
      </c>
      <c r="AH16" s="56">
        <v>3.8553871168800005E-2</v>
      </c>
      <c r="AI16" s="56">
        <v>0.36788009200559996</v>
      </c>
      <c r="AJ16" s="56">
        <v>0.15035383688039999</v>
      </c>
      <c r="AK16" s="56">
        <v>1.4864793143580002</v>
      </c>
      <c r="AL16" s="56">
        <v>8.6934686821200008E-2</v>
      </c>
      <c r="AM16" s="56">
        <v>4.2408134459999995E-3</v>
      </c>
      <c r="AN16" s="56">
        <v>2.3968084860000001E-3</v>
      </c>
      <c r="AO16" s="56">
        <v>5.3351585780400008E-2</v>
      </c>
      <c r="AP16" s="56">
        <v>2.17859795136E-2</v>
      </c>
      <c r="AQ16" s="56">
        <v>6.9561923003999999E-3</v>
      </c>
      <c r="AR16" s="56">
        <v>6.7013171985600001E-2</v>
      </c>
      <c r="AS16" s="56">
        <v>2.7538946744400005E-2</v>
      </c>
      <c r="AT16" s="56">
        <v>0.27021818507759998</v>
      </c>
      <c r="AU16" s="56">
        <v>0.70490485414800008</v>
      </c>
      <c r="AV16" s="56">
        <v>3.42429211296E-2</v>
      </c>
      <c r="AW16" s="56">
        <v>1.93888070064E-2</v>
      </c>
      <c r="AX16" s="56">
        <v>0.43051724528400004</v>
      </c>
      <c r="AY16" s="56">
        <v>0.17643446029080001</v>
      </c>
      <c r="AZ16" s="56">
        <v>5.6344006382400003E-2</v>
      </c>
      <c r="BA16" s="56">
        <v>0.54140759330400001</v>
      </c>
      <c r="BB16" s="56">
        <v>0.22185124938</v>
      </c>
      <c r="BC16" s="56">
        <v>2.1850911369252</v>
      </c>
      <c r="BD16" s="56">
        <v>0.21935525882400003</v>
      </c>
      <c r="BE16" s="56">
        <v>1.0667434194E-2</v>
      </c>
      <c r="BF16" s="56">
        <v>6.0278749307999995E-3</v>
      </c>
      <c r="BG16" s="56">
        <v>0.13436022103199999</v>
      </c>
      <c r="BH16" s="56">
        <v>5.4890259872400003E-2</v>
      </c>
      <c r="BI16" s="56">
        <v>1.75209081984E-2</v>
      </c>
      <c r="BJ16" s="56">
        <v>0.16874270186400001</v>
      </c>
      <c r="BK16" s="56">
        <v>6.9194875996799993E-2</v>
      </c>
      <c r="BL16" s="56">
        <v>0.68075953491240004</v>
      </c>
      <c r="BM16" s="56">
        <v>0.27945593553599996</v>
      </c>
      <c r="BN16" s="56">
        <v>1.3536522309600001E-2</v>
      </c>
      <c r="BO16" s="56">
        <v>7.6655182716000008E-3</v>
      </c>
      <c r="BP16" s="56">
        <v>0.16872253073999999</v>
      </c>
      <c r="BQ16" s="56">
        <v>7.0133110149599998E-2</v>
      </c>
      <c r="BR16" s="56">
        <v>2.2447777849200001E-2</v>
      </c>
      <c r="BS16" s="56">
        <v>0.21351598261200003</v>
      </c>
      <c r="BT16" s="56">
        <v>8.7176819311200013E-2</v>
      </c>
      <c r="BU16" s="56">
        <v>0.86265419677919997</v>
      </c>
      <c r="BV16" s="56">
        <v>5.045693596131601</v>
      </c>
      <c r="BW16" s="56">
        <v>0.24451999551</v>
      </c>
      <c r="BX16" s="56">
        <v>0.13898484021959998</v>
      </c>
      <c r="BY16" s="56">
        <v>3.0535789244688001</v>
      </c>
      <c r="BZ16" s="56">
        <v>1.2650637356784</v>
      </c>
      <c r="CA16" s="56">
        <v>0.40469917555800006</v>
      </c>
      <c r="CB16" s="56">
        <v>3.8584329361920005</v>
      </c>
      <c r="CC16" s="56">
        <v>1.5776227357955999</v>
      </c>
      <c r="CD16" s="56">
        <v>15.588595939553999</v>
      </c>
      <c r="CE16" s="56">
        <v>0.43128518707439994</v>
      </c>
      <c r="CF16" s="56">
        <v>2.0871243000000001E-2</v>
      </c>
      <c r="CG16" s="56">
        <v>1.1846520727199999E-2</v>
      </c>
      <c r="CH16" s="56">
        <v>0.26037626739120001</v>
      </c>
      <c r="CI16" s="56">
        <v>0.10814631009840001</v>
      </c>
      <c r="CJ16" s="56">
        <v>3.4605343785599998E-2</v>
      </c>
      <c r="CK16" s="56">
        <v>0.32938945701480005</v>
      </c>
      <c r="CL16" s="56">
        <v>0.13447055234160002</v>
      </c>
      <c r="CM16" s="56">
        <v>1.3309908814332001</v>
      </c>
      <c r="CN16" s="56">
        <v>0.50288986691999993</v>
      </c>
      <c r="CO16" s="56">
        <v>2.4483331342800001E-2</v>
      </c>
      <c r="CP16" s="56">
        <v>1.3832409700800002E-2</v>
      </c>
      <c r="CQ16" s="56">
        <v>0.30832528283999999</v>
      </c>
      <c r="CR16" s="56">
        <v>0.125895931416</v>
      </c>
      <c r="CS16" s="56">
        <v>4.0187590272000001E-2</v>
      </c>
      <c r="CT16" s="56">
        <v>0.38718155735999998</v>
      </c>
      <c r="CU16" s="56">
        <v>0.158891508972</v>
      </c>
      <c r="CV16" s="56">
        <v>1.5616874788235997</v>
      </c>
      <c r="CW16" s="63">
        <v>29.598436032854401</v>
      </c>
    </row>
    <row r="17" spans="1:101" ht="15" x14ac:dyDescent="0.25">
      <c r="A17" s="42">
        <v>2010</v>
      </c>
      <c r="B17" s="55">
        <v>1.2146339409264002</v>
      </c>
      <c r="C17" s="55">
        <v>5.9440248936000001E-2</v>
      </c>
      <c r="D17" s="55">
        <v>3.35329672104E-2</v>
      </c>
      <c r="E17" s="55">
        <v>0.74847546739799997</v>
      </c>
      <c r="F17" s="55">
        <v>0.30462878535840004</v>
      </c>
      <c r="G17" s="55">
        <v>9.7244218123200013E-2</v>
      </c>
      <c r="H17" s="55">
        <v>0.9390322927332001</v>
      </c>
      <c r="I17" s="55">
        <v>0.38672761493519997</v>
      </c>
      <c r="J17" s="55">
        <v>3.7837155356208005</v>
      </c>
      <c r="K17" s="55">
        <v>0.26032642747559998</v>
      </c>
      <c r="L17" s="55">
        <v>1.2813082326E-2</v>
      </c>
      <c r="M17" s="55">
        <v>7.2110163672000002E-3</v>
      </c>
      <c r="N17" s="55">
        <v>0.16146323017199998</v>
      </c>
      <c r="O17" s="55">
        <v>6.5403229096800006E-2</v>
      </c>
      <c r="P17" s="55">
        <v>2.0874213576E-2</v>
      </c>
      <c r="Q17" s="55">
        <v>0.20225565428760001</v>
      </c>
      <c r="R17" s="55">
        <v>8.3622900495600005E-2</v>
      </c>
      <c r="S17" s="55">
        <v>0.81396975379680003</v>
      </c>
      <c r="T17" s="55">
        <v>0.34358738507999997</v>
      </c>
      <c r="U17" s="55">
        <v>1.6909374736800001E-2</v>
      </c>
      <c r="V17" s="55">
        <v>9.5169556836000001E-3</v>
      </c>
      <c r="W17" s="55">
        <v>0.21307389418799999</v>
      </c>
      <c r="X17" s="55">
        <v>8.6319443188799999E-2</v>
      </c>
      <c r="Y17" s="55">
        <v>2.7550155477600001E-2</v>
      </c>
      <c r="Z17" s="55">
        <v>0.26691722733599998</v>
      </c>
      <c r="AA17" s="55">
        <v>0.11034953991000002</v>
      </c>
      <c r="AB17" s="55">
        <v>1.0742239756008001</v>
      </c>
      <c r="AC17" s="55">
        <v>0.4804021084392</v>
      </c>
      <c r="AD17" s="55">
        <v>2.33635089636E-2</v>
      </c>
      <c r="AE17" s="55">
        <v>1.32509113848E-2</v>
      </c>
      <c r="AF17" s="55">
        <v>0.2928136672476</v>
      </c>
      <c r="AG17" s="55">
        <v>0.12042679833</v>
      </c>
      <c r="AH17" s="55">
        <v>3.84894045036E-2</v>
      </c>
      <c r="AI17" s="55">
        <v>0.36888674238359997</v>
      </c>
      <c r="AJ17" s="55">
        <v>0.1512580316688</v>
      </c>
      <c r="AK17" s="55">
        <v>1.4888911729212002</v>
      </c>
      <c r="AL17" s="55">
        <v>9.7064600597999998E-2</v>
      </c>
      <c r="AM17" s="55">
        <v>4.7774859408000001E-3</v>
      </c>
      <c r="AN17" s="55">
        <v>2.6903235384E-3</v>
      </c>
      <c r="AO17" s="55">
        <v>6.0165378597599996E-2</v>
      </c>
      <c r="AP17" s="55">
        <v>2.4391332338400001E-2</v>
      </c>
      <c r="AQ17" s="55">
        <v>7.7860511315999996E-3</v>
      </c>
      <c r="AR17" s="55">
        <v>7.5394736661599987E-2</v>
      </c>
      <c r="AS17" s="55">
        <v>3.1172770425600002E-2</v>
      </c>
      <c r="AT17" s="55">
        <v>0.30344267923200002</v>
      </c>
      <c r="AU17" s="55">
        <v>0.66254647136400002</v>
      </c>
      <c r="AV17" s="55">
        <v>3.2404030531200001E-2</v>
      </c>
      <c r="AW17" s="55">
        <v>1.82843804088E-2</v>
      </c>
      <c r="AX17" s="55">
        <v>0.40801798018800001</v>
      </c>
      <c r="AY17" s="55">
        <v>0.16613471178</v>
      </c>
      <c r="AZ17" s="55">
        <v>5.3034362639999999E-2</v>
      </c>
      <c r="BA17" s="55">
        <v>0.5119657085160001</v>
      </c>
      <c r="BB17" s="55">
        <v>0.21076208772840002</v>
      </c>
      <c r="BC17" s="55">
        <v>2.0631497331564002</v>
      </c>
      <c r="BD17" s="55">
        <v>0.208034965584</v>
      </c>
      <c r="BE17" s="55">
        <v>1.0168817947200001E-2</v>
      </c>
      <c r="BF17" s="55">
        <v>5.7340574748000004E-3</v>
      </c>
      <c r="BG17" s="55">
        <v>0.128154633588</v>
      </c>
      <c r="BH17" s="55">
        <v>5.2139205993599995E-2</v>
      </c>
      <c r="BI17" s="55">
        <v>1.6640334014400005E-2</v>
      </c>
      <c r="BJ17" s="55">
        <v>0.16073367170400002</v>
      </c>
      <c r="BK17" s="55">
        <v>6.6142240686000012E-2</v>
      </c>
      <c r="BL17" s="55">
        <v>0.64774792699200012</v>
      </c>
      <c r="BM17" s="55">
        <v>0.27924888542400006</v>
      </c>
      <c r="BN17" s="55">
        <v>1.3587797505600002E-2</v>
      </c>
      <c r="BO17" s="55">
        <v>7.6833277487999988E-3</v>
      </c>
      <c r="BP17" s="55">
        <v>0.16981898227200001</v>
      </c>
      <c r="BQ17" s="55">
        <v>7.0113257222400013E-2</v>
      </c>
      <c r="BR17" s="55">
        <v>2.2425891771599999E-2</v>
      </c>
      <c r="BS17" s="55">
        <v>0.21433591551600001</v>
      </c>
      <c r="BT17" s="55">
        <v>8.7825403216800005E-2</v>
      </c>
      <c r="BU17" s="55">
        <v>0.86503946067720017</v>
      </c>
      <c r="BV17" s="55">
        <v>5.3152892486423999</v>
      </c>
      <c r="BW17" s="55">
        <v>0.25937148987000003</v>
      </c>
      <c r="BX17" s="55">
        <v>0.14691083285520004</v>
      </c>
      <c r="BY17" s="55">
        <v>3.2513967307656002</v>
      </c>
      <c r="BZ17" s="55">
        <v>1.3338980382888002</v>
      </c>
      <c r="CA17" s="55">
        <v>0.42630430088880006</v>
      </c>
      <c r="CB17" s="55">
        <v>4.0929057411047998</v>
      </c>
      <c r="CC17" s="55">
        <v>1.682113367718</v>
      </c>
      <c r="CD17" s="55">
        <v>16.508189750133607</v>
      </c>
      <c r="CE17" s="55">
        <v>0.38599435492920003</v>
      </c>
      <c r="CF17" s="55">
        <v>1.8798207109200001E-2</v>
      </c>
      <c r="CG17" s="55">
        <v>1.06394801688E-2</v>
      </c>
      <c r="CH17" s="55">
        <v>0.2353360481532</v>
      </c>
      <c r="CI17" s="55">
        <v>9.6867693194400001E-2</v>
      </c>
      <c r="CJ17" s="55">
        <v>3.0968932752000005E-2</v>
      </c>
      <c r="CK17" s="55">
        <v>0.29665816044120003</v>
      </c>
      <c r="CL17" s="55">
        <v>0.12169247381640001</v>
      </c>
      <c r="CM17" s="55">
        <v>1.1969553505644002</v>
      </c>
      <c r="CN17" s="55">
        <v>0.54124984980000002</v>
      </c>
      <c r="CO17" s="55">
        <v>2.6566287119999997E-2</v>
      </c>
      <c r="CP17" s="55">
        <v>1.4965548372000001E-2</v>
      </c>
      <c r="CQ17" s="55">
        <v>0.33472444370400001</v>
      </c>
      <c r="CR17" s="55">
        <v>0.13585753123200001</v>
      </c>
      <c r="CS17" s="55">
        <v>4.3362098459999998E-2</v>
      </c>
      <c r="CT17" s="55">
        <v>0.41954876856000001</v>
      </c>
      <c r="CU17" s="55">
        <v>0.17313682482000001</v>
      </c>
      <c r="CV17" s="55">
        <v>1.6894113520679999</v>
      </c>
      <c r="CW17" s="62">
        <v>30.434736690763199</v>
      </c>
    </row>
    <row r="18" spans="1:101" ht="15" x14ac:dyDescent="0.25">
      <c r="A18" s="45">
        <v>2011</v>
      </c>
      <c r="B18" s="56">
        <v>1.0401718139927998</v>
      </c>
      <c r="C18" s="56">
        <v>5.1181344637199998E-2</v>
      </c>
      <c r="D18" s="56">
        <v>2.8810348704E-2</v>
      </c>
      <c r="E18" s="56">
        <v>0.64486734321240002</v>
      </c>
      <c r="F18" s="56">
        <v>0.26131389326999999</v>
      </c>
      <c r="G18" s="56">
        <v>8.3404464836399989E-2</v>
      </c>
      <c r="H18" s="56">
        <v>0.80790407512560003</v>
      </c>
      <c r="I18" s="56">
        <v>0.33396255609839998</v>
      </c>
      <c r="J18" s="56">
        <v>3.2516158398767994</v>
      </c>
      <c r="K18" s="56">
        <v>0.33242360316840008</v>
      </c>
      <c r="L18" s="56">
        <v>1.6549249989600005E-2</v>
      </c>
      <c r="M18" s="56">
        <v>9.2872647576000018E-3</v>
      </c>
      <c r="N18" s="56">
        <v>0.20843415938520002</v>
      </c>
      <c r="O18" s="56">
        <v>8.38636128216E-2</v>
      </c>
      <c r="P18" s="56">
        <v>2.67699596616E-2</v>
      </c>
      <c r="Q18" s="56">
        <v>0.26061493868639996</v>
      </c>
      <c r="R18" s="56">
        <v>0.10858654911240001</v>
      </c>
      <c r="S18" s="56">
        <v>1.0465293375828002</v>
      </c>
      <c r="T18" s="56">
        <v>0.36352802930399997</v>
      </c>
      <c r="U18" s="56">
        <v>1.8014665582799998E-2</v>
      </c>
      <c r="V18" s="56">
        <v>1.0119306099600002E-2</v>
      </c>
      <c r="W18" s="56">
        <v>0.22698144025200001</v>
      </c>
      <c r="X18" s="56">
        <v>9.1551153420000003E-2</v>
      </c>
      <c r="Y18" s="56">
        <v>2.9220744258E-2</v>
      </c>
      <c r="Z18" s="56">
        <v>0.28398249241200002</v>
      </c>
      <c r="AA18" s="56">
        <v>0.11795551222319998</v>
      </c>
      <c r="AB18" s="56">
        <v>1.1413533435516001</v>
      </c>
      <c r="AC18" s="56">
        <v>0.45558986832000004</v>
      </c>
      <c r="AD18" s="56">
        <v>2.2247242635600004E-2</v>
      </c>
      <c r="AE18" s="56">
        <v>1.2587288806800002E-2</v>
      </c>
      <c r="AF18" s="56">
        <v>0.27931067095679996</v>
      </c>
      <c r="AG18" s="56">
        <v>0.11429623992959999</v>
      </c>
      <c r="AH18" s="56">
        <v>3.6513792403199997E-2</v>
      </c>
      <c r="AI18" s="56">
        <v>0.35121466521360001</v>
      </c>
      <c r="AJ18" s="56">
        <v>0.1444243230792</v>
      </c>
      <c r="AK18" s="56">
        <v>1.4161840913448001</v>
      </c>
      <c r="AL18" s="56">
        <v>0.11035522062360001</v>
      </c>
      <c r="AM18" s="56">
        <v>5.4844895375999996E-3</v>
      </c>
      <c r="AN18" s="56">
        <v>3.0796319232000002E-3</v>
      </c>
      <c r="AO18" s="56">
        <v>6.9070072165200003E-2</v>
      </c>
      <c r="AP18" s="56">
        <v>2.7824527501200003E-2</v>
      </c>
      <c r="AQ18" s="56">
        <v>8.8820052371999993E-3</v>
      </c>
      <c r="AR18" s="56">
        <v>8.6393929924800009E-2</v>
      </c>
      <c r="AS18" s="56">
        <v>3.595522511520001E-2</v>
      </c>
      <c r="AT18" s="56">
        <v>0.34704510202799993</v>
      </c>
      <c r="AU18" s="56">
        <v>0.56864796764400005</v>
      </c>
      <c r="AV18" s="56">
        <v>2.7973946822399998E-2</v>
      </c>
      <c r="AW18" s="56">
        <v>1.5748028085600004E-2</v>
      </c>
      <c r="AX18" s="56">
        <v>0.35245579629599999</v>
      </c>
      <c r="AY18" s="56">
        <v>0.14284669367879999</v>
      </c>
      <c r="AZ18" s="56">
        <v>4.5593081935199994E-2</v>
      </c>
      <c r="BA18" s="56">
        <v>0.441587951388</v>
      </c>
      <c r="BB18" s="56">
        <v>0.18251128398960001</v>
      </c>
      <c r="BC18" s="56">
        <v>1.7773647498395999</v>
      </c>
      <c r="BD18" s="56">
        <v>0.18386446694400002</v>
      </c>
      <c r="BE18" s="56">
        <v>9.0433720044000004E-3</v>
      </c>
      <c r="BF18" s="56">
        <v>5.0893957619999996E-3</v>
      </c>
      <c r="BG18" s="56">
        <v>0.11398520106000001</v>
      </c>
      <c r="BH18" s="56">
        <v>4.6178592400800009E-2</v>
      </c>
      <c r="BI18" s="56">
        <v>1.47375735624E-2</v>
      </c>
      <c r="BJ18" s="56">
        <v>0.14278179384</v>
      </c>
      <c r="BK18" s="56">
        <v>5.9004907765199996E-2</v>
      </c>
      <c r="BL18" s="56">
        <v>0.57468530333879997</v>
      </c>
      <c r="BM18" s="56">
        <v>0.28107917960399997</v>
      </c>
      <c r="BN18" s="56">
        <v>1.3759076196000001E-2</v>
      </c>
      <c r="BO18" s="56">
        <v>7.7658199092000002E-3</v>
      </c>
      <c r="BP18" s="56">
        <v>0.172313354808</v>
      </c>
      <c r="BQ18" s="56">
        <v>7.0659428507999986E-2</v>
      </c>
      <c r="BR18" s="56">
        <v>2.2588636517999999E-2</v>
      </c>
      <c r="BS18" s="56">
        <v>0.216941155272</v>
      </c>
      <c r="BT18" s="56">
        <v>8.9290960894800014E-2</v>
      </c>
      <c r="BU18" s="56">
        <v>0.87439761171000008</v>
      </c>
      <c r="BV18" s="56">
        <v>5.3778559827563992</v>
      </c>
      <c r="BW18" s="56">
        <v>0.26428995075959999</v>
      </c>
      <c r="BX18" s="56">
        <v>0.14917720866119999</v>
      </c>
      <c r="BY18" s="56">
        <v>3.3210974393711998</v>
      </c>
      <c r="BZ18" s="56">
        <v>1.3517013699539999</v>
      </c>
      <c r="CA18" s="56">
        <v>0.43172532432360006</v>
      </c>
      <c r="CB18" s="56">
        <v>4.1685925577652005</v>
      </c>
      <c r="CC18" s="56">
        <v>1.7217788189508001</v>
      </c>
      <c r="CD18" s="56">
        <v>16.786218652542001</v>
      </c>
      <c r="CE18" s="56">
        <v>0.34311023808480001</v>
      </c>
      <c r="CF18" s="56">
        <v>1.6844283946800001E-2</v>
      </c>
      <c r="CG18" s="56">
        <v>9.5048763515999998E-3</v>
      </c>
      <c r="CH18" s="56">
        <v>0.21134775121560001</v>
      </c>
      <c r="CI18" s="56">
        <v>8.6268440073600003E-2</v>
      </c>
      <c r="CJ18" s="56">
        <v>2.756462661E-2</v>
      </c>
      <c r="CK18" s="56">
        <v>0.26561623384079996</v>
      </c>
      <c r="CL18" s="56">
        <v>0.10958920732439999</v>
      </c>
      <c r="CM18" s="56">
        <v>1.0698456574475999</v>
      </c>
      <c r="CN18" s="56">
        <v>0.5545052665200001</v>
      </c>
      <c r="CO18" s="56">
        <v>2.7457537787999999E-2</v>
      </c>
      <c r="CP18" s="56">
        <v>1.5429129688800001E-2</v>
      </c>
      <c r="CQ18" s="56">
        <v>0.34591449005999997</v>
      </c>
      <c r="CR18" s="56">
        <v>0.13961597263199998</v>
      </c>
      <c r="CS18" s="56">
        <v>4.4563281119999999E-2</v>
      </c>
      <c r="CT18" s="56">
        <v>0.43288031987999998</v>
      </c>
      <c r="CU18" s="56">
        <v>0.179710040628</v>
      </c>
      <c r="CV18" s="56">
        <v>1.7400760383168001</v>
      </c>
      <c r="CW18" s="63">
        <v>30.025315727578779</v>
      </c>
    </row>
    <row r="19" spans="1:101" ht="15" x14ac:dyDescent="0.25">
      <c r="A19" s="42">
        <v>2012</v>
      </c>
      <c r="B19" s="55">
        <v>0.91819163797199999</v>
      </c>
      <c r="C19" s="55">
        <v>4.5517020962400005E-2</v>
      </c>
      <c r="D19" s="55">
        <v>2.5580828109600003E-2</v>
      </c>
      <c r="E19" s="55">
        <v>0.57410796461040003</v>
      </c>
      <c r="F19" s="55">
        <v>0.23120810307000003</v>
      </c>
      <c r="G19" s="55">
        <v>7.3773252439200007E-2</v>
      </c>
      <c r="H19" s="55">
        <v>0.71761142069280015</v>
      </c>
      <c r="I19" s="55">
        <v>0.29838285814679999</v>
      </c>
      <c r="J19" s="55">
        <v>2.8843730860031997</v>
      </c>
      <c r="K19" s="55">
        <v>0.3539293007364</v>
      </c>
      <c r="L19" s="55">
        <v>1.77252020208E-2</v>
      </c>
      <c r="M19" s="55">
        <v>9.9404541396000013E-3</v>
      </c>
      <c r="N19" s="55">
        <v>0.22352755233600002</v>
      </c>
      <c r="O19" s="55">
        <v>8.9450146591200014E-2</v>
      </c>
      <c r="P19" s="55">
        <v>2.8542680153999998E-2</v>
      </c>
      <c r="Q19" s="55">
        <v>0.2788692987384</v>
      </c>
      <c r="R19" s="55">
        <v>0.1167907034304</v>
      </c>
      <c r="S19" s="55">
        <v>1.1187753381468002</v>
      </c>
      <c r="T19" s="55">
        <v>0.36934251544800001</v>
      </c>
      <c r="U19" s="55">
        <v>1.8416602429199999E-2</v>
      </c>
      <c r="V19" s="55">
        <v>1.0336616654400001E-2</v>
      </c>
      <c r="W19" s="55">
        <v>0.23230992200400002</v>
      </c>
      <c r="X19" s="55">
        <v>9.3193390760399994E-2</v>
      </c>
      <c r="Y19" s="55">
        <v>2.9735025105600003E-2</v>
      </c>
      <c r="Z19" s="55">
        <v>0.29002271637600002</v>
      </c>
      <c r="AA19" s="55">
        <v>0.12109589808480001</v>
      </c>
      <c r="AB19" s="55">
        <v>1.1644526868623999</v>
      </c>
      <c r="AC19" s="55">
        <v>0.42166269416159996</v>
      </c>
      <c r="AD19" s="55">
        <v>2.0676160079999999E-2</v>
      </c>
      <c r="AE19" s="55">
        <v>1.16745598476E-2</v>
      </c>
      <c r="AF19" s="55">
        <v>0.26004387120479999</v>
      </c>
      <c r="AG19" s="55">
        <v>0.10587591213480001</v>
      </c>
      <c r="AH19" s="55">
        <v>3.3808146912000001E-2</v>
      </c>
      <c r="AI19" s="55">
        <v>0.32634148566959997</v>
      </c>
      <c r="AJ19" s="55">
        <v>0.13462450262639999</v>
      </c>
      <c r="AK19" s="55">
        <v>1.3147073326368002</v>
      </c>
      <c r="AL19" s="55">
        <v>0.12416156710200001</v>
      </c>
      <c r="AM19" s="55">
        <v>6.2157257244000001E-3</v>
      </c>
      <c r="AN19" s="55">
        <v>3.4870681224000001E-3</v>
      </c>
      <c r="AO19" s="55">
        <v>7.8420359246400007E-2</v>
      </c>
      <c r="AP19" s="55">
        <v>3.1372127989200006E-2</v>
      </c>
      <c r="AQ19" s="55">
        <v>1.0009222920000001E-2</v>
      </c>
      <c r="AR19" s="55">
        <v>9.7806730377600001E-2</v>
      </c>
      <c r="AS19" s="55">
        <v>4.0964827921200007E-2</v>
      </c>
      <c r="AT19" s="55">
        <v>0.39243762940320004</v>
      </c>
      <c r="AU19" s="55">
        <v>0.491270119452</v>
      </c>
      <c r="AV19" s="55">
        <v>2.43417429756E-2</v>
      </c>
      <c r="AW19" s="55">
        <v>1.3681089237600001E-2</v>
      </c>
      <c r="AX19" s="55">
        <v>0.30698941075200004</v>
      </c>
      <c r="AY19" s="55">
        <v>0.12368825192879999</v>
      </c>
      <c r="AZ19" s="55">
        <v>3.9467372806800002E-2</v>
      </c>
      <c r="BA19" s="55">
        <v>0.38379488688000002</v>
      </c>
      <c r="BB19" s="55">
        <v>0.15951531253679999</v>
      </c>
      <c r="BC19" s="55">
        <v>1.5427481865696002</v>
      </c>
      <c r="BD19" s="55">
        <v>0.14862836174399999</v>
      </c>
      <c r="BE19" s="55">
        <v>7.3519517519999994E-3</v>
      </c>
      <c r="BF19" s="55">
        <v>4.1320771667999997E-3</v>
      </c>
      <c r="BG19" s="55">
        <v>9.2697387948000004E-2</v>
      </c>
      <c r="BH19" s="55">
        <v>3.7399951094399995E-2</v>
      </c>
      <c r="BI19" s="55">
        <v>1.1934772261200001E-2</v>
      </c>
      <c r="BJ19" s="55">
        <v>0.11595553401600001</v>
      </c>
      <c r="BK19" s="55">
        <v>4.8121123715999997E-2</v>
      </c>
      <c r="BL19" s="55">
        <v>0.46622115969839995</v>
      </c>
      <c r="BM19" s="55">
        <v>0.27777549456</v>
      </c>
      <c r="BN19" s="55">
        <v>1.36712005128E-2</v>
      </c>
      <c r="BO19" s="55">
        <v>7.7068808495999999E-3</v>
      </c>
      <c r="BP19" s="55">
        <v>0.17161139753999999</v>
      </c>
      <c r="BQ19" s="55">
        <v>6.9903616845599995E-2</v>
      </c>
      <c r="BR19" s="55">
        <v>2.2333076416800001E-2</v>
      </c>
      <c r="BS19" s="55">
        <v>0.21547420095600003</v>
      </c>
      <c r="BT19" s="55">
        <v>8.9095799293200009E-2</v>
      </c>
      <c r="BU19" s="55">
        <v>0.86757166697400001</v>
      </c>
      <c r="BV19" s="55">
        <v>5.1554452159043995</v>
      </c>
      <c r="BW19" s="55">
        <v>0.25480759756319998</v>
      </c>
      <c r="BX19" s="55">
        <v>0.14347436179680004</v>
      </c>
      <c r="BY19" s="55">
        <v>3.2088867628247999</v>
      </c>
      <c r="BZ19" s="55">
        <v>1.2974782730328003</v>
      </c>
      <c r="CA19" s="55">
        <v>0.41416737095880002</v>
      </c>
      <c r="CB19" s="55">
        <v>4.0173824961648004</v>
      </c>
      <c r="CC19" s="55">
        <v>1.6666940395764001</v>
      </c>
      <c r="CD19" s="55">
        <v>16.158336117822003</v>
      </c>
      <c r="CE19" s="55">
        <v>0.29408888916000003</v>
      </c>
      <c r="CF19" s="55">
        <v>1.45454440392E-2</v>
      </c>
      <c r="CG19" s="55">
        <v>8.1907072380000018E-3</v>
      </c>
      <c r="CH19" s="55">
        <v>0.1828937172888</v>
      </c>
      <c r="CI19" s="55">
        <v>7.4081209284000013E-2</v>
      </c>
      <c r="CJ19" s="55">
        <v>2.3657038819200001E-2</v>
      </c>
      <c r="CK19" s="55">
        <v>0.22917561400800002</v>
      </c>
      <c r="CL19" s="55">
        <v>9.5110303582799982E-2</v>
      </c>
      <c r="CM19" s="55">
        <v>0.92174292341999975</v>
      </c>
      <c r="CN19" s="55">
        <v>0.5661752148000001</v>
      </c>
      <c r="CO19" s="55">
        <v>2.8258237072800001E-2</v>
      </c>
      <c r="CP19" s="55">
        <v>1.5860365185600002E-2</v>
      </c>
      <c r="CQ19" s="55">
        <v>0.35648021829600002</v>
      </c>
      <c r="CR19" s="55">
        <v>0.142905882096</v>
      </c>
      <c r="CS19" s="55">
        <v>4.5595535256000005E-2</v>
      </c>
      <c r="CT19" s="55">
        <v>0.44491947228000006</v>
      </c>
      <c r="CU19" s="55">
        <v>0.18592300994399999</v>
      </c>
      <c r="CV19" s="55">
        <v>1.7861179349303999</v>
      </c>
      <c r="CW19" s="62">
        <v>28.617484062466804</v>
      </c>
    </row>
    <row r="20" spans="1:101" ht="15" x14ac:dyDescent="0.25">
      <c r="A20" s="45">
        <v>2013</v>
      </c>
      <c r="B20" s="56">
        <v>0.76158415025280013</v>
      </c>
      <c r="C20" s="56">
        <v>3.7994845521599999E-2</v>
      </c>
      <c r="D20" s="56">
        <v>2.1339285278399997E-2</v>
      </c>
      <c r="E20" s="56">
        <v>0.47999582662320006</v>
      </c>
      <c r="F20" s="56">
        <v>0.19213095272039998</v>
      </c>
      <c r="G20" s="56">
        <v>6.1276204479599999E-2</v>
      </c>
      <c r="H20" s="56">
        <v>0.59845835146679993</v>
      </c>
      <c r="I20" s="56">
        <v>0.25024485424319998</v>
      </c>
      <c r="J20" s="56">
        <v>2.4030244705860002</v>
      </c>
      <c r="K20" s="56">
        <v>0.35061873537599997</v>
      </c>
      <c r="L20" s="56">
        <v>1.7635198463999999E-2</v>
      </c>
      <c r="M20" s="56">
        <v>9.8911573055999978E-3</v>
      </c>
      <c r="N20" s="56">
        <v>0.222839205372</v>
      </c>
      <c r="O20" s="56">
        <v>8.8706660374799989E-2</v>
      </c>
      <c r="P20" s="56">
        <v>2.8288894330799997E-2</v>
      </c>
      <c r="Q20" s="56">
        <v>0.27732896835119997</v>
      </c>
      <c r="R20" s="56">
        <v>0.1166665705704</v>
      </c>
      <c r="S20" s="56">
        <v>1.1119753901448002</v>
      </c>
      <c r="T20" s="56">
        <v>0.36178064676000005</v>
      </c>
      <c r="U20" s="56">
        <v>1.8141888531599999E-2</v>
      </c>
      <c r="V20" s="56">
        <v>1.0183834011599998E-2</v>
      </c>
      <c r="W20" s="56">
        <v>0.22943356767360001</v>
      </c>
      <c r="X20" s="56">
        <v>9.1412647408800007E-2</v>
      </c>
      <c r="Y20" s="56">
        <v>2.9145007540800006E-2</v>
      </c>
      <c r="Z20" s="56">
        <v>0.28552303126799999</v>
      </c>
      <c r="AA20" s="56">
        <v>0.1199182072932</v>
      </c>
      <c r="AB20" s="56">
        <v>1.1455388304876002</v>
      </c>
      <c r="AC20" s="56">
        <v>0.37883760071400002</v>
      </c>
      <c r="AD20" s="56">
        <v>1.8655394324399999E-2</v>
      </c>
      <c r="AE20" s="56">
        <v>1.05173991144E-2</v>
      </c>
      <c r="AF20" s="56">
        <v>0.2350222640928</v>
      </c>
      <c r="AG20" s="56">
        <v>9.5215851226800013E-2</v>
      </c>
      <c r="AH20" s="56">
        <v>3.0390455491200001E-2</v>
      </c>
      <c r="AI20" s="56">
        <v>0.29435129135999999</v>
      </c>
      <c r="AJ20" s="56">
        <v>0.12185343222119999</v>
      </c>
      <c r="AK20" s="56">
        <v>1.1848436885447999</v>
      </c>
      <c r="AL20" s="56">
        <v>0.13783940138520001</v>
      </c>
      <c r="AM20" s="56">
        <v>6.9372446940000002E-3</v>
      </c>
      <c r="AN20" s="56">
        <v>3.8939364323999997E-3</v>
      </c>
      <c r="AO20" s="56">
        <v>8.7828846274800004E-2</v>
      </c>
      <c r="AP20" s="56">
        <v>3.4864551554399999E-2</v>
      </c>
      <c r="AQ20" s="56">
        <v>1.11122008884E-2</v>
      </c>
      <c r="AR20" s="56">
        <v>0.1091239839504</v>
      </c>
      <c r="AS20" s="56">
        <v>4.5988124666400003E-2</v>
      </c>
      <c r="AT20" s="56">
        <v>0.43758828984600001</v>
      </c>
      <c r="AU20" s="56">
        <v>0.41792458737599997</v>
      </c>
      <c r="AV20" s="56">
        <v>2.0854858341599995E-2</v>
      </c>
      <c r="AW20" s="56">
        <v>1.17143033328E-2</v>
      </c>
      <c r="AX20" s="56">
        <v>0.26355330905399998</v>
      </c>
      <c r="AY20" s="56">
        <v>0.10543346471160001</v>
      </c>
      <c r="AZ20" s="56">
        <v>3.362251275E-2</v>
      </c>
      <c r="BA20" s="56">
        <v>0.328493827116</v>
      </c>
      <c r="BB20" s="56">
        <v>0.13741591671719999</v>
      </c>
      <c r="BC20" s="56">
        <v>1.3190127793991999</v>
      </c>
      <c r="BD20" s="56">
        <v>0.11438801074800001</v>
      </c>
      <c r="BE20" s="56">
        <v>5.6920461300000004E-3</v>
      </c>
      <c r="BF20" s="56">
        <v>3.1964531868000001E-3</v>
      </c>
      <c r="BG20" s="56">
        <v>7.1826360105600007E-2</v>
      </c>
      <c r="BH20" s="56">
        <v>2.8839081146400002E-2</v>
      </c>
      <c r="BI20" s="56">
        <v>9.2007135360000006E-3</v>
      </c>
      <c r="BJ20" s="56">
        <v>8.9683049700000017E-2</v>
      </c>
      <c r="BK20" s="56">
        <v>3.7399137721200001E-2</v>
      </c>
      <c r="BL20" s="56">
        <v>0.36022485227399997</v>
      </c>
      <c r="BM20" s="56">
        <v>0.27250951456799999</v>
      </c>
      <c r="BN20" s="56">
        <v>1.3481709750000001E-2</v>
      </c>
      <c r="BO20" s="56">
        <v>7.5954128652000004E-3</v>
      </c>
      <c r="BP20" s="56">
        <v>0.169713328464</v>
      </c>
      <c r="BQ20" s="56">
        <v>6.8643334328400016E-2</v>
      </c>
      <c r="BR20" s="56">
        <v>2.1913273652400003E-2</v>
      </c>
      <c r="BS20" s="56">
        <v>0.21242928081600002</v>
      </c>
      <c r="BT20" s="56">
        <v>8.827810349399999E-2</v>
      </c>
      <c r="BU20" s="56">
        <v>0.854563957938</v>
      </c>
      <c r="BV20" s="56">
        <v>4.7888719539408005</v>
      </c>
      <c r="BW20" s="56">
        <v>0.23791660766999997</v>
      </c>
      <c r="BX20" s="56">
        <v>0.13375018760399998</v>
      </c>
      <c r="BY20" s="56">
        <v>3.0019872288671996</v>
      </c>
      <c r="BZ20" s="56">
        <v>1.2067496994779998</v>
      </c>
      <c r="CA20" s="56">
        <v>0.38500035637319996</v>
      </c>
      <c r="CB20" s="56">
        <v>3.7493455108895999</v>
      </c>
      <c r="CC20" s="56">
        <v>1.5622868213387997</v>
      </c>
      <c r="CD20" s="56">
        <v>15.065908366161596</v>
      </c>
      <c r="CE20" s="56">
        <v>0.2449394859888</v>
      </c>
      <c r="CF20" s="56">
        <v>1.2197865902400002E-2</v>
      </c>
      <c r="CG20" s="56">
        <v>6.8604376392000007E-3</v>
      </c>
      <c r="CH20" s="56">
        <v>0.15374461908960002</v>
      </c>
      <c r="CI20" s="56">
        <v>6.1805588918399997E-2</v>
      </c>
      <c r="CJ20" s="56">
        <v>1.9723757605199999E-2</v>
      </c>
      <c r="CK20" s="56">
        <v>0.19204676281800001</v>
      </c>
      <c r="CL20" s="56">
        <v>8.0179579868399992E-2</v>
      </c>
      <c r="CM20" s="56">
        <v>0.77149809783000012</v>
      </c>
      <c r="CN20" s="56">
        <v>0.58363192007999998</v>
      </c>
      <c r="CO20" s="56">
        <v>2.93152485492E-2</v>
      </c>
      <c r="CP20" s="56">
        <v>1.64564814348E-2</v>
      </c>
      <c r="CQ20" s="56">
        <v>0.37095135012000002</v>
      </c>
      <c r="CR20" s="56">
        <v>0.14753580731999999</v>
      </c>
      <c r="CS20" s="56">
        <v>4.7030682168E-2</v>
      </c>
      <c r="CT20" s="56">
        <v>0.46126955952000004</v>
      </c>
      <c r="CU20" s="56">
        <v>0.19404494398800001</v>
      </c>
      <c r="CV20" s="56">
        <v>1.8502359931799999</v>
      </c>
      <c r="CW20" s="63">
        <v>26.504414716391992</v>
      </c>
    </row>
    <row r="21" spans="1:101" ht="15" x14ac:dyDescent="0.25">
      <c r="A21" s="42">
        <v>2014</v>
      </c>
      <c r="B21" s="55">
        <v>0.62324788961880007</v>
      </c>
      <c r="C21" s="55">
        <v>3.1276420847999996E-2</v>
      </c>
      <c r="D21" s="55">
        <v>1.7569970827200004E-2</v>
      </c>
      <c r="E21" s="55">
        <v>0.39631319916839997</v>
      </c>
      <c r="F21" s="55">
        <v>0.15744629680199998</v>
      </c>
      <c r="G21" s="55">
        <v>5.0170630374000005E-2</v>
      </c>
      <c r="H21" s="55">
        <v>0.49236897833280002</v>
      </c>
      <c r="I21" s="55">
        <v>0.20718459959759999</v>
      </c>
      <c r="J21" s="55">
        <v>1.9755779855687998</v>
      </c>
      <c r="K21" s="55">
        <v>0.33909387312240002</v>
      </c>
      <c r="L21" s="55">
        <v>1.7113669927199999E-2</v>
      </c>
      <c r="M21" s="55">
        <v>9.6066019584000011E-3</v>
      </c>
      <c r="N21" s="55">
        <v>0.21695298338520003</v>
      </c>
      <c r="O21" s="55">
        <v>8.5827967279200001E-2</v>
      </c>
      <c r="P21" s="55">
        <v>2.7345289841999999E-2</v>
      </c>
      <c r="Q21" s="55">
        <v>0.26912988539640004</v>
      </c>
      <c r="R21" s="55">
        <v>0.11374766487000001</v>
      </c>
      <c r="S21" s="55">
        <v>1.0788179357808001</v>
      </c>
      <c r="T21" s="55">
        <v>0.38826372783600005</v>
      </c>
      <c r="U21" s="55">
        <v>1.9577863717199998E-2</v>
      </c>
      <c r="V21" s="55">
        <v>1.1008416229199999E-2</v>
      </c>
      <c r="W21" s="55">
        <v>0.24909372843120001</v>
      </c>
      <c r="X21" s="55">
        <v>9.8154648424799998E-2</v>
      </c>
      <c r="Y21" s="55">
        <v>3.1240120194E-2</v>
      </c>
      <c r="Z21" s="55">
        <v>0.30817870063200004</v>
      </c>
      <c r="AA21" s="55">
        <v>0.13048937544600001</v>
      </c>
      <c r="AB21" s="55">
        <v>1.2360065809104002</v>
      </c>
      <c r="AC21" s="55">
        <v>0.330875282484</v>
      </c>
      <c r="AD21" s="55">
        <v>1.6369864473600001E-2</v>
      </c>
      <c r="AE21" s="55">
        <v>9.2194605936000013E-3</v>
      </c>
      <c r="AF21" s="55">
        <v>0.20662357354560001</v>
      </c>
      <c r="AG21" s="55">
        <v>8.3254147876800008E-2</v>
      </c>
      <c r="AH21" s="55">
        <v>2.6558589621600001E-2</v>
      </c>
      <c r="AI21" s="55">
        <v>0.25818120362880004</v>
      </c>
      <c r="AJ21" s="55">
        <v>0.1073327511096</v>
      </c>
      <c r="AK21" s="55">
        <v>1.0384148733336001</v>
      </c>
      <c r="AL21" s="55">
        <v>0.15177309947280002</v>
      </c>
      <c r="AM21" s="55">
        <v>7.6670981963999994E-3</v>
      </c>
      <c r="AN21" s="55">
        <v>4.3102496376000001E-3</v>
      </c>
      <c r="AO21" s="55">
        <v>9.7564600342799998E-2</v>
      </c>
      <c r="AP21" s="55">
        <v>3.8392684696799996E-2</v>
      </c>
      <c r="AQ21" s="55">
        <v>1.2218753959200001E-2</v>
      </c>
      <c r="AR21" s="55">
        <v>0.12064679357760001</v>
      </c>
      <c r="AS21" s="55">
        <v>5.1157658116800009E-2</v>
      </c>
      <c r="AT21" s="55">
        <v>0.48373093799999994</v>
      </c>
      <c r="AU21" s="55">
        <v>0.35780565207600001</v>
      </c>
      <c r="AV21" s="55">
        <v>1.7968836308400005E-2</v>
      </c>
      <c r="AW21" s="55">
        <v>1.0098178131599999E-2</v>
      </c>
      <c r="AX21" s="55">
        <v>0.22795311615120001</v>
      </c>
      <c r="AY21" s="55">
        <v>9.0387847349999981E-2</v>
      </c>
      <c r="AZ21" s="55">
        <v>2.8792673344800002E-2</v>
      </c>
      <c r="BA21" s="55">
        <v>0.28290368851200004</v>
      </c>
      <c r="BB21" s="55">
        <v>0.119200873698</v>
      </c>
      <c r="BC21" s="55">
        <v>1.1351108655719999</v>
      </c>
      <c r="BD21" s="55">
        <v>8.2332668505600004E-2</v>
      </c>
      <c r="BE21" s="55">
        <v>4.1190908147999998E-3</v>
      </c>
      <c r="BF21" s="55">
        <v>2.3120814491999998E-3</v>
      </c>
      <c r="BG21" s="55">
        <v>5.2037814959999991E-2</v>
      </c>
      <c r="BH21" s="55">
        <v>2.0791579625999999E-2</v>
      </c>
      <c r="BI21" s="55">
        <v>6.6310335396000007E-3</v>
      </c>
      <c r="BJ21" s="55">
        <v>6.4844680417200012E-2</v>
      </c>
      <c r="BK21" s="55">
        <v>2.7168972267600001E-2</v>
      </c>
      <c r="BL21" s="55">
        <v>0.26023792158000003</v>
      </c>
      <c r="BM21" s="55">
        <v>0.26672493869999997</v>
      </c>
      <c r="BN21" s="55">
        <v>1.3259514920399999E-2</v>
      </c>
      <c r="BO21" s="55">
        <v>7.4697585948E-3</v>
      </c>
      <c r="BP21" s="55">
        <v>0.167522590656</v>
      </c>
      <c r="BQ21" s="55">
        <v>6.7232622052799992E-2</v>
      </c>
      <c r="BR21" s="55">
        <v>2.14412566212E-2</v>
      </c>
      <c r="BS21" s="55">
        <v>0.208915175412</v>
      </c>
      <c r="BT21" s="55">
        <v>8.7291171172800011E-2</v>
      </c>
      <c r="BU21" s="55">
        <v>0.83985702812999985</v>
      </c>
      <c r="BV21" s="55">
        <v>4.3868266465104009</v>
      </c>
      <c r="BW21" s="55">
        <v>0.21898846170000003</v>
      </c>
      <c r="BX21" s="55">
        <v>0.12303163347840002</v>
      </c>
      <c r="BY21" s="55">
        <v>2.7688139996759995</v>
      </c>
      <c r="BZ21" s="55">
        <v>1.1067307450668</v>
      </c>
      <c r="CA21" s="55">
        <v>0.35288700724799998</v>
      </c>
      <c r="CB21" s="55">
        <v>3.4494866229960004</v>
      </c>
      <c r="CC21" s="55">
        <v>1.4439107007036003</v>
      </c>
      <c r="CD21" s="55">
        <v>13.8506758173792</v>
      </c>
      <c r="CE21" s="55">
        <v>0.2052751190688</v>
      </c>
      <c r="CF21" s="55">
        <v>1.02875118048E-2</v>
      </c>
      <c r="CG21" s="55">
        <v>5.7847240260000005E-3</v>
      </c>
      <c r="CH21" s="55">
        <v>0.1301493454704</v>
      </c>
      <c r="CI21" s="55">
        <v>5.1862301211600001E-2</v>
      </c>
      <c r="CJ21" s="55">
        <v>1.6533214048800003E-2</v>
      </c>
      <c r="CK21" s="55">
        <v>0.1619074772064</v>
      </c>
      <c r="CL21" s="55">
        <v>6.8049732589199996E-2</v>
      </c>
      <c r="CM21" s="55">
        <v>0.64984942542599999</v>
      </c>
      <c r="CN21" s="55">
        <v>0.60253066908000008</v>
      </c>
      <c r="CO21" s="55">
        <v>3.0401639445600002E-2</v>
      </c>
      <c r="CP21" s="55">
        <v>1.7087681062800002E-2</v>
      </c>
      <c r="CQ21" s="55">
        <v>0.38651612112000006</v>
      </c>
      <c r="CR21" s="55">
        <v>0.15238523494799999</v>
      </c>
      <c r="CS21" s="55">
        <v>4.8510549252000004E-2</v>
      </c>
      <c r="CT21" s="55">
        <v>0.47841355584</v>
      </c>
      <c r="CU21" s="55">
        <v>0.20256263362799998</v>
      </c>
      <c r="CV21" s="55">
        <v>1.9184080843764</v>
      </c>
      <c r="CW21" s="62">
        <v>24.466687456057198</v>
      </c>
    </row>
    <row r="22" spans="1:101" ht="15" x14ac:dyDescent="0.25">
      <c r="A22" s="45">
        <v>2015</v>
      </c>
      <c r="B22" s="56">
        <v>0.51291192987360001</v>
      </c>
      <c r="C22" s="56">
        <v>2.5862306183999997E-2</v>
      </c>
      <c r="D22" s="56">
        <v>1.4547550356000001E-2</v>
      </c>
      <c r="E22" s="56">
        <v>0.32933024006400002</v>
      </c>
      <c r="F22" s="56">
        <v>0.1296393162624</v>
      </c>
      <c r="G22" s="56">
        <v>4.1250600615600007E-2</v>
      </c>
      <c r="H22" s="56">
        <v>0.40717824971400002</v>
      </c>
      <c r="I22" s="56">
        <v>0.17250255012599999</v>
      </c>
      <c r="J22" s="56">
        <v>1.6332227431956001</v>
      </c>
      <c r="K22" s="56">
        <v>0.31804527580920006</v>
      </c>
      <c r="L22" s="56">
        <v>1.6090469755199996E-2</v>
      </c>
      <c r="M22" s="56">
        <v>9.0472021848000007E-3</v>
      </c>
      <c r="N22" s="56">
        <v>0.20496108428280002</v>
      </c>
      <c r="O22" s="56">
        <v>8.0477453278800001E-2</v>
      </c>
      <c r="P22" s="56">
        <v>2.5604923852799999E-2</v>
      </c>
      <c r="Q22" s="56">
        <v>0.25317735495839999</v>
      </c>
      <c r="R22" s="56">
        <v>0.1075402592964</v>
      </c>
      <c r="S22" s="56">
        <v>1.0149440234184</v>
      </c>
      <c r="T22" s="56">
        <v>0.41180300445599999</v>
      </c>
      <c r="U22" s="56">
        <v>2.0835740570400003E-2</v>
      </c>
      <c r="V22" s="56">
        <v>1.1744543242799999E-2</v>
      </c>
      <c r="W22" s="56">
        <v>0.26696595472919998</v>
      </c>
      <c r="X22" s="56">
        <v>0.10405562423759999</v>
      </c>
      <c r="Y22" s="56">
        <v>3.3050157188400008E-2</v>
      </c>
      <c r="Z22" s="56">
        <v>0.32825637041040001</v>
      </c>
      <c r="AA22" s="56">
        <v>0.13999286129760002</v>
      </c>
      <c r="AB22" s="56">
        <v>1.3167042561323998</v>
      </c>
      <c r="AC22" s="56">
        <v>0.2818334677032</v>
      </c>
      <c r="AD22" s="56">
        <v>1.40112324828E-2</v>
      </c>
      <c r="AE22" s="56">
        <v>7.8879214872E-3</v>
      </c>
      <c r="AF22" s="56">
        <v>0.1773148428828</v>
      </c>
      <c r="AG22" s="56">
        <v>7.0988602060800002E-2</v>
      </c>
      <c r="AH22" s="56">
        <v>2.2629113316000003E-2</v>
      </c>
      <c r="AI22" s="56">
        <v>0.22090581649799998</v>
      </c>
      <c r="AJ22" s="56">
        <v>9.229553717400002E-2</v>
      </c>
      <c r="AK22" s="56">
        <v>0.88786653360479972</v>
      </c>
      <c r="AL22" s="56">
        <v>0.1662640052256</v>
      </c>
      <c r="AM22" s="56">
        <v>8.4190439447999997E-3</v>
      </c>
      <c r="AN22" s="56">
        <v>4.7444142096000003E-3</v>
      </c>
      <c r="AO22" s="56">
        <v>0.10783807572960001</v>
      </c>
      <c r="AP22" s="56">
        <v>4.2027216645599996E-2</v>
      </c>
      <c r="AQ22" s="56">
        <v>1.3349821680000002E-2</v>
      </c>
      <c r="AR22" s="56">
        <v>0.13260625878960003</v>
      </c>
      <c r="AS22" s="56">
        <v>5.6573396258400001E-2</v>
      </c>
      <c r="AT22" s="56">
        <v>0.53182223248320004</v>
      </c>
      <c r="AU22" s="56">
        <v>0.31479950545200003</v>
      </c>
      <c r="AV22" s="56">
        <v>1.58863350996E-2</v>
      </c>
      <c r="AW22" s="56">
        <v>8.9431441272000024E-3</v>
      </c>
      <c r="AX22" s="56">
        <v>0.20273098343759999</v>
      </c>
      <c r="AY22" s="56">
        <v>7.9548626498399999E-2</v>
      </c>
      <c r="AZ22" s="56">
        <v>2.5296175501199999E-2</v>
      </c>
      <c r="BA22" s="56">
        <v>0.25019101396439997</v>
      </c>
      <c r="BB22" s="56">
        <v>0.10621254578399998</v>
      </c>
      <c r="BC22" s="56">
        <v>1.0036083298644001</v>
      </c>
      <c r="BD22" s="56">
        <v>5.6101819514399999E-2</v>
      </c>
      <c r="BE22" s="56">
        <v>2.8198601027999998E-3</v>
      </c>
      <c r="BF22" s="56">
        <v>1.5828846228000003E-3</v>
      </c>
      <c r="BG22" s="56">
        <v>3.5692104992399998E-2</v>
      </c>
      <c r="BH22" s="56">
        <v>1.41845845932E-2</v>
      </c>
      <c r="BI22" s="56">
        <v>4.5213630191999997E-3</v>
      </c>
      <c r="BJ22" s="56">
        <v>4.4367464415599994E-2</v>
      </c>
      <c r="BK22" s="56">
        <v>1.8676579932E-2</v>
      </c>
      <c r="BL22" s="56">
        <v>0.17794666119240002</v>
      </c>
      <c r="BM22" s="56">
        <v>0.26236836900000005</v>
      </c>
      <c r="BN22" s="56">
        <v>1.3098883114800002E-2</v>
      </c>
      <c r="BO22" s="56">
        <v>7.3834142219999996E-3</v>
      </c>
      <c r="BP22" s="56">
        <v>0.16624414918799998</v>
      </c>
      <c r="BQ22" s="56">
        <v>6.6155647316400001E-2</v>
      </c>
      <c r="BR22" s="56">
        <v>2.1070694757599998E-2</v>
      </c>
      <c r="BS22" s="56">
        <v>0.206430699312</v>
      </c>
      <c r="BT22" s="56">
        <v>8.6748664849200005E-2</v>
      </c>
      <c r="BU22" s="56">
        <v>0.82950052176</v>
      </c>
      <c r="BV22" s="56">
        <v>4.0116110999940009</v>
      </c>
      <c r="BW22" s="56">
        <v>0.20107461494880002</v>
      </c>
      <c r="BX22" s="56">
        <v>0.1130079741228</v>
      </c>
      <c r="BY22" s="56">
        <v>2.5491305412504</v>
      </c>
      <c r="BZ22" s="56">
        <v>1.0128885727968</v>
      </c>
      <c r="CA22" s="56">
        <v>0.32271598022759995</v>
      </c>
      <c r="CB22" s="56">
        <v>3.1665534632244001</v>
      </c>
      <c r="CC22" s="56">
        <v>1.3317699779172001</v>
      </c>
      <c r="CD22" s="56">
        <v>12.708752224482001</v>
      </c>
      <c r="CE22" s="56">
        <v>0.17531638627320004</v>
      </c>
      <c r="CF22" s="56">
        <v>8.8310229696000019E-3</v>
      </c>
      <c r="CG22" s="56">
        <v>4.9710709728000005E-3</v>
      </c>
      <c r="CH22" s="56">
        <v>0.1123637301108</v>
      </c>
      <c r="CI22" s="56">
        <v>4.43099252232E-2</v>
      </c>
      <c r="CJ22" s="56">
        <v>1.4102347139999999E-2</v>
      </c>
      <c r="CK22" s="56">
        <v>0.1390234759848</v>
      </c>
      <c r="CL22" s="56">
        <v>5.8855951241999986E-2</v>
      </c>
      <c r="CM22" s="56">
        <v>0.55777390991640019</v>
      </c>
      <c r="CN22" s="56">
        <v>0.62097032736000002</v>
      </c>
      <c r="CO22" s="56">
        <v>3.1423131493200002E-2</v>
      </c>
      <c r="CP22" s="56">
        <v>1.7700625008000001E-2</v>
      </c>
      <c r="CQ22" s="56">
        <v>0.40200522156000001</v>
      </c>
      <c r="CR22" s="56">
        <v>0.15697476586800002</v>
      </c>
      <c r="CS22" s="56">
        <v>4.9880445047999995E-2</v>
      </c>
      <c r="CT22" s="56">
        <v>0.49487266655999995</v>
      </c>
      <c r="CU22" s="56">
        <v>0.21085388366399999</v>
      </c>
      <c r="CV22" s="56">
        <v>1.9846810665612002</v>
      </c>
      <c r="CW22" s="63">
        <v>22.646822502610792</v>
      </c>
    </row>
    <row r="23" spans="1:101" ht="15" x14ac:dyDescent="0.25">
      <c r="A23" s="42">
        <v>2016</v>
      </c>
      <c r="B23" s="55">
        <v>0.43261885993679999</v>
      </c>
      <c r="C23" s="55">
        <v>2.1884229561600001E-2</v>
      </c>
      <c r="D23" s="55">
        <v>1.2339291189599999E-2</v>
      </c>
      <c r="E23" s="55">
        <v>0.28057752338759995</v>
      </c>
      <c r="F23" s="55">
        <v>0.109293149016</v>
      </c>
      <c r="G23" s="55">
        <v>3.4706028556800002E-2</v>
      </c>
      <c r="H23" s="55">
        <v>0.34483835806919999</v>
      </c>
      <c r="I23" s="55">
        <v>0.14710217290560001</v>
      </c>
      <c r="J23" s="55">
        <v>1.3833596126231997</v>
      </c>
      <c r="K23" s="55">
        <v>0.28859357661840002</v>
      </c>
      <c r="L23" s="55">
        <v>1.46225975832E-2</v>
      </c>
      <c r="M23" s="55">
        <v>8.2436802299999997E-3</v>
      </c>
      <c r="N23" s="55">
        <v>0.18752862004199999</v>
      </c>
      <c r="O23" s="55">
        <v>7.2946478678399998E-2</v>
      </c>
      <c r="P23" s="55">
        <v>2.3162039632799999E-2</v>
      </c>
      <c r="Q23" s="55">
        <v>0.23035429595880003</v>
      </c>
      <c r="R23" s="55">
        <v>9.8397808372800016E-2</v>
      </c>
      <c r="S23" s="55">
        <v>0.92384909711639995</v>
      </c>
      <c r="T23" s="55">
        <v>0.43361502408000002</v>
      </c>
      <c r="U23" s="55">
        <v>2.1977592912E-2</v>
      </c>
      <c r="V23" s="55">
        <v>1.2424447285200001E-2</v>
      </c>
      <c r="W23" s="55">
        <v>0.28371108461040001</v>
      </c>
      <c r="X23" s="55">
        <v>0.1094397636672</v>
      </c>
      <c r="Y23" s="55">
        <v>3.4681482597599997E-2</v>
      </c>
      <c r="Z23" s="55">
        <v>0.34670234765159996</v>
      </c>
      <c r="AA23" s="55">
        <v>0.14878517396039997</v>
      </c>
      <c r="AB23" s="55">
        <v>1.3913369167644003</v>
      </c>
      <c r="AC23" s="55">
        <v>0.23662488292920006</v>
      </c>
      <c r="AD23" s="55">
        <v>1.1820271535999998E-2</v>
      </c>
      <c r="AE23" s="55">
        <v>6.6569983272000014E-3</v>
      </c>
      <c r="AF23" s="55">
        <v>0.1501610268636</v>
      </c>
      <c r="AG23" s="55">
        <v>5.9647536882000002E-2</v>
      </c>
      <c r="AH23" s="55">
        <v>1.8992768760000004E-2</v>
      </c>
      <c r="AI23" s="55">
        <v>0.18634551843240002</v>
      </c>
      <c r="AJ23" s="55">
        <v>7.8314606859599997E-2</v>
      </c>
      <c r="AK23" s="55">
        <v>0.74856361059000009</v>
      </c>
      <c r="AL23" s="55">
        <v>0.18123531219719999</v>
      </c>
      <c r="AM23" s="55">
        <v>9.1886501232000001E-3</v>
      </c>
      <c r="AN23" s="55">
        <v>5.1941102652E-3</v>
      </c>
      <c r="AO23" s="55">
        <v>0.11860491058919999</v>
      </c>
      <c r="AP23" s="55">
        <v>4.5748169236800001E-2</v>
      </c>
      <c r="AQ23" s="55">
        <v>1.44979147512E-2</v>
      </c>
      <c r="AR23" s="55">
        <v>0.14494076102880002</v>
      </c>
      <c r="AS23" s="55">
        <v>6.2209433440799995E-2</v>
      </c>
      <c r="AT23" s="55">
        <v>0.58161926163240008</v>
      </c>
      <c r="AU23" s="55">
        <v>0.28846563645600004</v>
      </c>
      <c r="AV23" s="55">
        <v>1.46015550108E-2</v>
      </c>
      <c r="AW23" s="55">
        <v>8.2424657808000002E-3</v>
      </c>
      <c r="AX23" s="55">
        <v>0.18775159045920001</v>
      </c>
      <c r="AY23" s="55">
        <v>7.2841111149600013E-2</v>
      </c>
      <c r="AZ23" s="55">
        <v>2.3110653067200001E-2</v>
      </c>
      <c r="BA23" s="55">
        <v>0.23020180110360003</v>
      </c>
      <c r="BB23" s="55">
        <v>9.8437066703999987E-2</v>
      </c>
      <c r="BC23" s="55">
        <v>0.92365187973120011</v>
      </c>
      <c r="BD23" s="55">
        <v>3.6137710738800004E-2</v>
      </c>
      <c r="BE23" s="55">
        <v>1.8228037716000003E-3</v>
      </c>
      <c r="BF23" s="55">
        <v>1.0238940792000001E-3</v>
      </c>
      <c r="BG23" s="55">
        <v>2.3138785364400002E-2</v>
      </c>
      <c r="BH23" s="55">
        <v>9.1420647768000012E-3</v>
      </c>
      <c r="BI23" s="55">
        <v>2.9115838548E-3</v>
      </c>
      <c r="BJ23" s="55">
        <v>2.8677022567199999E-2</v>
      </c>
      <c r="BK23" s="55">
        <v>1.21262678388E-2</v>
      </c>
      <c r="BL23" s="55">
        <v>0.11498013299160001</v>
      </c>
      <c r="BM23" s="55">
        <v>0.25924820187600001</v>
      </c>
      <c r="BN23" s="55">
        <v>1.2990586039199999E-2</v>
      </c>
      <c r="BO23" s="55">
        <v>7.3311864768000005E-3</v>
      </c>
      <c r="BP23" s="55">
        <v>0.16577126161200001</v>
      </c>
      <c r="BQ23" s="55">
        <v>6.5364090134400005E-2</v>
      </c>
      <c r="BR23" s="55">
        <v>2.0785315543200001E-2</v>
      </c>
      <c r="BS23" s="55">
        <v>0.204835466232</v>
      </c>
      <c r="BT23" s="55">
        <v>8.6593956908400008E-2</v>
      </c>
      <c r="BU23" s="55">
        <v>0.82292006482199997</v>
      </c>
      <c r="BV23" s="55">
        <v>3.6769537355687998</v>
      </c>
      <c r="BW23" s="55">
        <v>0.1848733091244</v>
      </c>
      <c r="BX23" s="55">
        <v>0.10402115590079999</v>
      </c>
      <c r="BY23" s="55">
        <v>2.3530199475959996</v>
      </c>
      <c r="BZ23" s="55">
        <v>0.92855374729560014</v>
      </c>
      <c r="CA23" s="55">
        <v>0.29550169685880001</v>
      </c>
      <c r="CB23" s="55">
        <v>2.9121056670636003</v>
      </c>
      <c r="CC23" s="55">
        <v>1.2307749658164</v>
      </c>
      <c r="CD23" s="55">
        <v>11.685804225224398</v>
      </c>
      <c r="CE23" s="55">
        <v>0.15405642702360001</v>
      </c>
      <c r="CF23" s="55">
        <v>7.7870303459999998E-3</v>
      </c>
      <c r="CG23" s="55">
        <v>4.3942119443999995E-3</v>
      </c>
      <c r="CH23" s="55">
        <v>9.9868943142000011E-2</v>
      </c>
      <c r="CI23" s="55">
        <v>3.8909243530799997E-2</v>
      </c>
      <c r="CJ23" s="55">
        <v>1.2354369508799999E-2</v>
      </c>
      <c r="CK23" s="55">
        <v>0.12272286777480003</v>
      </c>
      <c r="CL23" s="55">
        <v>5.2350959228400003E-2</v>
      </c>
      <c r="CM23" s="55">
        <v>0.49244405249880008</v>
      </c>
      <c r="CN23" s="55">
        <v>0.63932739768000002</v>
      </c>
      <c r="CO23" s="55">
        <v>3.2403702902400001E-2</v>
      </c>
      <c r="CP23" s="55">
        <v>1.8306719564400002E-2</v>
      </c>
      <c r="CQ23" s="55">
        <v>0.41766233868000002</v>
      </c>
      <c r="CR23" s="55">
        <v>0.161419070484</v>
      </c>
      <c r="CS23" s="55">
        <v>5.1176943540000006E-2</v>
      </c>
      <c r="CT23" s="55">
        <v>0.51100207200000003</v>
      </c>
      <c r="CU23" s="55">
        <v>0.21906648446400001</v>
      </c>
      <c r="CV23" s="55">
        <v>2.0503647293148002</v>
      </c>
      <c r="CW23" s="62">
        <v>21.118893583309209</v>
      </c>
    </row>
    <row r="24" spans="1:101" ht="15" x14ac:dyDescent="0.25">
      <c r="A24" s="45">
        <v>2017</v>
      </c>
      <c r="B24" s="56">
        <v>0.37380271186440001</v>
      </c>
      <c r="C24" s="56">
        <v>1.89426389076E-2</v>
      </c>
      <c r="D24" s="56">
        <v>1.0714198384800002E-2</v>
      </c>
      <c r="E24" s="56">
        <v>0.24484478492160003</v>
      </c>
      <c r="F24" s="56">
        <v>9.4309817965200007E-2</v>
      </c>
      <c r="G24" s="56">
        <v>2.9873231902800002E-2</v>
      </c>
      <c r="H24" s="56">
        <v>0.29892209741639997</v>
      </c>
      <c r="I24" s="56">
        <v>0.12837113121600002</v>
      </c>
      <c r="J24" s="56">
        <v>1.1997806125788002</v>
      </c>
      <c r="K24" s="56">
        <v>0.25931317770719997</v>
      </c>
      <c r="L24" s="56">
        <v>1.3150067158800001E-2</v>
      </c>
      <c r="M24" s="56">
        <v>7.4393597736000005E-3</v>
      </c>
      <c r="N24" s="56">
        <v>0.17010173651400001</v>
      </c>
      <c r="O24" s="56">
        <v>6.5429331598800003E-2</v>
      </c>
      <c r="P24" s="56">
        <v>2.072010501E-2</v>
      </c>
      <c r="Q24" s="56">
        <v>0.2075210775396</v>
      </c>
      <c r="R24" s="56">
        <v>8.9208111625199996E-2</v>
      </c>
      <c r="S24" s="56">
        <v>0.8328829669272001</v>
      </c>
      <c r="T24" s="56">
        <v>0.450960973632</v>
      </c>
      <c r="U24" s="56">
        <v>2.2874169726000003E-2</v>
      </c>
      <c r="V24" s="56">
        <v>1.29700229184E-2</v>
      </c>
      <c r="W24" s="56">
        <v>0.29749601683799998</v>
      </c>
      <c r="X24" s="56">
        <v>0.1136442581568</v>
      </c>
      <c r="Y24" s="56">
        <v>3.5929151618400004E-2</v>
      </c>
      <c r="Z24" s="56">
        <v>0.36139979863799998</v>
      </c>
      <c r="AA24" s="56">
        <v>0.15594697268639998</v>
      </c>
      <c r="AB24" s="56">
        <v>1.4512213642140002</v>
      </c>
      <c r="AC24" s="56">
        <v>0.19879046512920001</v>
      </c>
      <c r="AD24" s="56">
        <v>9.974555330400002E-3</v>
      </c>
      <c r="AE24" s="56">
        <v>5.6247600996000005E-3</v>
      </c>
      <c r="AF24" s="56">
        <v>0.12741151776479998</v>
      </c>
      <c r="AG24" s="56">
        <v>5.0123465701200007E-2</v>
      </c>
      <c r="AH24" s="56">
        <v>1.5933884997600001E-2</v>
      </c>
      <c r="AI24" s="56">
        <v>0.15730094539800002</v>
      </c>
      <c r="AJ24" s="56">
        <v>6.6558383618399997E-2</v>
      </c>
      <c r="AK24" s="56">
        <v>0.63171797803920005</v>
      </c>
      <c r="AL24" s="56">
        <v>0.19662800931720001</v>
      </c>
      <c r="AM24" s="56">
        <v>9.9747512172000015E-3</v>
      </c>
      <c r="AN24" s="56">
        <v>5.657380977600001E-3</v>
      </c>
      <c r="AO24" s="56">
        <v>0.12982101607079999</v>
      </c>
      <c r="AP24" s="56">
        <v>4.9545067845600005E-2</v>
      </c>
      <c r="AQ24" s="56">
        <v>1.56601246788E-2</v>
      </c>
      <c r="AR24" s="56">
        <v>0.1576176320196</v>
      </c>
      <c r="AS24" s="56">
        <v>6.8050260997200004E-2</v>
      </c>
      <c r="AT24" s="56">
        <v>0.63295424312399995</v>
      </c>
      <c r="AU24" s="56">
        <v>0.27304765257600006</v>
      </c>
      <c r="AV24" s="56">
        <v>1.3842093747599999E-2</v>
      </c>
      <c r="AW24" s="56">
        <v>7.8392252663999993E-3</v>
      </c>
      <c r="AX24" s="56">
        <v>0.1794782898144</v>
      </c>
      <c r="AY24" s="56">
        <v>6.8846698299599995E-2</v>
      </c>
      <c r="AZ24" s="56">
        <v>2.1786610377599998E-2</v>
      </c>
      <c r="BA24" s="56">
        <v>0.21857144706360002</v>
      </c>
      <c r="BB24" s="56">
        <v>9.4086255747600003E-2</v>
      </c>
      <c r="BC24" s="56">
        <v>0.87749827289279991</v>
      </c>
      <c r="BD24" s="56">
        <v>2.2004569432799999E-2</v>
      </c>
      <c r="BE24" s="56">
        <v>1.1125265004E-3</v>
      </c>
      <c r="BF24" s="56">
        <v>6.2572570199999995E-4</v>
      </c>
      <c r="BG24" s="56">
        <v>1.4177166832800001E-2</v>
      </c>
      <c r="BH24" s="56">
        <v>5.5661238360000002E-3</v>
      </c>
      <c r="BI24" s="56">
        <v>1.7706977748000001E-3</v>
      </c>
      <c r="BJ24" s="56">
        <v>1.7508921764400005E-2</v>
      </c>
      <c r="BK24" s="56">
        <v>7.4357092331999997E-3</v>
      </c>
      <c r="BL24" s="56">
        <v>7.0201441076400001E-2</v>
      </c>
      <c r="BM24" s="56">
        <v>0.25772707839599995</v>
      </c>
      <c r="BN24" s="56">
        <v>1.2953293498800001E-2</v>
      </c>
      <c r="BO24" s="56">
        <v>7.3228078152000001E-3</v>
      </c>
      <c r="BP24" s="56">
        <v>0.16633452924</v>
      </c>
      <c r="BQ24" s="56">
        <v>6.4949032087200001E-2</v>
      </c>
      <c r="BR24" s="56">
        <v>2.0613982777200002E-2</v>
      </c>
      <c r="BS24" s="56">
        <v>0.20442086593199998</v>
      </c>
      <c r="BT24" s="56">
        <v>8.6947614845999999E-2</v>
      </c>
      <c r="BU24" s="56">
        <v>0.82126920459240005</v>
      </c>
      <c r="BV24" s="56">
        <v>3.3864594723827999</v>
      </c>
      <c r="BW24" s="56">
        <v>0.17069060764080002</v>
      </c>
      <c r="BX24" s="56">
        <v>9.6232852403999994E-2</v>
      </c>
      <c r="BY24" s="56">
        <v>2.1851152455384</v>
      </c>
      <c r="BZ24" s="56">
        <v>0.85477462568279983</v>
      </c>
      <c r="CA24" s="56">
        <v>0.27154559017079993</v>
      </c>
      <c r="CB24" s="56">
        <v>2.6907907507956002</v>
      </c>
      <c r="CC24" s="56">
        <v>1.1436986079144</v>
      </c>
      <c r="CD24" s="56">
        <v>10.799307752529602</v>
      </c>
      <c r="CE24" s="56">
        <v>0.1406757888612</v>
      </c>
      <c r="CF24" s="56">
        <v>7.125020510400001E-3</v>
      </c>
      <c r="CG24" s="56">
        <v>4.0343947631999999E-3</v>
      </c>
      <c r="CH24" s="56">
        <v>9.2247736993200005E-2</v>
      </c>
      <c r="CI24" s="56">
        <v>3.5473314639600004E-2</v>
      </c>
      <c r="CJ24" s="56">
        <v>1.1230533280799999E-2</v>
      </c>
      <c r="CK24" s="56">
        <v>0.1124857709568</v>
      </c>
      <c r="CL24" s="56">
        <v>4.8350542942799994E-2</v>
      </c>
      <c r="CM24" s="56">
        <v>0.45162310294800001</v>
      </c>
      <c r="CN24" s="56">
        <v>0.65811893688000001</v>
      </c>
      <c r="CO24" s="56">
        <v>3.3381198212400001E-2</v>
      </c>
      <c r="CP24" s="56">
        <v>1.8921026437200002E-2</v>
      </c>
      <c r="CQ24" s="56">
        <v>0.43378942968</v>
      </c>
      <c r="CR24" s="56">
        <v>0.16588184936399999</v>
      </c>
      <c r="CS24" s="56">
        <v>5.2456972104000001E-2</v>
      </c>
      <c r="CT24" s="56">
        <v>0.52730910036</v>
      </c>
      <c r="CU24" s="56">
        <v>0.22740840867599998</v>
      </c>
      <c r="CV24" s="56">
        <v>2.1172669217136004</v>
      </c>
      <c r="CW24" s="63">
        <v>19.885723860636006</v>
      </c>
    </row>
    <row r="25" spans="1:101" ht="15" x14ac:dyDescent="0.25">
      <c r="A25" s="42">
        <v>2018</v>
      </c>
      <c r="B25" s="55">
        <v>0.32921372300400004</v>
      </c>
      <c r="C25" s="55">
        <v>1.6696664233200001E-2</v>
      </c>
      <c r="D25" s="55">
        <v>9.4779549144000021E-3</v>
      </c>
      <c r="E25" s="55">
        <v>0.21773533265639999</v>
      </c>
      <c r="F25" s="55">
        <v>8.290639692E-2</v>
      </c>
      <c r="G25" s="55">
        <v>2.6186696344799996E-2</v>
      </c>
      <c r="H25" s="55">
        <v>0.2639701063548</v>
      </c>
      <c r="I25" s="55">
        <v>0.11409532030440001</v>
      </c>
      <c r="J25" s="55">
        <v>1.060282194732</v>
      </c>
      <c r="K25" s="55">
        <v>0.23780755655640001</v>
      </c>
      <c r="L25" s="55">
        <v>1.2064273070399999E-2</v>
      </c>
      <c r="M25" s="55">
        <v>6.8520567348000008E-3</v>
      </c>
      <c r="N25" s="55">
        <v>0.157547182284</v>
      </c>
      <c r="O25" s="55">
        <v>5.9873464436400008E-2</v>
      </c>
      <c r="P25" s="55">
        <v>1.8902791386000001E-2</v>
      </c>
      <c r="Q25" s="55">
        <v>0.19078477228080001</v>
      </c>
      <c r="R25" s="55">
        <v>8.2555382192400009E-2</v>
      </c>
      <c r="S25" s="55">
        <v>0.76638747894119985</v>
      </c>
      <c r="T25" s="55">
        <v>0.45936123854400007</v>
      </c>
      <c r="U25" s="55">
        <v>2.3306737323599998E-2</v>
      </c>
      <c r="V25" s="55">
        <v>1.3255411446000001E-2</v>
      </c>
      <c r="W25" s="55">
        <v>0.3053494798452</v>
      </c>
      <c r="X25" s="55">
        <v>0.11556738279720001</v>
      </c>
      <c r="Y25" s="55">
        <v>3.6449106281999995E-2</v>
      </c>
      <c r="Z25" s="55">
        <v>0.36883597597560003</v>
      </c>
      <c r="AA25" s="55">
        <v>0.15995885524199999</v>
      </c>
      <c r="AB25" s="55">
        <v>1.4820841874556001</v>
      </c>
      <c r="AC25" s="55">
        <v>0.17020528301159998</v>
      </c>
      <c r="AD25" s="55">
        <v>8.5723076952000012E-3</v>
      </c>
      <c r="AE25" s="55">
        <v>4.8450293496000007E-3</v>
      </c>
      <c r="AF25" s="55">
        <v>0.1102990862592</v>
      </c>
      <c r="AG25" s="55">
        <v>4.2898015231200001E-2</v>
      </c>
      <c r="AH25" s="55">
        <v>1.36063168164E-2</v>
      </c>
      <c r="AI25" s="55">
        <v>0.13530671256239998</v>
      </c>
      <c r="AJ25" s="55">
        <v>5.7682048532400013E-2</v>
      </c>
      <c r="AK25" s="55">
        <v>0.54341479945799998</v>
      </c>
      <c r="AL25" s="55">
        <v>0.21224810299320004</v>
      </c>
      <c r="AM25" s="55">
        <v>1.0769337655200001E-2</v>
      </c>
      <c r="AN25" s="55">
        <v>6.1294782240000007E-3</v>
      </c>
      <c r="AO25" s="55">
        <v>0.14134804802280002</v>
      </c>
      <c r="AP25" s="55">
        <v>5.3375607446400006E-2</v>
      </c>
      <c r="AQ25" s="55">
        <v>1.6823827378800001E-2</v>
      </c>
      <c r="AR25" s="55">
        <v>0.17049831992279998</v>
      </c>
      <c r="AS25" s="55">
        <v>7.4032481350799997E-2</v>
      </c>
      <c r="AT25" s="55">
        <v>0.68522520299400014</v>
      </c>
      <c r="AU25" s="55">
        <v>0.26265177345600005</v>
      </c>
      <c r="AV25" s="55">
        <v>1.3323355128000001E-2</v>
      </c>
      <c r="AW25" s="55">
        <v>7.5720941676000004E-3</v>
      </c>
      <c r="AX25" s="55">
        <v>0.1742475477888</v>
      </c>
      <c r="AY25" s="55">
        <v>6.6102046858800001E-2</v>
      </c>
      <c r="AZ25" s="55">
        <v>2.0859534594000001E-2</v>
      </c>
      <c r="BA25" s="55">
        <v>0.21077062932599999</v>
      </c>
      <c r="BB25" s="55">
        <v>9.1287513388799993E-2</v>
      </c>
      <c r="BC25" s="55">
        <v>0.84681449470800008</v>
      </c>
      <c r="BD25" s="55">
        <v>1.2619437199199999E-2</v>
      </c>
      <c r="BE25" s="55">
        <v>6.3892663920000006E-4</v>
      </c>
      <c r="BF25" s="55">
        <v>3.5996070240000002E-4</v>
      </c>
      <c r="BG25" s="55">
        <v>8.1782675712E-3</v>
      </c>
      <c r="BH25" s="55">
        <v>3.1902860016000002E-3</v>
      </c>
      <c r="BI25" s="55">
        <v>1.0135625652000001E-3</v>
      </c>
      <c r="BJ25" s="55">
        <v>1.0062315198000001E-2</v>
      </c>
      <c r="BK25" s="55">
        <v>4.2904500875999996E-3</v>
      </c>
      <c r="BL25" s="55">
        <v>4.03532059644E-2</v>
      </c>
      <c r="BM25" s="55">
        <v>0.25701115734000002</v>
      </c>
      <c r="BN25" s="55">
        <v>1.29482537148E-2</v>
      </c>
      <c r="BO25" s="55">
        <v>7.3365273863999995E-3</v>
      </c>
      <c r="BP25" s="55">
        <v>0.167436566856</v>
      </c>
      <c r="BQ25" s="55">
        <v>6.4712106756000004E-2</v>
      </c>
      <c r="BR25" s="55">
        <v>2.0493479887199999E-2</v>
      </c>
      <c r="BS25" s="55">
        <v>0.20457518151599999</v>
      </c>
      <c r="BT25" s="55">
        <v>8.7552873036000012E-2</v>
      </c>
      <c r="BU25" s="55">
        <v>0.82206614649239995</v>
      </c>
      <c r="BV25" s="55">
        <v>3.1776170279795997</v>
      </c>
      <c r="BW25" s="55">
        <v>0.16048303446239998</v>
      </c>
      <c r="BX25" s="55">
        <v>9.0746650385999994E-2</v>
      </c>
      <c r="BY25" s="55">
        <v>2.0706265556063999</v>
      </c>
      <c r="BZ25" s="55">
        <v>0.80112153767400018</v>
      </c>
      <c r="CA25" s="55">
        <v>0.25387616962799997</v>
      </c>
      <c r="CB25" s="55">
        <v>2.5333213158539998</v>
      </c>
      <c r="CC25" s="55">
        <v>1.083962709558</v>
      </c>
      <c r="CD25" s="55">
        <v>10.171755001148398</v>
      </c>
      <c r="CE25" s="55">
        <v>0.1339496760636</v>
      </c>
      <c r="CF25" s="55">
        <v>6.7912387020000005E-3</v>
      </c>
      <c r="CG25" s="55">
        <v>3.8601842363999998E-3</v>
      </c>
      <c r="CH25" s="55">
        <v>8.8795190246399994E-2</v>
      </c>
      <c r="CI25" s="55">
        <v>3.3708345479999999E-2</v>
      </c>
      <c r="CJ25" s="55">
        <v>1.0637901054000001E-2</v>
      </c>
      <c r="CK25" s="55">
        <v>0.10743788563920002</v>
      </c>
      <c r="CL25" s="55">
        <v>4.6512180504000009E-2</v>
      </c>
      <c r="CM25" s="55">
        <v>0.43169260192559999</v>
      </c>
      <c r="CN25" s="55">
        <v>0.67690632816000007</v>
      </c>
      <c r="CO25" s="55">
        <v>3.4344006397200005E-2</v>
      </c>
      <c r="CP25" s="55">
        <v>1.9535014465200003E-2</v>
      </c>
      <c r="CQ25" s="55">
        <v>0.45008519868000002</v>
      </c>
      <c r="CR25" s="55">
        <v>0.17028592448400001</v>
      </c>
      <c r="CS25" s="55">
        <v>5.3700384743999997E-2</v>
      </c>
      <c r="CT25" s="55">
        <v>0.54354405312000009</v>
      </c>
      <c r="CU25" s="55">
        <v>0.23576935348800002</v>
      </c>
      <c r="CV25" s="55">
        <v>2.1841702635384004</v>
      </c>
      <c r="CW25" s="62">
        <v>19.034245577358</v>
      </c>
    </row>
    <row r="26" spans="1:101" ht="15" x14ac:dyDescent="0.25">
      <c r="A26" s="45">
        <v>2019</v>
      </c>
      <c r="B26" s="56">
        <v>0.29508002803080002</v>
      </c>
      <c r="C26" s="56">
        <v>1.4970332858399998E-2</v>
      </c>
      <c r="D26" s="56">
        <v>8.5293719028000006E-3</v>
      </c>
      <c r="E26" s="56">
        <v>0.19699476148439998</v>
      </c>
      <c r="F26" s="56">
        <v>7.4156183132400008E-2</v>
      </c>
      <c r="G26" s="56">
        <v>2.33526670776E-2</v>
      </c>
      <c r="H26" s="56">
        <v>0.23716102713839998</v>
      </c>
      <c r="I26" s="56">
        <v>0.1031450633784</v>
      </c>
      <c r="J26" s="56">
        <v>0.95338943500320006</v>
      </c>
      <c r="K26" s="56">
        <v>0.22454030437560002</v>
      </c>
      <c r="L26" s="56">
        <v>1.1392860492000003E-2</v>
      </c>
      <c r="M26" s="56">
        <v>6.4958027075999996E-3</v>
      </c>
      <c r="N26" s="56">
        <v>0.150188455512</v>
      </c>
      <c r="O26" s="56">
        <v>5.6406506939999997E-2</v>
      </c>
      <c r="P26" s="56">
        <v>1.7752183344000003E-2</v>
      </c>
      <c r="Q26" s="56">
        <v>0.18055907303759999</v>
      </c>
      <c r="R26" s="56">
        <v>7.86268131624E-2</v>
      </c>
      <c r="S26" s="56">
        <v>0.72596199957120011</v>
      </c>
      <c r="T26" s="56">
        <v>0.45454960363319996</v>
      </c>
      <c r="U26" s="56">
        <v>2.30643679536E-2</v>
      </c>
      <c r="V26" s="56">
        <v>1.3157131636800001E-2</v>
      </c>
      <c r="W26" s="56">
        <v>0.30441107682000001</v>
      </c>
      <c r="X26" s="56">
        <v>0.11415515852160001</v>
      </c>
      <c r="Y26" s="56">
        <v>3.5913549596400002E-2</v>
      </c>
      <c r="Z26" s="56">
        <v>0.36562908472560002</v>
      </c>
      <c r="AA26" s="56">
        <v>0.1593495835956</v>
      </c>
      <c r="AB26" s="56">
        <v>1.4702295564827998</v>
      </c>
      <c r="AC26" s="56">
        <v>0.1500931149876</v>
      </c>
      <c r="AD26" s="56">
        <v>7.5808443312000012E-3</v>
      </c>
      <c r="AE26" s="56">
        <v>4.2976924992000004E-3</v>
      </c>
      <c r="AF26" s="56">
        <v>9.8389638734400001E-2</v>
      </c>
      <c r="AG26" s="56">
        <v>3.7788114553200004E-2</v>
      </c>
      <c r="AH26" s="56">
        <v>1.19526405372E-2</v>
      </c>
      <c r="AI26" s="56">
        <v>0.11982542115600001</v>
      </c>
      <c r="AJ26" s="56">
        <v>5.1479456756399998E-2</v>
      </c>
      <c r="AK26" s="56">
        <v>0.48140692355520004</v>
      </c>
      <c r="AL26" s="56">
        <v>0.2275556172804</v>
      </c>
      <c r="AM26" s="56">
        <v>1.15464953844E-2</v>
      </c>
      <c r="AN26" s="56">
        <v>6.5941461576000003E-3</v>
      </c>
      <c r="AO26" s="56">
        <v>0.15281420820119998</v>
      </c>
      <c r="AP26" s="56">
        <v>5.71099600224E-2</v>
      </c>
      <c r="AQ26" s="56">
        <v>1.7949639441600003E-2</v>
      </c>
      <c r="AR26" s="56">
        <v>0.18316062925920001</v>
      </c>
      <c r="AS26" s="56">
        <v>7.9970185803600005E-2</v>
      </c>
      <c r="AT26" s="56">
        <v>0.73670088155040003</v>
      </c>
      <c r="AU26" s="56">
        <v>0.25455985405200005</v>
      </c>
      <c r="AV26" s="56">
        <v>1.2915614300399999E-2</v>
      </c>
      <c r="AW26" s="56">
        <v>7.3663552008000014E-3</v>
      </c>
      <c r="AX26" s="56">
        <v>0.17038678143239999</v>
      </c>
      <c r="AY26" s="56">
        <v>6.3935372944800006E-2</v>
      </c>
      <c r="AZ26" s="56">
        <v>2.0116912316400001E-2</v>
      </c>
      <c r="BA26" s="56">
        <v>0.20472787267199999</v>
      </c>
      <c r="BB26" s="56">
        <v>8.9192801699999991E-2</v>
      </c>
      <c r="BC26" s="56">
        <v>0.8232015646187999</v>
      </c>
      <c r="BD26" s="56">
        <v>6.7599195263999996E-3</v>
      </c>
      <c r="BE26" s="56">
        <v>3.4253672040000002E-4</v>
      </c>
      <c r="BF26" s="56">
        <v>1.9333305720000001E-4</v>
      </c>
      <c r="BG26" s="56">
        <v>4.4046858564000006E-3</v>
      </c>
      <c r="BH26" s="56">
        <v>1.7075532023999999E-3</v>
      </c>
      <c r="BI26" s="56">
        <v>5.4175036320000005E-4</v>
      </c>
      <c r="BJ26" s="56">
        <v>5.3991509327999997E-3</v>
      </c>
      <c r="BK26" s="56">
        <v>2.3105947247999995E-3</v>
      </c>
      <c r="BL26" s="56">
        <v>2.1659524383599998E-2</v>
      </c>
      <c r="BM26" s="56">
        <v>0.25769774397600004</v>
      </c>
      <c r="BN26" s="56">
        <v>1.3007484075599998E-2</v>
      </c>
      <c r="BO26" s="56">
        <v>7.3889464571999996E-3</v>
      </c>
      <c r="BP26" s="56">
        <v>0.16945795494000002</v>
      </c>
      <c r="BQ26" s="56">
        <v>6.4810305198000004E-2</v>
      </c>
      <c r="BR26" s="56">
        <v>2.0475065354400003E-2</v>
      </c>
      <c r="BS26" s="56">
        <v>0.20579142358800001</v>
      </c>
      <c r="BT26" s="56">
        <v>8.8617164205600008E-2</v>
      </c>
      <c r="BU26" s="56">
        <v>0.82724608779480002</v>
      </c>
      <c r="BV26" s="56">
        <v>3.0841562948580004</v>
      </c>
      <c r="BW26" s="56">
        <v>0.1560152923956</v>
      </c>
      <c r="BX26" s="56">
        <v>8.8537822318800016E-2</v>
      </c>
      <c r="BY26" s="56">
        <v>2.0318209126992</v>
      </c>
      <c r="BZ26" s="56">
        <v>0.77626207443600015</v>
      </c>
      <c r="CA26" s="56">
        <v>0.24525950273640001</v>
      </c>
      <c r="CB26" s="56">
        <v>2.4672555791675999</v>
      </c>
      <c r="CC26" s="56">
        <v>1.0634794364628002</v>
      </c>
      <c r="CD26" s="56">
        <v>9.9127869150744008</v>
      </c>
      <c r="CE26" s="56">
        <v>0.1315345286772</v>
      </c>
      <c r="CF26" s="56">
        <v>6.6718023768000002E-3</v>
      </c>
      <c r="CG26" s="56">
        <v>3.8064197376000007E-3</v>
      </c>
      <c r="CH26" s="56">
        <v>8.8056570578400009E-2</v>
      </c>
      <c r="CI26" s="56">
        <v>3.30298891488E-2</v>
      </c>
      <c r="CJ26" s="56">
        <v>1.0390931906400001E-2</v>
      </c>
      <c r="CK26" s="56">
        <v>0.10577238591240001</v>
      </c>
      <c r="CL26" s="56">
        <v>4.6088452771199995E-2</v>
      </c>
      <c r="CM26" s="56">
        <v>0.42535098110879999</v>
      </c>
      <c r="CN26" s="56">
        <v>0.69543400572000003</v>
      </c>
      <c r="CO26" s="56">
        <v>3.5286756321599999E-2</v>
      </c>
      <c r="CP26" s="56">
        <v>2.0140855718400002E-2</v>
      </c>
      <c r="CQ26" s="56">
        <v>0.4663770390000001</v>
      </c>
      <c r="CR26" s="56">
        <v>0.17459087392799999</v>
      </c>
      <c r="CS26" s="56">
        <v>5.4899366615999999E-2</v>
      </c>
      <c r="CT26" s="56">
        <v>0.55957270067999998</v>
      </c>
      <c r="CU26" s="56">
        <v>0.24409603598400001</v>
      </c>
      <c r="CV26" s="56">
        <v>2.2503976339680003</v>
      </c>
      <c r="CW26" s="63">
        <v>18.628331503111202</v>
      </c>
    </row>
    <row r="27" spans="1:101" ht="15" x14ac:dyDescent="0.25">
      <c r="A27" s="42">
        <v>2020</v>
      </c>
      <c r="B27" s="55">
        <v>0.26823254094360005</v>
      </c>
      <c r="C27" s="55">
        <v>1.3609370944800001E-2</v>
      </c>
      <c r="D27" s="55">
        <v>7.7820493536000009E-3</v>
      </c>
      <c r="E27" s="55">
        <v>0.1806792052716</v>
      </c>
      <c r="F27" s="55">
        <v>6.7265708000399993E-2</v>
      </c>
      <c r="G27" s="55">
        <v>2.1117774859199998E-2</v>
      </c>
      <c r="H27" s="55">
        <v>0.21605144864399997</v>
      </c>
      <c r="I27" s="55">
        <v>9.4517402223600014E-2</v>
      </c>
      <c r="J27" s="55">
        <v>0.86925550024080023</v>
      </c>
      <c r="K27" s="55">
        <v>0.2165283380196</v>
      </c>
      <c r="L27" s="55">
        <v>1.0986369519599999E-2</v>
      </c>
      <c r="M27" s="55">
        <v>6.2872292916000003E-3</v>
      </c>
      <c r="N27" s="55">
        <v>0.14614519177800003</v>
      </c>
      <c r="O27" s="55">
        <v>5.4273845044800005E-2</v>
      </c>
      <c r="P27" s="55">
        <v>1.7027067391200003E-2</v>
      </c>
      <c r="Q27" s="55">
        <v>0.1744926167376</v>
      </c>
      <c r="R27" s="55">
        <v>7.6437127004400002E-2</v>
      </c>
      <c r="S27" s="55">
        <v>0.70217778478679993</v>
      </c>
      <c r="T27" s="55">
        <v>0.43781786865</v>
      </c>
      <c r="U27" s="55">
        <v>2.2214887635599999E-2</v>
      </c>
      <c r="V27" s="55">
        <v>1.27120312836E-2</v>
      </c>
      <c r="W27" s="55">
        <v>0.29544589140840005</v>
      </c>
      <c r="X27" s="55">
        <v>0.1097477991144</v>
      </c>
      <c r="Y27" s="55">
        <v>3.4434153403200003E-2</v>
      </c>
      <c r="Z27" s="55">
        <v>0.3528081682884</v>
      </c>
      <c r="AA27" s="55">
        <v>0.15453008027999998</v>
      </c>
      <c r="AB27" s="55">
        <v>1.4197108800636002</v>
      </c>
      <c r="AC27" s="55">
        <v>0.13672739872799999</v>
      </c>
      <c r="AD27" s="55">
        <v>6.9190455815999995E-3</v>
      </c>
      <c r="AE27" s="55">
        <v>3.9362471748000004E-3</v>
      </c>
      <c r="AF27" s="55">
        <v>9.06423545484E-2</v>
      </c>
      <c r="AG27" s="55">
        <v>3.4368645175200004E-2</v>
      </c>
      <c r="AH27" s="55">
        <v>1.0837717070399999E-2</v>
      </c>
      <c r="AI27" s="55">
        <v>0.1095594360624</v>
      </c>
      <c r="AJ27" s="55">
        <v>4.7423913782399997E-2</v>
      </c>
      <c r="AK27" s="55">
        <v>0.44041475812320002</v>
      </c>
      <c r="AL27" s="55">
        <v>0.24175918380600003</v>
      </c>
      <c r="AM27" s="55">
        <v>1.2266612640000001E-2</v>
      </c>
      <c r="AN27" s="55">
        <v>7.0286715395999995E-3</v>
      </c>
      <c r="AO27" s="55">
        <v>0.16367297585759999</v>
      </c>
      <c r="AP27" s="55">
        <v>6.0552681937200016E-2</v>
      </c>
      <c r="AQ27" s="55">
        <v>1.8976484357999999E-2</v>
      </c>
      <c r="AR27" s="55">
        <v>0.19496779525800004</v>
      </c>
      <c r="AS27" s="55">
        <v>8.5577442677999993E-2</v>
      </c>
      <c r="AT27" s="55">
        <v>0.7848018480743999</v>
      </c>
      <c r="AU27" s="55">
        <v>0.24818420142000003</v>
      </c>
      <c r="AV27" s="55">
        <v>1.2592416175199999E-2</v>
      </c>
      <c r="AW27" s="55">
        <v>7.2073144800000009E-3</v>
      </c>
      <c r="AX27" s="55">
        <v>0.16756257525840001</v>
      </c>
      <c r="AY27" s="55">
        <v>6.2203369885199998E-2</v>
      </c>
      <c r="AZ27" s="55">
        <v>1.9512698976000005E-2</v>
      </c>
      <c r="BA27" s="55">
        <v>0.20001603949559998</v>
      </c>
      <c r="BB27" s="55">
        <v>8.7635516723999995E-2</v>
      </c>
      <c r="BC27" s="55">
        <v>0.80491413241440002</v>
      </c>
      <c r="BD27" s="55">
        <v>3.3574035456000002E-3</v>
      </c>
      <c r="BE27" s="55">
        <v>1.702055556E-4</v>
      </c>
      <c r="BF27" s="55">
        <v>9.6241298399999997E-5</v>
      </c>
      <c r="BG27" s="55">
        <v>2.1984753888000001E-3</v>
      </c>
      <c r="BH27" s="55">
        <v>8.4731082840000006E-4</v>
      </c>
      <c r="BI27" s="55">
        <v>2.6845932960000004E-4</v>
      </c>
      <c r="BJ27" s="55">
        <v>2.6852600699999998E-3</v>
      </c>
      <c r="BK27" s="55">
        <v>1.1529884591999998E-3</v>
      </c>
      <c r="BL27" s="55">
        <v>1.0776344475600001E-2</v>
      </c>
      <c r="BM27" s="55">
        <v>0.25944757455599998</v>
      </c>
      <c r="BN27" s="55">
        <v>1.31145913656E-2</v>
      </c>
      <c r="BO27" s="55">
        <v>7.4707785503999998E-3</v>
      </c>
      <c r="BP27" s="55">
        <v>0.17218633374</v>
      </c>
      <c r="BQ27" s="55">
        <v>6.5159371213200007E-2</v>
      </c>
      <c r="BR27" s="55">
        <v>2.0531701450800001E-2</v>
      </c>
      <c r="BS27" s="55">
        <v>0.20780836930799998</v>
      </c>
      <c r="BT27" s="55">
        <v>9.0028653400800004E-2</v>
      </c>
      <c r="BU27" s="55">
        <v>0.8357473735848</v>
      </c>
      <c r="BV27" s="55">
        <v>3.0499811871299998</v>
      </c>
      <c r="BW27" s="55">
        <v>0.1544603025348</v>
      </c>
      <c r="BX27" s="55">
        <v>8.7988002249600003E-2</v>
      </c>
      <c r="BY27" s="55">
        <v>2.0310291161748002</v>
      </c>
      <c r="BZ27" s="55">
        <v>0.76617547659000007</v>
      </c>
      <c r="CA27" s="55">
        <v>0.24129465512760001</v>
      </c>
      <c r="CB27" s="55">
        <v>2.4475990535604</v>
      </c>
      <c r="CC27" s="55">
        <v>1.0625840148708001</v>
      </c>
      <c r="CD27" s="55">
        <v>9.8411118082380007</v>
      </c>
      <c r="CE27" s="55">
        <v>0.131094386856</v>
      </c>
      <c r="CF27" s="55">
        <v>6.6504868956000001E-3</v>
      </c>
      <c r="CG27" s="55">
        <v>3.8077239492000001E-3</v>
      </c>
      <c r="CH27" s="55">
        <v>8.8554880994400009E-2</v>
      </c>
      <c r="CI27" s="55">
        <v>3.2849807864399998E-2</v>
      </c>
      <c r="CJ27" s="55">
        <v>1.0302204870000001E-2</v>
      </c>
      <c r="CK27" s="55">
        <v>0.10565502148440001</v>
      </c>
      <c r="CL27" s="55">
        <v>4.630865282640001E-2</v>
      </c>
      <c r="CM27" s="55">
        <v>0.42522316574039992</v>
      </c>
      <c r="CN27" s="55">
        <v>0.71396355636000008</v>
      </c>
      <c r="CO27" s="55">
        <v>3.6225788760000002E-2</v>
      </c>
      <c r="CP27" s="55">
        <v>2.0747835129600004E-2</v>
      </c>
      <c r="CQ27" s="55">
        <v>0.48283387560000002</v>
      </c>
      <c r="CR27" s="55">
        <v>0.17887224661199999</v>
      </c>
      <c r="CS27" s="55">
        <v>5.6078142984000004E-2</v>
      </c>
      <c r="CT27" s="55">
        <v>0.57562916508000006</v>
      </c>
      <c r="CU27" s="55">
        <v>0.25248155011200002</v>
      </c>
      <c r="CV27" s="55">
        <v>2.3168321606375999</v>
      </c>
      <c r="CW27" s="62">
        <v>18.450965756379599</v>
      </c>
    </row>
    <row r="28" spans="1:101" ht="15" x14ac:dyDescent="0.25">
      <c r="A28" s="45">
        <v>2021</v>
      </c>
      <c r="B28" s="56">
        <v>0.24598083974399998</v>
      </c>
      <c r="C28" s="56">
        <v>1.24797893292E-2</v>
      </c>
      <c r="D28" s="56">
        <v>7.1614407347999993E-3</v>
      </c>
      <c r="E28" s="56">
        <v>0.16711929161280001</v>
      </c>
      <c r="F28" s="56">
        <v>6.1554370492799999E-2</v>
      </c>
      <c r="G28" s="56">
        <v>1.9264584275999998E-2</v>
      </c>
      <c r="H28" s="56">
        <v>0.19853569318679998</v>
      </c>
      <c r="I28" s="56">
        <v>8.7342212880000006E-2</v>
      </c>
      <c r="J28" s="56">
        <v>0.79943822225639993</v>
      </c>
      <c r="K28" s="56">
        <v>0.21127049292960001</v>
      </c>
      <c r="L28" s="56">
        <v>1.0718669973600001E-2</v>
      </c>
      <c r="M28" s="56">
        <v>6.1559978327999998E-3</v>
      </c>
      <c r="N28" s="56">
        <v>0.14383110375000002</v>
      </c>
      <c r="O28" s="56">
        <v>5.2841472278400005E-2</v>
      </c>
      <c r="P28" s="56">
        <v>1.65252470796E-2</v>
      </c>
      <c r="Q28" s="56">
        <v>0.1706047079328</v>
      </c>
      <c r="R28" s="56">
        <v>7.5154615124399998E-2</v>
      </c>
      <c r="S28" s="56">
        <v>0.6871023069012</v>
      </c>
      <c r="T28" s="56">
        <v>0.41579287682760002</v>
      </c>
      <c r="U28" s="56">
        <v>2.1095474417999999E-2</v>
      </c>
      <c r="V28" s="56">
        <v>1.2110893722000001E-2</v>
      </c>
      <c r="W28" s="56">
        <v>0.28279938000960003</v>
      </c>
      <c r="X28" s="56">
        <v>0.1040208454296</v>
      </c>
      <c r="Y28" s="56">
        <v>3.25427309028E-2</v>
      </c>
      <c r="Z28" s="56">
        <v>0.33568528821479998</v>
      </c>
      <c r="AA28" s="56">
        <v>0.1477848935844</v>
      </c>
      <c r="AB28" s="56">
        <v>1.3518323831087999</v>
      </c>
      <c r="AC28" s="56">
        <v>0.127900334718</v>
      </c>
      <c r="AD28" s="56">
        <v>6.4797684804000005E-3</v>
      </c>
      <c r="AE28" s="56">
        <v>3.6999694872000004E-3</v>
      </c>
      <c r="AF28" s="56">
        <v>8.5692644531999998E-2</v>
      </c>
      <c r="AG28" s="56">
        <v>3.2089061361600002E-2</v>
      </c>
      <c r="AH28" s="56">
        <v>1.0086362964000001E-2</v>
      </c>
      <c r="AI28" s="56">
        <v>0.1028087662392</v>
      </c>
      <c r="AJ28" s="56">
        <v>4.4814353025600009E-2</v>
      </c>
      <c r="AK28" s="56">
        <v>0.41357126080800005</v>
      </c>
      <c r="AL28" s="56">
        <v>0.25403598295560004</v>
      </c>
      <c r="AM28" s="56">
        <v>1.2888122148000001E-2</v>
      </c>
      <c r="AN28" s="56">
        <v>7.4090639268E-3</v>
      </c>
      <c r="AO28" s="56">
        <v>0.173346351408</v>
      </c>
      <c r="AP28" s="56">
        <v>6.3500537840400009E-2</v>
      </c>
      <c r="AQ28" s="56">
        <v>1.9841722610399997E-2</v>
      </c>
      <c r="AR28" s="56">
        <v>0.2052522936648</v>
      </c>
      <c r="AS28" s="56">
        <v>9.0554195682000002E-2</v>
      </c>
      <c r="AT28" s="56">
        <v>0.82682827023600003</v>
      </c>
      <c r="AU28" s="56">
        <v>0.24316278472799996</v>
      </c>
      <c r="AV28" s="56">
        <v>1.2336657976799999E-2</v>
      </c>
      <c r="AW28" s="56">
        <v>7.0856454132E-3</v>
      </c>
      <c r="AX28" s="56">
        <v>0.16556407705440004</v>
      </c>
      <c r="AY28" s="56">
        <v>6.0816064823999996E-2</v>
      </c>
      <c r="AZ28" s="56">
        <v>1.90183094496E-2</v>
      </c>
      <c r="BA28" s="56">
        <v>0.19636375363200004</v>
      </c>
      <c r="BB28" s="56">
        <v>8.6509188550800004E-2</v>
      </c>
      <c r="BC28" s="56">
        <v>0.79085648162879996</v>
      </c>
      <c r="BD28" s="56">
        <v>1.5399286812000001E-3</v>
      </c>
      <c r="BE28" s="56">
        <v>7.8088852799999999E-5</v>
      </c>
      <c r="BF28" s="56">
        <v>4.4227976399999998E-5</v>
      </c>
      <c r="BG28" s="56">
        <v>1.0127312244000001E-3</v>
      </c>
      <c r="BH28" s="56">
        <v>3.8829480479999999E-4</v>
      </c>
      <c r="BI28" s="56">
        <v>1.2287125440000002E-4</v>
      </c>
      <c r="BJ28" s="56">
        <v>1.2330374184E-3</v>
      </c>
      <c r="BK28" s="56">
        <v>5.309648100000001E-4</v>
      </c>
      <c r="BL28" s="56">
        <v>4.9501450223999998E-3</v>
      </c>
      <c r="BM28" s="56">
        <v>0.26204530158</v>
      </c>
      <c r="BN28" s="56">
        <v>1.3259559474E-2</v>
      </c>
      <c r="BO28" s="56">
        <v>7.5762236916000003E-3</v>
      </c>
      <c r="BP28" s="56">
        <v>0.17548640859599998</v>
      </c>
      <c r="BQ28" s="56">
        <v>6.5707240485600005E-2</v>
      </c>
      <c r="BR28" s="56">
        <v>2.0647072465200002E-2</v>
      </c>
      <c r="BS28" s="56">
        <v>0.21046454434799999</v>
      </c>
      <c r="BT28" s="56">
        <v>9.1719091404000003E-2</v>
      </c>
      <c r="BU28" s="56">
        <v>0.84690544204439988</v>
      </c>
      <c r="BV28" s="56">
        <v>3.0625580784995998</v>
      </c>
      <c r="BW28" s="56">
        <v>0.15520495449960001</v>
      </c>
      <c r="BX28" s="56">
        <v>8.8749557424000008E-2</v>
      </c>
      <c r="BY28" s="56">
        <v>2.0602635629472004</v>
      </c>
      <c r="BZ28" s="56">
        <v>0.76774846901400007</v>
      </c>
      <c r="CA28" s="56">
        <v>0.24099720341399999</v>
      </c>
      <c r="CB28" s="56">
        <v>2.4645942642851999</v>
      </c>
      <c r="CC28" s="56">
        <v>1.0771678079856</v>
      </c>
      <c r="CD28" s="56">
        <v>9.9172838980692006</v>
      </c>
      <c r="CE28" s="56">
        <v>0.13077095892480001</v>
      </c>
      <c r="CF28" s="56">
        <v>6.6340059695999994E-3</v>
      </c>
      <c r="CG28" s="56">
        <v>3.8112822720000007E-3</v>
      </c>
      <c r="CH28" s="56">
        <v>8.9080950711600007E-2</v>
      </c>
      <c r="CI28" s="56">
        <v>3.2701086179999998E-2</v>
      </c>
      <c r="CJ28" s="56">
        <v>1.0224132552E-2</v>
      </c>
      <c r="CK28" s="56">
        <v>0.10560981850200001</v>
      </c>
      <c r="CL28" s="56">
        <v>4.65418195884E-2</v>
      </c>
      <c r="CM28" s="56">
        <v>0.42537405470040007</v>
      </c>
      <c r="CN28" s="56">
        <v>0.73197914111999995</v>
      </c>
      <c r="CO28" s="56">
        <v>3.7136053656E-2</v>
      </c>
      <c r="CP28" s="56">
        <v>2.1341796055200001E-2</v>
      </c>
      <c r="CQ28" s="56">
        <v>0.49909507200000003</v>
      </c>
      <c r="CR28" s="56">
        <v>0.18300610123199998</v>
      </c>
      <c r="CS28" s="56">
        <v>5.7199412376000007E-2</v>
      </c>
      <c r="CT28" s="56">
        <v>0.59130472536000001</v>
      </c>
      <c r="CU28" s="56">
        <v>0.26074347912000001</v>
      </c>
      <c r="CV28" s="56">
        <v>2.3818057809191995</v>
      </c>
      <c r="CW28" s="63">
        <v>18.445948245694805</v>
      </c>
    </row>
    <row r="29" spans="1:101" ht="15" x14ac:dyDescent="0.25">
      <c r="A29" s="42">
        <v>2022</v>
      </c>
      <c r="B29" s="55">
        <v>0.22681713722400001</v>
      </c>
      <c r="C29" s="55">
        <v>1.1506236541200001E-2</v>
      </c>
      <c r="D29" s="55">
        <v>6.6256351595999994E-3</v>
      </c>
      <c r="E29" s="55">
        <v>0.15538262123160002</v>
      </c>
      <c r="F29" s="55">
        <v>5.6638471571999999E-2</v>
      </c>
      <c r="G29" s="55">
        <v>1.7670271485599999E-2</v>
      </c>
      <c r="H29" s="55">
        <v>0.1834332750504</v>
      </c>
      <c r="I29" s="55">
        <v>8.1133787563199999E-2</v>
      </c>
      <c r="J29" s="55">
        <v>0.73920743582759996</v>
      </c>
      <c r="K29" s="55">
        <v>0.20749968242639999</v>
      </c>
      <c r="L29" s="55">
        <v>1.0525976388E-2</v>
      </c>
      <c r="M29" s="55">
        <v>6.0663089448000007E-3</v>
      </c>
      <c r="N29" s="55">
        <v>0.14243825432520002</v>
      </c>
      <c r="O29" s="55">
        <v>5.1787620950399994E-2</v>
      </c>
      <c r="P29" s="55">
        <v>1.6144254241200001E-2</v>
      </c>
      <c r="Q29" s="55">
        <v>0.16789305300479998</v>
      </c>
      <c r="R29" s="55">
        <v>7.435810997999999E-2</v>
      </c>
      <c r="S29" s="55">
        <v>0.67671326026080003</v>
      </c>
      <c r="T29" s="55">
        <v>0.39392702952839997</v>
      </c>
      <c r="U29" s="55">
        <v>1.9983515259599998E-2</v>
      </c>
      <c r="V29" s="55">
        <v>1.15110380232E-2</v>
      </c>
      <c r="W29" s="55">
        <v>0.27008479847880001</v>
      </c>
      <c r="X29" s="55">
        <v>9.8347056213600001E-2</v>
      </c>
      <c r="Y29" s="55">
        <v>3.06732075084E-2</v>
      </c>
      <c r="Z29" s="55">
        <v>0.31864385476440005</v>
      </c>
      <c r="AA29" s="55">
        <v>0.14101390365120003</v>
      </c>
      <c r="AB29" s="55">
        <v>1.2841844034276</v>
      </c>
      <c r="AC29" s="55">
        <v>0.1219187897028</v>
      </c>
      <c r="AD29" s="55">
        <v>6.1804696500000001E-3</v>
      </c>
      <c r="AE29" s="55">
        <v>3.5420582520000006E-3</v>
      </c>
      <c r="AF29" s="55">
        <v>8.2487569276799996E-2</v>
      </c>
      <c r="AG29" s="55">
        <v>3.0526015078800005E-2</v>
      </c>
      <c r="AH29" s="55">
        <v>9.5638851612000007E-3</v>
      </c>
      <c r="AI29" s="55">
        <v>9.8264884233600011E-2</v>
      </c>
      <c r="AJ29" s="55">
        <v>4.3109500640399999E-2</v>
      </c>
      <c r="AK29" s="55">
        <v>0.39559317199560007</v>
      </c>
      <c r="AL29" s="55">
        <v>0.26366289241679997</v>
      </c>
      <c r="AM29" s="55">
        <v>1.3374687013200002E-2</v>
      </c>
      <c r="AN29" s="55">
        <v>7.7135556383999999E-3</v>
      </c>
      <c r="AO29" s="55">
        <v>0.18129988900079999</v>
      </c>
      <c r="AP29" s="55">
        <v>6.5775867602400007E-2</v>
      </c>
      <c r="AQ29" s="55">
        <v>2.0491554729600001E-2</v>
      </c>
      <c r="AR29" s="55">
        <v>0.21342346645680002</v>
      </c>
      <c r="AS29" s="55">
        <v>9.462755318039999E-2</v>
      </c>
      <c r="AT29" s="55">
        <v>0.86036946603840025</v>
      </c>
      <c r="AU29" s="55">
        <v>0.23919623582400001</v>
      </c>
      <c r="AV29" s="55">
        <v>1.2133851332399999E-2</v>
      </c>
      <c r="AW29" s="55">
        <v>6.993117018E-3</v>
      </c>
      <c r="AX29" s="55">
        <v>0.164204958762</v>
      </c>
      <c r="AY29" s="55">
        <v>5.96975795532E-2</v>
      </c>
      <c r="AZ29" s="55">
        <v>1.8609746918399998E-2</v>
      </c>
      <c r="BA29" s="55">
        <v>0.19354177669680001</v>
      </c>
      <c r="BB29" s="55">
        <v>8.5720610203200015E-2</v>
      </c>
      <c r="BC29" s="55">
        <v>0.78009787630800009</v>
      </c>
      <c r="BD29" s="55">
        <v>6.5038315319999992E-4</v>
      </c>
      <c r="BE29" s="55">
        <v>3.29856084E-5</v>
      </c>
      <c r="BF29" s="55">
        <v>1.8708181199999999E-5</v>
      </c>
      <c r="BG29" s="55">
        <v>4.2922977479999998E-4</v>
      </c>
      <c r="BH29" s="55">
        <v>1.638720828E-4</v>
      </c>
      <c r="BI29" s="55">
        <v>5.1799654800000005E-5</v>
      </c>
      <c r="BJ29" s="55">
        <v>5.2123320719999996E-4</v>
      </c>
      <c r="BK29" s="55">
        <v>2.2497538680000002E-4</v>
      </c>
      <c r="BL29" s="55">
        <v>2.0931870491999994E-3</v>
      </c>
      <c r="BM29" s="55">
        <v>0.265304909448</v>
      </c>
      <c r="BN29" s="55">
        <v>1.3434053310000001E-2</v>
      </c>
      <c r="BO29" s="55">
        <v>7.7000341752E-3</v>
      </c>
      <c r="BP29" s="55">
        <v>0.17923483007999999</v>
      </c>
      <c r="BQ29" s="55">
        <v>6.6409021666800003E-2</v>
      </c>
      <c r="BR29" s="55">
        <v>2.0807357457600002E-2</v>
      </c>
      <c r="BS29" s="55">
        <v>0.21362269914000001</v>
      </c>
      <c r="BT29" s="55">
        <v>9.3629713910399981E-2</v>
      </c>
      <c r="BU29" s="55">
        <v>0.86014261918800006</v>
      </c>
      <c r="BV29" s="55">
        <v>3.1084016884128003</v>
      </c>
      <c r="BW29" s="55">
        <v>0.15758810754120001</v>
      </c>
      <c r="BX29" s="55">
        <v>9.0442871661599991E-2</v>
      </c>
      <c r="BY29" s="55">
        <v>2.1108259119312001</v>
      </c>
      <c r="BZ29" s="55">
        <v>0.77761626312600007</v>
      </c>
      <c r="CA29" s="55">
        <v>0.24330473929440002</v>
      </c>
      <c r="CB29" s="55">
        <v>2.5077138359796005</v>
      </c>
      <c r="CC29" s="55">
        <v>1.1027790089351999</v>
      </c>
      <c r="CD29" s="55">
        <v>10.098672426881999</v>
      </c>
      <c r="CE29" s="55">
        <v>0.12949706300400002</v>
      </c>
      <c r="CF29" s="55">
        <v>6.5687953104000005E-3</v>
      </c>
      <c r="CG29" s="55">
        <v>3.7862283527999997E-3</v>
      </c>
      <c r="CH29" s="55">
        <v>8.8914781656000003E-2</v>
      </c>
      <c r="CI29" s="55">
        <v>3.23170362504E-2</v>
      </c>
      <c r="CJ29" s="55">
        <v>1.00734331248E-2</v>
      </c>
      <c r="CK29" s="55">
        <v>0.10478266214400001</v>
      </c>
      <c r="CL29" s="55">
        <v>4.6414766782800002E-2</v>
      </c>
      <c r="CM29" s="55">
        <v>0.4223547666252</v>
      </c>
      <c r="CN29" s="55">
        <v>0.74878285931999999</v>
      </c>
      <c r="CO29" s="55">
        <v>3.7983319128000001E-2</v>
      </c>
      <c r="CP29" s="55">
        <v>2.1901903516800002E-2</v>
      </c>
      <c r="CQ29" s="55">
        <v>0.51464454011999994</v>
      </c>
      <c r="CR29" s="55">
        <v>0.18682038165599998</v>
      </c>
      <c r="CS29" s="55">
        <v>5.8211362800000006E-2</v>
      </c>
      <c r="CT29" s="55">
        <v>0.60604053551999992</v>
      </c>
      <c r="CU29" s="55">
        <v>0.26862658451999999</v>
      </c>
      <c r="CV29" s="55">
        <v>2.4430114865808004</v>
      </c>
      <c r="CW29" s="62">
        <v>18.562440100183203</v>
      </c>
    </row>
    <row r="30" spans="1:101" ht="15" x14ac:dyDescent="0.25">
      <c r="A30" s="45">
        <v>2023</v>
      </c>
      <c r="B30" s="56">
        <v>0.20996658824760001</v>
      </c>
      <c r="C30" s="56">
        <v>1.06497459216E-2</v>
      </c>
      <c r="D30" s="56">
        <v>6.1534880892000002E-3</v>
      </c>
      <c r="E30" s="56">
        <v>0.14500227997440002</v>
      </c>
      <c r="F30" s="56">
        <v>5.2319857561200001E-2</v>
      </c>
      <c r="G30" s="56">
        <v>1.6270642029600001E-2</v>
      </c>
      <c r="H30" s="56">
        <v>0.17013731501160001</v>
      </c>
      <c r="I30" s="56">
        <v>7.5645544399199988E-2</v>
      </c>
      <c r="J30" s="56">
        <v>0.68614546123440001</v>
      </c>
      <c r="K30" s="56">
        <v>0.20459044749600003</v>
      </c>
      <c r="L30" s="56">
        <v>1.03766468652E-2</v>
      </c>
      <c r="M30" s="56">
        <v>6.0007457411999999E-3</v>
      </c>
      <c r="N30" s="56">
        <v>0.14156949053520002</v>
      </c>
      <c r="O30" s="56">
        <v>5.0953590939599995E-2</v>
      </c>
      <c r="P30" s="56">
        <v>1.5833148058800001E-2</v>
      </c>
      <c r="Q30" s="56">
        <v>0.16586079692759997</v>
      </c>
      <c r="R30" s="56">
        <v>7.3838324530799998E-2</v>
      </c>
      <c r="S30" s="56">
        <v>0.6690231910944</v>
      </c>
      <c r="T30" s="56">
        <v>0.37535824990440003</v>
      </c>
      <c r="U30" s="56">
        <v>1.90383201684E-2</v>
      </c>
      <c r="V30" s="56">
        <v>1.1004493813199999E-2</v>
      </c>
      <c r="W30" s="56">
        <v>0.25944421670280005</v>
      </c>
      <c r="X30" s="56">
        <v>9.3511338109199996E-2</v>
      </c>
      <c r="Y30" s="56">
        <v>2.9070529804800002E-2</v>
      </c>
      <c r="Z30" s="56">
        <v>0.30421922205960006</v>
      </c>
      <c r="AA30" s="56">
        <v>0.1353354037092</v>
      </c>
      <c r="AB30" s="56">
        <v>1.2269817742716</v>
      </c>
      <c r="AC30" s="56">
        <v>0.11759177597040001</v>
      </c>
      <c r="AD30" s="56">
        <v>5.9626768716000006E-3</v>
      </c>
      <c r="AE30" s="56">
        <v>3.4295794776000002E-3</v>
      </c>
      <c r="AF30" s="56">
        <v>8.0284534019999992E-2</v>
      </c>
      <c r="AG30" s="56">
        <v>2.9380980556799999E-2</v>
      </c>
      <c r="AH30" s="56">
        <v>9.1751440715999999E-3</v>
      </c>
      <c r="AI30" s="56">
        <v>9.5002534339200015E-2</v>
      </c>
      <c r="AJ30" s="56">
        <v>4.19254760772E-2</v>
      </c>
      <c r="AK30" s="56">
        <v>0.38275270138440004</v>
      </c>
      <c r="AL30" s="56">
        <v>0.27005526237599997</v>
      </c>
      <c r="AM30" s="56">
        <v>1.3696667125199999E-2</v>
      </c>
      <c r="AN30" s="56">
        <v>7.9246012067999989E-3</v>
      </c>
      <c r="AO30" s="56">
        <v>0.18708655017960002</v>
      </c>
      <c r="AP30" s="56">
        <v>6.7237082805599993E-2</v>
      </c>
      <c r="AQ30" s="56">
        <v>2.0883336505199999E-2</v>
      </c>
      <c r="AR30" s="56">
        <v>0.21899473438320002</v>
      </c>
      <c r="AS30" s="56">
        <v>9.7565973825600005E-2</v>
      </c>
      <c r="AT30" s="56">
        <v>0.88344420840719995</v>
      </c>
      <c r="AU30" s="56">
        <v>0.23599664956800004</v>
      </c>
      <c r="AV30" s="56">
        <v>1.1969534372400002E-2</v>
      </c>
      <c r="AW30" s="56">
        <v>6.9219719999999993E-3</v>
      </c>
      <c r="AX30" s="56">
        <v>0.1633052548368</v>
      </c>
      <c r="AY30" s="56">
        <v>5.8774990132799992E-2</v>
      </c>
      <c r="AZ30" s="56">
        <v>1.8263383772400003E-2</v>
      </c>
      <c r="BA30" s="56">
        <v>0.19132271360279998</v>
      </c>
      <c r="BB30" s="56">
        <v>8.5174805620799987E-2</v>
      </c>
      <c r="BC30" s="56">
        <v>0.77172930390600014</v>
      </c>
      <c r="BD30" s="56">
        <v>2.5383731759999999E-4</v>
      </c>
      <c r="BE30" s="56">
        <v>1.2874978799999999E-5</v>
      </c>
      <c r="BF30" s="56">
        <v>7.3097027999999988E-6</v>
      </c>
      <c r="BG30" s="56">
        <v>1.6795804319999998E-4</v>
      </c>
      <c r="BH30" s="56">
        <v>6.39208656E-5</v>
      </c>
      <c r="BI30" s="56">
        <v>2.0188688400000002E-5</v>
      </c>
      <c r="BJ30" s="56">
        <v>2.0356238879999999E-4</v>
      </c>
      <c r="BK30" s="56">
        <v>8.8012576800000012E-5</v>
      </c>
      <c r="BL30" s="56">
        <v>8.1766456199999988E-4</v>
      </c>
      <c r="BM30" s="56">
        <v>0.26903259003600005</v>
      </c>
      <c r="BN30" s="56">
        <v>1.36290394044E-2</v>
      </c>
      <c r="BO30" s="56">
        <v>7.8370284672000003E-3</v>
      </c>
      <c r="BP30" s="56">
        <v>0.18330567174000001</v>
      </c>
      <c r="BQ30" s="56">
        <v>6.7217896231200003E-2</v>
      </c>
      <c r="BR30" s="56">
        <v>2.0997705131999996E-2</v>
      </c>
      <c r="BS30" s="56">
        <v>0.217135600776</v>
      </c>
      <c r="BT30" s="56">
        <v>9.5697000687600009E-2</v>
      </c>
      <c r="BU30" s="56">
        <v>0.87485253247440009</v>
      </c>
      <c r="BV30" s="56">
        <v>3.1737070121436002</v>
      </c>
      <c r="BW30" s="56">
        <v>0.16092468561600004</v>
      </c>
      <c r="BX30" s="56">
        <v>9.2681893144800007E-2</v>
      </c>
      <c r="BY30" s="56">
        <v>2.1738514669523998</v>
      </c>
      <c r="BZ30" s="56">
        <v>0.79232082282719996</v>
      </c>
      <c r="CA30" s="56">
        <v>0.24711803439839999</v>
      </c>
      <c r="CB30" s="56">
        <v>2.5660968338592003</v>
      </c>
      <c r="CC30" s="56">
        <v>1.1348164902636</v>
      </c>
      <c r="CD30" s="56">
        <v>10.341517239205201</v>
      </c>
      <c r="CE30" s="56">
        <v>0.12665562265800001</v>
      </c>
      <c r="CF30" s="56">
        <v>6.4237640004000006E-3</v>
      </c>
      <c r="CG30" s="56">
        <v>3.7145304576000002E-3</v>
      </c>
      <c r="CH30" s="56">
        <v>8.7622304824800018E-2</v>
      </c>
      <c r="CI30" s="56">
        <v>3.1545275882400005E-2</v>
      </c>
      <c r="CJ30" s="56">
        <v>9.8031115223999998E-3</v>
      </c>
      <c r="CK30" s="56">
        <v>0.1026724508712</v>
      </c>
      <c r="CL30" s="56">
        <v>4.5701812375199991E-2</v>
      </c>
      <c r="CM30" s="56">
        <v>0.41413887259199988</v>
      </c>
      <c r="CN30" s="56">
        <v>0.76356579816000003</v>
      </c>
      <c r="CO30" s="56">
        <v>3.8726599427999997E-2</v>
      </c>
      <c r="CP30" s="56">
        <v>2.240499348E-2</v>
      </c>
      <c r="CQ30" s="56">
        <v>0.52889618376000003</v>
      </c>
      <c r="CR30" s="56">
        <v>0.19011644056800001</v>
      </c>
      <c r="CS30" s="56">
        <v>5.9052131028000006E-2</v>
      </c>
      <c r="CT30" s="56">
        <v>0.61917249888000003</v>
      </c>
      <c r="CU30" s="56">
        <v>0.27582484856399997</v>
      </c>
      <c r="CV30" s="56">
        <v>2.4977594938680001</v>
      </c>
      <c r="CW30" s="63">
        <v>18.749162442999609</v>
      </c>
    </row>
    <row r="31" spans="1:101" ht="15" x14ac:dyDescent="0.25">
      <c r="A31" s="42">
        <v>2024</v>
      </c>
      <c r="B31" s="55">
        <v>0.19497764897280001</v>
      </c>
      <c r="C31" s="55">
        <v>9.8878350131999995E-3</v>
      </c>
      <c r="D31" s="55">
        <v>5.7325519007999995E-3</v>
      </c>
      <c r="E31" s="55">
        <v>0.13571233592759999</v>
      </c>
      <c r="F31" s="55">
        <v>4.8483175320000002E-2</v>
      </c>
      <c r="G31" s="55">
        <v>1.5028230780000002E-2</v>
      </c>
      <c r="H31" s="55">
        <v>0.15829643601359999</v>
      </c>
      <c r="I31" s="55">
        <v>7.0737800720400007E-2</v>
      </c>
      <c r="J31" s="55">
        <v>0.63885601464840003</v>
      </c>
      <c r="K31" s="55">
        <v>0.20218297728240001</v>
      </c>
      <c r="L31" s="55">
        <v>1.0252798325999998E-2</v>
      </c>
      <c r="M31" s="55">
        <v>5.9490280583999995E-3</v>
      </c>
      <c r="N31" s="55">
        <v>0.14099504187960002</v>
      </c>
      <c r="O31" s="55">
        <v>5.0249179285200007E-2</v>
      </c>
      <c r="P31" s="55">
        <v>1.5563187327600002E-2</v>
      </c>
      <c r="Q31" s="55">
        <v>0.16422302786040002</v>
      </c>
      <c r="R31" s="55">
        <v>7.3475862822000013E-2</v>
      </c>
      <c r="S31" s="55">
        <v>0.66289110284160002</v>
      </c>
      <c r="T31" s="55">
        <v>0.36186831494639998</v>
      </c>
      <c r="U31" s="55">
        <v>1.8350861104800002E-2</v>
      </c>
      <c r="V31" s="55">
        <v>1.0644173154E-2</v>
      </c>
      <c r="W31" s="55">
        <v>0.25215378624000001</v>
      </c>
      <c r="X31" s="55">
        <v>8.995543111080001E-2</v>
      </c>
      <c r="Y31" s="55">
        <v>2.78701993044E-2</v>
      </c>
      <c r="Z31" s="55">
        <v>0.29387035259280003</v>
      </c>
      <c r="AA31" s="55">
        <v>0.13141505425320002</v>
      </c>
      <c r="AB31" s="55">
        <v>1.1861281727063999</v>
      </c>
      <c r="AC31" s="55">
        <v>0.11418246362880001</v>
      </c>
      <c r="AD31" s="55">
        <v>5.7902099400000007E-3</v>
      </c>
      <c r="AE31" s="55">
        <v>3.3420488472000001E-3</v>
      </c>
      <c r="AF31" s="55">
        <v>7.8623807313600011E-2</v>
      </c>
      <c r="AG31" s="55">
        <v>2.8469358525600001E-2</v>
      </c>
      <c r="AH31" s="55">
        <v>8.8613958204000007E-3</v>
      </c>
      <c r="AI31" s="55">
        <v>9.2448599252399996E-2</v>
      </c>
      <c r="AJ31" s="55">
        <v>4.1024747811600003E-2</v>
      </c>
      <c r="AK31" s="55">
        <v>0.37274263113960004</v>
      </c>
      <c r="AL31" s="55">
        <v>0.27278995213440005</v>
      </c>
      <c r="AM31" s="55">
        <v>1.3833116603999999E-2</v>
      </c>
      <c r="AN31" s="55">
        <v>8.0287775388000002E-3</v>
      </c>
      <c r="AO31" s="55">
        <v>0.19036235982600003</v>
      </c>
      <c r="AP31" s="55">
        <v>6.7785106280399993E-2</v>
      </c>
      <c r="AQ31" s="55">
        <v>2.0988587538000002E-2</v>
      </c>
      <c r="AR31" s="55">
        <v>0.22161014389800002</v>
      </c>
      <c r="AS31" s="55">
        <v>9.9194875617599987E-2</v>
      </c>
      <c r="AT31" s="55">
        <v>0.8945929194372001</v>
      </c>
      <c r="AU31" s="55">
        <v>0.23329925305199997</v>
      </c>
      <c r="AV31" s="55">
        <v>1.1830716403200001E-2</v>
      </c>
      <c r="AW31" s="55">
        <v>6.8646263795999994E-3</v>
      </c>
      <c r="AX31" s="55">
        <v>0.16269632524079999</v>
      </c>
      <c r="AY31" s="55">
        <v>5.7982419018000005E-2</v>
      </c>
      <c r="AZ31" s="55">
        <v>1.7958242901599999E-2</v>
      </c>
      <c r="BA31" s="55">
        <v>0.18949773975119999</v>
      </c>
      <c r="BB31" s="55">
        <v>8.4784801989600006E-2</v>
      </c>
      <c r="BC31" s="55">
        <v>0.76491412473600007</v>
      </c>
      <c r="BD31" s="55">
        <v>9.2721466800000003E-5</v>
      </c>
      <c r="BE31" s="55">
        <v>4.7031479999999995E-6</v>
      </c>
      <c r="BF31" s="55">
        <v>2.6719560000000001E-6</v>
      </c>
      <c r="BG31" s="55">
        <v>6.1453349999999993E-5</v>
      </c>
      <c r="BH31" s="55">
        <v>2.3340193200000001E-5</v>
      </c>
      <c r="BI31" s="55">
        <v>7.3677671999999988E-6</v>
      </c>
      <c r="BJ31" s="55">
        <v>7.438733640000001E-5</v>
      </c>
      <c r="BK31" s="55">
        <v>3.21974748E-5</v>
      </c>
      <c r="BL31" s="55">
        <v>2.9884269240000003E-4</v>
      </c>
      <c r="BM31" s="55">
        <v>0.27304098422399997</v>
      </c>
      <c r="BN31" s="55">
        <v>1.3835989544400002E-2</v>
      </c>
      <c r="BO31" s="55">
        <v>7.9818733224000012E-3</v>
      </c>
      <c r="BP31" s="55">
        <v>0.18757644897599998</v>
      </c>
      <c r="BQ31" s="55">
        <v>6.8089519342799998E-2</v>
      </c>
      <c r="BR31" s="55">
        <v>2.1204354373200004E-2</v>
      </c>
      <c r="BS31" s="55">
        <v>0.22086124174800001</v>
      </c>
      <c r="BT31" s="55">
        <v>9.7860621837600012E-2</v>
      </c>
      <c r="BU31" s="55">
        <v>0.89045103336839992</v>
      </c>
      <c r="BV31" s="55">
        <v>3.2440882108284002</v>
      </c>
      <c r="BW31" s="55">
        <v>0.16449882064560001</v>
      </c>
      <c r="BX31" s="55">
        <v>9.5058433961999991E-2</v>
      </c>
      <c r="BY31" s="55">
        <v>2.2400672082443998</v>
      </c>
      <c r="BZ31" s="55">
        <v>0.80825972102999999</v>
      </c>
      <c r="CA31" s="55">
        <v>0.2512946964276</v>
      </c>
      <c r="CB31" s="55">
        <v>2.6283855343824003</v>
      </c>
      <c r="CC31" s="55">
        <v>1.1684672051652001</v>
      </c>
      <c r="CD31" s="55">
        <v>10.600119830685601</v>
      </c>
      <c r="CE31" s="55">
        <v>0.12191691615479999</v>
      </c>
      <c r="CF31" s="55">
        <v>6.1825067136000002E-3</v>
      </c>
      <c r="CG31" s="55">
        <v>3.5861561352000001E-3</v>
      </c>
      <c r="CH31" s="55">
        <v>8.4956505159600015E-2</v>
      </c>
      <c r="CI31" s="55">
        <v>3.0306402417600006E-2</v>
      </c>
      <c r="CJ31" s="55">
        <v>9.3895425792000029E-3</v>
      </c>
      <c r="CK31" s="55">
        <v>9.9007730989200002E-2</v>
      </c>
      <c r="CL31" s="55">
        <v>4.4276259268799995E-2</v>
      </c>
      <c r="CM31" s="55">
        <v>0.39962201941800002</v>
      </c>
      <c r="CN31" s="55">
        <v>0.77549735124000008</v>
      </c>
      <c r="CO31" s="55">
        <v>3.9325144536000001E-2</v>
      </c>
      <c r="CP31" s="55">
        <v>2.2825771714799999E-2</v>
      </c>
      <c r="CQ31" s="55">
        <v>0.54124023419999989</v>
      </c>
      <c r="CR31" s="55">
        <v>0.192694964616</v>
      </c>
      <c r="CS31" s="55">
        <v>5.9661303408000001E-2</v>
      </c>
      <c r="CT31" s="55">
        <v>0.63002249135999999</v>
      </c>
      <c r="CU31" s="55">
        <v>0.28202790481200002</v>
      </c>
      <c r="CV31" s="55">
        <v>2.5432951658867999</v>
      </c>
      <c r="CW31" s="62">
        <v>18.953911857560403</v>
      </c>
    </row>
    <row r="32" spans="1:101" ht="15" x14ac:dyDescent="0.25">
      <c r="A32" s="45">
        <v>2025</v>
      </c>
      <c r="B32" s="56">
        <v>0.18153940309919997</v>
      </c>
      <c r="C32" s="56">
        <v>9.2047214628000005E-3</v>
      </c>
      <c r="D32" s="56">
        <v>5.3543397852000001E-3</v>
      </c>
      <c r="E32" s="56">
        <v>0.12733145008559998</v>
      </c>
      <c r="F32" s="56">
        <v>4.5047722827600001E-2</v>
      </c>
      <c r="G32" s="56">
        <v>1.3917111058800001E-2</v>
      </c>
      <c r="H32" s="56">
        <v>0.14766623269200002</v>
      </c>
      <c r="I32" s="56">
        <v>6.6312924472800003E-2</v>
      </c>
      <c r="J32" s="56">
        <v>0.59637390548400004</v>
      </c>
      <c r="K32" s="56">
        <v>0.2000495586204</v>
      </c>
      <c r="L32" s="56">
        <v>1.01428271064E-2</v>
      </c>
      <c r="M32" s="56">
        <v>5.9046991452000007E-3</v>
      </c>
      <c r="N32" s="56">
        <v>0.1405681466184</v>
      </c>
      <c r="O32" s="56">
        <v>4.9616354653199995E-2</v>
      </c>
      <c r="P32" s="56">
        <v>1.5316409923200002E-2</v>
      </c>
      <c r="Q32" s="56">
        <v>0.16279582427640002</v>
      </c>
      <c r="R32" s="56">
        <v>7.3191948890399997E-2</v>
      </c>
      <c r="S32" s="56">
        <v>0.65758576923360001</v>
      </c>
      <c r="T32" s="56">
        <v>0.35453960754120001</v>
      </c>
      <c r="U32" s="56">
        <v>1.7975860304400001E-2</v>
      </c>
      <c r="V32" s="56">
        <v>1.0463260276800002E-2</v>
      </c>
      <c r="W32" s="56">
        <v>0.24904178296920002</v>
      </c>
      <c r="X32" s="56">
        <v>8.7940798325999991E-2</v>
      </c>
      <c r="Y32" s="56">
        <v>2.7150740863200001E-2</v>
      </c>
      <c r="Z32" s="56">
        <v>0.28849320624960001</v>
      </c>
      <c r="AA32" s="56">
        <v>0.1296774938628</v>
      </c>
      <c r="AB32" s="56">
        <v>1.1652827503932</v>
      </c>
      <c r="AC32" s="56">
        <v>0.11127836141279999</v>
      </c>
      <c r="AD32" s="56">
        <v>5.6426999507999996E-3</v>
      </c>
      <c r="AE32" s="56">
        <v>3.2680392947999999E-3</v>
      </c>
      <c r="AF32" s="56">
        <v>7.7248715076000007E-2</v>
      </c>
      <c r="AG32" s="56">
        <v>2.7687380889599999E-2</v>
      </c>
      <c r="AH32" s="56">
        <v>8.5897788155999983E-3</v>
      </c>
      <c r="AI32" s="56">
        <v>9.0281017720800008E-2</v>
      </c>
      <c r="AJ32" s="56">
        <v>4.0273573496400004E-2</v>
      </c>
      <c r="AK32" s="56">
        <v>0.36426956665679999</v>
      </c>
      <c r="AL32" s="56">
        <v>0.27163932799679996</v>
      </c>
      <c r="AM32" s="56">
        <v>1.3772473513200002E-2</v>
      </c>
      <c r="AN32" s="56">
        <v>8.0184725676000004E-3</v>
      </c>
      <c r="AO32" s="56">
        <v>0.19091381410440003</v>
      </c>
      <c r="AP32" s="56">
        <v>6.736810262399999E-2</v>
      </c>
      <c r="AQ32" s="56">
        <v>2.0794468633199996E-2</v>
      </c>
      <c r="AR32" s="56">
        <v>0.22106583056160001</v>
      </c>
      <c r="AS32" s="56">
        <v>9.9403810847999999E-2</v>
      </c>
      <c r="AT32" s="56">
        <v>0.89297630084879998</v>
      </c>
      <c r="AU32" s="56">
        <v>0.23089219088400004</v>
      </c>
      <c r="AV32" s="56">
        <v>1.17065948364E-2</v>
      </c>
      <c r="AW32" s="56">
        <v>6.8150774988000005E-3</v>
      </c>
      <c r="AX32" s="56">
        <v>0.16224147187919999</v>
      </c>
      <c r="AY32" s="56">
        <v>5.7265833751200007E-2</v>
      </c>
      <c r="AZ32" s="56">
        <v>1.76777222076E-2</v>
      </c>
      <c r="BA32" s="56">
        <v>0.1878952130964</v>
      </c>
      <c r="BB32" s="56">
        <v>8.4476886865199996E-2</v>
      </c>
      <c r="BC32" s="56">
        <v>0.75897099101879995</v>
      </c>
      <c r="BD32" s="56">
        <v>3.2329151999999997E-5</v>
      </c>
      <c r="BE32" s="56">
        <v>1.6397460000000004E-6</v>
      </c>
      <c r="BF32" s="56">
        <v>9.3209760000000002E-7</v>
      </c>
      <c r="BG32" s="56">
        <v>2.1445837200000002E-5</v>
      </c>
      <c r="BH32" s="56">
        <v>8.1363636000000007E-6</v>
      </c>
      <c r="BI32" s="56">
        <v>2.5676495999999997E-6</v>
      </c>
      <c r="BJ32" s="56">
        <v>2.5942186799999998E-5</v>
      </c>
      <c r="BK32" s="56">
        <v>1.123524E-5</v>
      </c>
      <c r="BL32" s="56">
        <v>1.042282728E-4</v>
      </c>
      <c r="BM32" s="56">
        <v>0.27716302785600005</v>
      </c>
      <c r="BN32" s="56">
        <v>1.40469179868E-2</v>
      </c>
      <c r="BO32" s="56">
        <v>8.129870733600001E-3</v>
      </c>
      <c r="BP32" s="56">
        <v>0.19193649231600002</v>
      </c>
      <c r="BQ32" s="56">
        <v>6.8983095949199991E-2</v>
      </c>
      <c r="BR32" s="56">
        <v>2.1415139244000004E-2</v>
      </c>
      <c r="BS32" s="56">
        <v>0.224668511244</v>
      </c>
      <c r="BT32" s="56">
        <v>0.10006289860680001</v>
      </c>
      <c r="BU32" s="56">
        <v>0.90640595393639989</v>
      </c>
      <c r="BV32" s="56">
        <v>3.3123738495780004</v>
      </c>
      <c r="BW32" s="56">
        <v>0.16795260203760001</v>
      </c>
      <c r="BX32" s="56">
        <v>9.7372967543999989E-2</v>
      </c>
      <c r="BY32" s="56">
        <v>2.3050130615495998</v>
      </c>
      <c r="BZ32" s="56">
        <v>0.82361649689640004</v>
      </c>
      <c r="CA32" s="56">
        <v>0.25525788006599998</v>
      </c>
      <c r="CB32" s="56">
        <v>2.6889427600200002</v>
      </c>
      <c r="CC32" s="56">
        <v>1.2013832622059999</v>
      </c>
      <c r="CD32" s="56">
        <v>10.851912879897602</v>
      </c>
      <c r="CE32" s="56">
        <v>0.11522191876920002</v>
      </c>
      <c r="CF32" s="56">
        <v>5.8420778291999997E-3</v>
      </c>
      <c r="CG32" s="56">
        <v>3.3990189192000001E-3</v>
      </c>
      <c r="CH32" s="56">
        <v>8.0854745144399998E-2</v>
      </c>
      <c r="CI32" s="56">
        <v>2.8587763710000002E-2</v>
      </c>
      <c r="CJ32" s="56">
        <v>8.8302010176000006E-3</v>
      </c>
      <c r="CK32" s="56">
        <v>9.3733354569599997E-2</v>
      </c>
      <c r="CL32" s="56">
        <v>4.2105970101599999E-2</v>
      </c>
      <c r="CM32" s="56">
        <v>0.37857505006080006</v>
      </c>
      <c r="CN32" s="56">
        <v>0.78385454351999995</v>
      </c>
      <c r="CO32" s="56">
        <v>3.9742082640000002E-2</v>
      </c>
      <c r="CP32" s="56">
        <v>2.3142335443200001E-2</v>
      </c>
      <c r="CQ32" s="56">
        <v>0.55113001092000002</v>
      </c>
      <c r="CR32" s="56">
        <v>0.19437886918799999</v>
      </c>
      <c r="CS32" s="56">
        <v>5.9987883312000008E-2</v>
      </c>
      <c r="CT32" s="56">
        <v>0.63798158843999997</v>
      </c>
      <c r="CU32" s="56">
        <v>0.28694646388799999</v>
      </c>
      <c r="CV32" s="56">
        <v>2.5771637773512004</v>
      </c>
      <c r="CW32" s="63">
        <v>19.149621173154006</v>
      </c>
    </row>
    <row r="33" spans="1:101" ht="15" x14ac:dyDescent="0.25">
      <c r="A33" s="42">
        <v>2026</v>
      </c>
      <c r="B33" s="55">
        <v>0.16948187051400002</v>
      </c>
      <c r="C33" s="55">
        <v>8.5919696856E-3</v>
      </c>
      <c r="D33" s="55">
        <v>5.0145254820000004E-3</v>
      </c>
      <c r="E33" s="55">
        <v>0.11977148054879999</v>
      </c>
      <c r="F33" s="55">
        <v>4.1968742594399998E-2</v>
      </c>
      <c r="G33" s="55">
        <v>1.29226850568E-2</v>
      </c>
      <c r="H33" s="55">
        <v>0.13811718002760001</v>
      </c>
      <c r="I33" s="55">
        <v>6.2324001262800001E-2</v>
      </c>
      <c r="J33" s="55">
        <v>0.558192455172</v>
      </c>
      <c r="K33" s="55">
        <v>0.19805427462960001</v>
      </c>
      <c r="L33" s="55">
        <v>1.0040084992800001E-2</v>
      </c>
      <c r="M33" s="55">
        <v>5.8641235560000001E-3</v>
      </c>
      <c r="N33" s="55">
        <v>0.140202807948</v>
      </c>
      <c r="O33" s="55">
        <v>4.9020867118800007E-2</v>
      </c>
      <c r="P33" s="55">
        <v>1.5082478503200002E-2</v>
      </c>
      <c r="Q33" s="55">
        <v>0.1614711432132</v>
      </c>
      <c r="R33" s="55">
        <v>7.2941994352800008E-2</v>
      </c>
      <c r="S33" s="55">
        <v>0.65267777431439999</v>
      </c>
      <c r="T33" s="55">
        <v>0.35085762643320001</v>
      </c>
      <c r="U33" s="55">
        <v>1.7786240816399998E-2</v>
      </c>
      <c r="V33" s="55">
        <v>1.03885922844E-2</v>
      </c>
      <c r="W33" s="55">
        <v>0.24838059684600003</v>
      </c>
      <c r="X33" s="55">
        <v>8.6840724049199999E-2</v>
      </c>
      <c r="Y33" s="55">
        <v>2.6718163740000002E-2</v>
      </c>
      <c r="Z33" s="55">
        <v>0.28605228929999998</v>
      </c>
      <c r="AA33" s="55">
        <v>0.12922221090960001</v>
      </c>
      <c r="AB33" s="55">
        <v>1.1562464443788001</v>
      </c>
      <c r="AC33" s="55">
        <v>0.1086598919304</v>
      </c>
      <c r="AD33" s="55">
        <v>5.5094043780000001E-3</v>
      </c>
      <c r="AE33" s="55">
        <v>3.2015881403999998E-3</v>
      </c>
      <c r="AF33" s="55">
        <v>7.6024023008399999E-2</v>
      </c>
      <c r="AG33" s="55">
        <v>2.6979844536000001E-2</v>
      </c>
      <c r="AH33" s="55">
        <v>8.3428669367999995E-3</v>
      </c>
      <c r="AI33" s="55">
        <v>8.8329088015199994E-2</v>
      </c>
      <c r="AJ33" s="55">
        <v>3.9601933880399995E-2</v>
      </c>
      <c r="AK33" s="55">
        <v>0.35664864082560005</v>
      </c>
      <c r="AL33" s="55">
        <v>0.26730120683159997</v>
      </c>
      <c r="AM33" s="55">
        <v>1.35505001916E-2</v>
      </c>
      <c r="AN33" s="55">
        <v>7.9138600991999989E-3</v>
      </c>
      <c r="AO33" s="55">
        <v>0.18919122737040001</v>
      </c>
      <c r="AP33" s="55">
        <v>6.6163446352799998E-2</v>
      </c>
      <c r="AQ33" s="55">
        <v>2.0358447717600005E-2</v>
      </c>
      <c r="AR33" s="55">
        <v>0.2179180767744</v>
      </c>
      <c r="AS33" s="55">
        <v>9.8430521853600003E-2</v>
      </c>
      <c r="AT33" s="55">
        <v>0.88082728719119996</v>
      </c>
      <c r="AU33" s="55">
        <v>0.22863572197200002</v>
      </c>
      <c r="AV33" s="55">
        <v>1.1590367191200001E-2</v>
      </c>
      <c r="AW33" s="55">
        <v>6.7696168031999996E-3</v>
      </c>
      <c r="AX33" s="55">
        <v>0.16185242403360001</v>
      </c>
      <c r="AY33" s="55">
        <v>5.659005577319999E-2</v>
      </c>
      <c r="AZ33" s="55">
        <v>1.7411278960800001E-2</v>
      </c>
      <c r="BA33" s="55">
        <v>0.18640409112720002</v>
      </c>
      <c r="BB33" s="55">
        <v>8.4205380160800022E-2</v>
      </c>
      <c r="BC33" s="55">
        <v>0.75345893602200009</v>
      </c>
      <c r="BD33" s="55">
        <v>1.0979978400000001E-5</v>
      </c>
      <c r="BE33" s="55">
        <v>5.5707840000000003E-7</v>
      </c>
      <c r="BF33" s="55">
        <v>3.1643999999999999E-7</v>
      </c>
      <c r="BG33" s="55">
        <v>7.2864791999999995E-6</v>
      </c>
      <c r="BH33" s="55">
        <v>2.7631116E-6</v>
      </c>
      <c r="BI33" s="55">
        <v>8.717616E-7</v>
      </c>
      <c r="BJ33" s="55">
        <v>8.8115940000000007E-6</v>
      </c>
      <c r="BK33" s="55">
        <v>3.8171628000000002E-6</v>
      </c>
      <c r="BL33" s="55">
        <v>3.5403605999999997E-5</v>
      </c>
      <c r="BM33" s="55">
        <v>0.28132084979999999</v>
      </c>
      <c r="BN33" s="55">
        <v>1.4258532636E-2</v>
      </c>
      <c r="BO33" s="55">
        <v>8.2792198512000002E-3</v>
      </c>
      <c r="BP33" s="55">
        <v>0.19633824147599999</v>
      </c>
      <c r="BQ33" s="55">
        <v>6.9880134437999994E-2</v>
      </c>
      <c r="BR33" s="55">
        <v>2.16248006484E-2</v>
      </c>
      <c r="BS33" s="55">
        <v>0.22849994430000001</v>
      </c>
      <c r="BT33" s="55">
        <v>0.10228081905</v>
      </c>
      <c r="BU33" s="55">
        <v>0.92248254219959991</v>
      </c>
      <c r="BV33" s="55">
        <v>3.3772488040187998</v>
      </c>
      <c r="BW33" s="55">
        <v>0.171226467504</v>
      </c>
      <c r="BX33" s="55">
        <v>9.9597137641200012E-2</v>
      </c>
      <c r="BY33" s="55">
        <v>2.3680628751600001</v>
      </c>
      <c r="BZ33" s="55">
        <v>0.83805277622759988</v>
      </c>
      <c r="CA33" s="55">
        <v>0.25889900830920004</v>
      </c>
      <c r="CB33" s="55">
        <v>2.7468196626203998</v>
      </c>
      <c r="CC33" s="55">
        <v>1.2332459211372</v>
      </c>
      <c r="CD33" s="55">
        <v>11.093152652618397</v>
      </c>
      <c r="CE33" s="55">
        <v>0.1071523701216</v>
      </c>
      <c r="CF33" s="55">
        <v>5.432134877999999E-3</v>
      </c>
      <c r="CG33" s="55">
        <v>3.1701454380000001E-3</v>
      </c>
      <c r="CH33" s="55">
        <v>7.57123709256E-2</v>
      </c>
      <c r="CI33" s="55">
        <v>2.6535190716000003E-2</v>
      </c>
      <c r="CJ33" s="55">
        <v>8.171113528800001E-3</v>
      </c>
      <c r="CK33" s="55">
        <v>8.7318979106399991E-2</v>
      </c>
      <c r="CL33" s="55">
        <v>3.9398078303999995E-2</v>
      </c>
      <c r="CM33" s="55">
        <v>0.35289038301840003</v>
      </c>
      <c r="CN33" s="55">
        <v>0.78895983455999996</v>
      </c>
      <c r="CO33" s="55">
        <v>3.9994801308000004E-2</v>
      </c>
      <c r="CP33" s="55">
        <v>2.33646051996E-2</v>
      </c>
      <c r="CQ33" s="55">
        <v>0.55876472243999997</v>
      </c>
      <c r="CR33" s="55">
        <v>0.19525210423199998</v>
      </c>
      <c r="CS33" s="55">
        <v>6.0061574303999998E-2</v>
      </c>
      <c r="CT33" s="55">
        <v>0.64330388387999993</v>
      </c>
      <c r="CU33" s="55">
        <v>0.29068855037999997</v>
      </c>
      <c r="CV33" s="55">
        <v>2.6003900763036003</v>
      </c>
      <c r="CW33" s="62">
        <v>19.327002595650004</v>
      </c>
    </row>
    <row r="34" spans="1:101" ht="15" x14ac:dyDescent="0.25">
      <c r="A34" s="45">
        <v>2027</v>
      </c>
      <c r="B34" s="56">
        <v>0.15867005135040002</v>
      </c>
      <c r="C34" s="56">
        <v>8.0427179051999996E-3</v>
      </c>
      <c r="D34" s="56">
        <v>4.7094971256000009E-3</v>
      </c>
      <c r="E34" s="56">
        <v>0.11296078125480001</v>
      </c>
      <c r="F34" s="56">
        <v>3.9211695730800002E-2</v>
      </c>
      <c r="G34" s="56">
        <v>1.2033306216000001E-2</v>
      </c>
      <c r="H34" s="56">
        <v>0.12954803154120004</v>
      </c>
      <c r="I34" s="56">
        <v>5.8734422186399994E-2</v>
      </c>
      <c r="J34" s="56">
        <v>0.52391050331040001</v>
      </c>
      <c r="K34" s="56">
        <v>0.19613128631760002</v>
      </c>
      <c r="L34" s="56">
        <v>9.9412546824000012E-3</v>
      </c>
      <c r="M34" s="56">
        <v>5.8253962248000007E-3</v>
      </c>
      <c r="N34" s="56">
        <v>0.13985474577480003</v>
      </c>
      <c r="O34" s="56">
        <v>4.84477398216E-2</v>
      </c>
      <c r="P34" s="56">
        <v>1.4856668629200001E-2</v>
      </c>
      <c r="Q34" s="56">
        <v>0.16019896104719999</v>
      </c>
      <c r="R34" s="56">
        <v>7.2705672723599998E-2</v>
      </c>
      <c r="S34" s="56">
        <v>0.64796172522119999</v>
      </c>
      <c r="T34" s="56">
        <v>0.34790239959120006</v>
      </c>
      <c r="U34" s="56">
        <v>1.76339947788E-2</v>
      </c>
      <c r="V34" s="56">
        <v>1.0333886936400001E-2</v>
      </c>
      <c r="W34" s="56">
        <v>0.24811421844959999</v>
      </c>
      <c r="X34" s="56">
        <v>8.5934212070400001E-2</v>
      </c>
      <c r="Y34" s="56">
        <v>2.6350174850399997E-2</v>
      </c>
      <c r="Z34" s="56">
        <v>0.28417541197320001</v>
      </c>
      <c r="AA34" s="56">
        <v>0.12898402158239999</v>
      </c>
      <c r="AB34" s="56">
        <v>1.1494283202323998</v>
      </c>
      <c r="AC34" s="56">
        <v>0.10621355165639999</v>
      </c>
      <c r="AD34" s="56">
        <v>5.3847454571999999E-3</v>
      </c>
      <c r="AE34" s="56">
        <v>3.1395768264000003E-3</v>
      </c>
      <c r="AF34" s="56">
        <v>7.4879252773200011E-2</v>
      </c>
      <c r="AG34" s="56">
        <v>2.6318699301599999E-2</v>
      </c>
      <c r="AH34" s="56">
        <v>8.1116946575999996E-3</v>
      </c>
      <c r="AI34" s="56">
        <v>8.6505578553599999E-2</v>
      </c>
      <c r="AJ34" s="56">
        <v>3.8974398433199997E-2</v>
      </c>
      <c r="AK34" s="56">
        <v>0.34952749765919999</v>
      </c>
      <c r="AL34" s="56">
        <v>0.26054548069320005</v>
      </c>
      <c r="AM34" s="56">
        <v>1.3206300732000001E-2</v>
      </c>
      <c r="AN34" s="56">
        <v>7.7370415164000009E-3</v>
      </c>
      <c r="AO34" s="56">
        <v>0.18570061755</v>
      </c>
      <c r="AP34" s="56">
        <v>6.43673717172E-2</v>
      </c>
      <c r="AQ34" s="56">
        <v>1.9742722599599999E-2</v>
      </c>
      <c r="AR34" s="56">
        <v>0.21278708889120002</v>
      </c>
      <c r="AS34" s="56">
        <v>9.6544023134400012E-2</v>
      </c>
      <c r="AT34" s="56">
        <v>0.86063064683399992</v>
      </c>
      <c r="AU34" s="56">
        <v>0.22645959969600002</v>
      </c>
      <c r="AV34" s="56">
        <v>1.14784966692E-2</v>
      </c>
      <c r="AW34" s="56">
        <v>6.7262088780000008E-3</v>
      </c>
      <c r="AX34" s="56">
        <v>0.16148174895360001</v>
      </c>
      <c r="AY34" s="56">
        <v>5.593926012840001E-2</v>
      </c>
      <c r="AZ34" s="56">
        <v>1.7153926383599999E-2</v>
      </c>
      <c r="BA34" s="56">
        <v>0.18497121764040003</v>
      </c>
      <c r="BB34" s="56">
        <v>8.3948759200800013E-2</v>
      </c>
      <c r="BC34" s="56">
        <v>0.74815921755000003</v>
      </c>
      <c r="BD34" s="56">
        <v>3.6853308E-6</v>
      </c>
      <c r="BE34" s="56">
        <v>1.8684E-7</v>
      </c>
      <c r="BF34" s="56">
        <v>1.06128E-7</v>
      </c>
      <c r="BG34" s="56">
        <v>2.4459984000000001E-6</v>
      </c>
      <c r="BH34" s="56">
        <v>9.2755799999999992E-7</v>
      </c>
      <c r="BI34" s="56">
        <v>2.9268E-7</v>
      </c>
      <c r="BJ34" s="56">
        <v>2.9576375999999999E-6</v>
      </c>
      <c r="BK34" s="56">
        <v>1.2812868000000001E-6</v>
      </c>
      <c r="BL34" s="56">
        <v>1.18834596E-5</v>
      </c>
      <c r="BM34" s="56">
        <v>0.285464201616</v>
      </c>
      <c r="BN34" s="56">
        <v>1.4468654807999999E-2</v>
      </c>
      <c r="BO34" s="56">
        <v>8.4285637379999997E-3</v>
      </c>
      <c r="BP34" s="56">
        <v>0.20074725154800002</v>
      </c>
      <c r="BQ34" s="56">
        <v>7.0770483165600001E-2</v>
      </c>
      <c r="BR34" s="56">
        <v>2.1830238968400001E-2</v>
      </c>
      <c r="BS34" s="56">
        <v>0.23232138145199999</v>
      </c>
      <c r="BT34" s="56">
        <v>0.10450094158080001</v>
      </c>
      <c r="BU34" s="56">
        <v>0.93853171687679993</v>
      </c>
      <c r="BV34" s="56">
        <v>3.4449388661447999</v>
      </c>
      <c r="BW34" s="56">
        <v>0.1746396617256</v>
      </c>
      <c r="BX34" s="56">
        <v>0.10191668754599999</v>
      </c>
      <c r="BY34" s="56">
        <v>2.433620100852</v>
      </c>
      <c r="BZ34" s="56">
        <v>0.85313650817520015</v>
      </c>
      <c r="CA34" s="56">
        <v>0.2627014216536</v>
      </c>
      <c r="CB34" s="56">
        <v>2.8071603142488004</v>
      </c>
      <c r="CC34" s="56">
        <v>1.2664022628960001</v>
      </c>
      <c r="CD34" s="56">
        <v>11.344515823242004</v>
      </c>
      <c r="CE34" s="56">
        <v>9.8340309388800007E-2</v>
      </c>
      <c r="CF34" s="56">
        <v>4.9847478480000004E-3</v>
      </c>
      <c r="CG34" s="56">
        <v>2.9180149524E-3</v>
      </c>
      <c r="CH34" s="56">
        <v>6.9964903173600004E-2</v>
      </c>
      <c r="CI34" s="56">
        <v>2.4306945444E-2</v>
      </c>
      <c r="CJ34" s="56">
        <v>7.4615924340000004E-3</v>
      </c>
      <c r="CK34" s="56">
        <v>8.0277640307999998E-2</v>
      </c>
      <c r="CL34" s="56">
        <v>3.6380995038000005E-2</v>
      </c>
      <c r="CM34" s="56">
        <v>0.32463514858679998</v>
      </c>
      <c r="CN34" s="56">
        <v>0.79135144812000002</v>
      </c>
      <c r="CO34" s="56">
        <v>4.0110741504000007E-2</v>
      </c>
      <c r="CP34" s="56">
        <v>2.35078058052E-2</v>
      </c>
      <c r="CQ34" s="56">
        <v>0.56448153755999997</v>
      </c>
      <c r="CR34" s="56">
        <v>0.19545835309200002</v>
      </c>
      <c r="CS34" s="56">
        <v>5.9928455087999995E-2</v>
      </c>
      <c r="CT34" s="56">
        <v>0.64642815576000001</v>
      </c>
      <c r="CU34" s="56">
        <v>0.29344377610799999</v>
      </c>
      <c r="CV34" s="56">
        <v>2.6147102730372005</v>
      </c>
      <c r="CW34" s="63">
        <v>19.502022756009605</v>
      </c>
    </row>
    <row r="35" spans="1:101" ht="15" x14ac:dyDescent="0.25">
      <c r="A35" s="42">
        <v>2028</v>
      </c>
      <c r="B35" s="55">
        <v>0.1489927064796</v>
      </c>
      <c r="C35" s="55">
        <v>7.5513990095999999E-3</v>
      </c>
      <c r="D35" s="55">
        <v>4.4364416184000006E-3</v>
      </c>
      <c r="E35" s="55">
        <v>0.106846776612</v>
      </c>
      <c r="F35" s="55">
        <v>3.6747523386E-2</v>
      </c>
      <c r="G35" s="55">
        <v>1.12389953256E-2</v>
      </c>
      <c r="H35" s="55">
        <v>0.12187640003040001</v>
      </c>
      <c r="I35" s="55">
        <v>5.551329913200001E-2</v>
      </c>
      <c r="J35" s="55">
        <v>0.49320354159360008</v>
      </c>
      <c r="K35" s="55">
        <v>0.19425114059760001</v>
      </c>
      <c r="L35" s="55">
        <v>9.8450107776000013E-3</v>
      </c>
      <c r="M35" s="55">
        <v>5.7878846892000001E-3</v>
      </c>
      <c r="N35" s="55">
        <v>0.13951225511999998</v>
      </c>
      <c r="O35" s="55">
        <v>4.7890305489599994E-2</v>
      </c>
      <c r="P35" s="55">
        <v>1.4636647565999999E-2</v>
      </c>
      <c r="Q35" s="55">
        <v>0.1589595794532</v>
      </c>
      <c r="R35" s="55">
        <v>7.24736676744E-2</v>
      </c>
      <c r="S35" s="55">
        <v>0.64335649136759998</v>
      </c>
      <c r="T35" s="55">
        <v>0.34277481196920001</v>
      </c>
      <c r="U35" s="55">
        <v>1.7372448093599998E-2</v>
      </c>
      <c r="V35" s="55">
        <v>1.0213156281600001E-2</v>
      </c>
      <c r="W35" s="55">
        <v>0.2461778447256</v>
      </c>
      <c r="X35" s="55">
        <v>8.4507263870400001E-2</v>
      </c>
      <c r="Y35" s="55">
        <v>2.5828052810399998E-2</v>
      </c>
      <c r="Z35" s="55">
        <v>0.28049757419159999</v>
      </c>
      <c r="AA35" s="55">
        <v>0.1278843426396</v>
      </c>
      <c r="AB35" s="55">
        <v>1.1352554945819999</v>
      </c>
      <c r="AC35" s="55">
        <v>0.10388025842760001</v>
      </c>
      <c r="AD35" s="55">
        <v>5.2658855136000007E-3</v>
      </c>
      <c r="AE35" s="55">
        <v>3.0804563556E-3</v>
      </c>
      <c r="AF35" s="55">
        <v>7.3780831404000005E-2</v>
      </c>
      <c r="AG35" s="55">
        <v>2.5689270438000001E-2</v>
      </c>
      <c r="AH35" s="55">
        <v>7.8914790756000001E-3</v>
      </c>
      <c r="AI35" s="55">
        <v>8.4766010677200021E-2</v>
      </c>
      <c r="AJ35" s="55">
        <v>3.8372610221999996E-2</v>
      </c>
      <c r="AK35" s="55">
        <v>0.34272680211360002</v>
      </c>
      <c r="AL35" s="55">
        <v>0.25216741288439998</v>
      </c>
      <c r="AM35" s="55">
        <v>1.2780421819200001E-2</v>
      </c>
      <c r="AN35" s="55">
        <v>7.5113413847999995E-3</v>
      </c>
      <c r="AO35" s="55">
        <v>0.18098816648399998</v>
      </c>
      <c r="AP35" s="55">
        <v>6.2180064507600011E-2</v>
      </c>
      <c r="AQ35" s="55">
        <v>1.9009912262400001E-2</v>
      </c>
      <c r="AR35" s="55">
        <v>0.20631812348880002</v>
      </c>
      <c r="AS35" s="55">
        <v>9.4025931980400018E-2</v>
      </c>
      <c r="AT35" s="55">
        <v>0.83498137481160006</v>
      </c>
      <c r="AU35" s="55">
        <v>0.22433175046800002</v>
      </c>
      <c r="AV35" s="55">
        <v>1.1369551424400002E-2</v>
      </c>
      <c r="AW35" s="55">
        <v>6.6841786260000008E-3</v>
      </c>
      <c r="AX35" s="55">
        <v>0.1611171668484</v>
      </c>
      <c r="AY35" s="55">
        <v>5.530624178400001E-2</v>
      </c>
      <c r="AZ35" s="55">
        <v>1.6903128171600001E-2</v>
      </c>
      <c r="BA35" s="55">
        <v>0.1835753923008</v>
      </c>
      <c r="BB35" s="55">
        <v>8.3696916949200006E-2</v>
      </c>
      <c r="BC35" s="55">
        <v>0.7429843265724001</v>
      </c>
      <c r="BD35" s="55">
        <v>1.2314484000000002E-6</v>
      </c>
      <c r="BE35" s="55">
        <v>6.2352000000000001E-8</v>
      </c>
      <c r="BF35" s="55">
        <v>3.5495999999999996E-8</v>
      </c>
      <c r="BG35" s="55">
        <v>8.172864000000001E-7</v>
      </c>
      <c r="BH35" s="55">
        <v>3.0996E-7</v>
      </c>
      <c r="BI35" s="55">
        <v>9.7596000000000009E-8</v>
      </c>
      <c r="BJ35" s="55">
        <v>9.8839439999999995E-7</v>
      </c>
      <c r="BK35" s="55">
        <v>4.2804000000000001E-7</v>
      </c>
      <c r="BL35" s="55">
        <v>3.9705731999999999E-6</v>
      </c>
      <c r="BM35" s="55">
        <v>0.28956787984799998</v>
      </c>
      <c r="BN35" s="55">
        <v>1.4676461308800001E-2</v>
      </c>
      <c r="BO35" s="55">
        <v>8.5774913604000011E-3</v>
      </c>
      <c r="BP35" s="55">
        <v>0.20515440661199999</v>
      </c>
      <c r="BQ35" s="55">
        <v>7.1649307936799994E-2</v>
      </c>
      <c r="BR35" s="55">
        <v>2.2029715756800003E-2</v>
      </c>
      <c r="BS35" s="55">
        <v>0.23611914651599999</v>
      </c>
      <c r="BT35" s="55">
        <v>0.10671643644840001</v>
      </c>
      <c r="BU35" s="55">
        <v>0.95449084578720012</v>
      </c>
      <c r="BV35" s="55">
        <v>3.5166304439964002</v>
      </c>
      <c r="BW35" s="55">
        <v>0.1782569258136</v>
      </c>
      <c r="BX35" s="55">
        <v>0.1043720965944</v>
      </c>
      <c r="BY35" s="55">
        <v>2.50270099866</v>
      </c>
      <c r="BZ35" s="55">
        <v>0.8691701081687998</v>
      </c>
      <c r="CA35" s="55">
        <v>0.26675121637800003</v>
      </c>
      <c r="CB35" s="55">
        <v>2.8710267849864004</v>
      </c>
      <c r="CC35" s="55">
        <v>1.3013468719092001</v>
      </c>
      <c r="CD35" s="55">
        <v>11.6102554465068</v>
      </c>
      <c r="CE35" s="55">
        <v>8.9397468090000001E-2</v>
      </c>
      <c r="CF35" s="55">
        <v>4.5309868812000009E-3</v>
      </c>
      <c r="CG35" s="55">
        <v>2.6607268727999998E-3</v>
      </c>
      <c r="CH35" s="55">
        <v>6.4044558777600014E-2</v>
      </c>
      <c r="CI35" s="55">
        <v>2.2055024761200002E-2</v>
      </c>
      <c r="CJ35" s="55">
        <v>6.7485801924000001E-3</v>
      </c>
      <c r="CK35" s="55">
        <v>7.3108129662000004E-2</v>
      </c>
      <c r="CL35" s="55">
        <v>3.3278442296399993E-2</v>
      </c>
      <c r="CM35" s="55">
        <v>0.29582391753360004</v>
      </c>
      <c r="CN35" s="55">
        <v>0.79168855752</v>
      </c>
      <c r="CO35" s="55">
        <v>4.0124085984000003E-2</v>
      </c>
      <c r="CP35" s="55">
        <v>2.3591797336799999E-2</v>
      </c>
      <c r="CQ35" s="55">
        <v>0.56874583619999997</v>
      </c>
      <c r="CR35" s="55">
        <v>0.195167134332</v>
      </c>
      <c r="CS35" s="55">
        <v>5.9641254468000005E-2</v>
      </c>
      <c r="CT35" s="55">
        <v>0.64789883171999996</v>
      </c>
      <c r="CU35" s="55">
        <v>0.29544329797200003</v>
      </c>
      <c r="CV35" s="55">
        <v>2.6223007955327993</v>
      </c>
      <c r="CW35" s="62">
        <v>19.675383006974393</v>
      </c>
    </row>
    <row r="36" spans="1:101" x14ac:dyDescent="0.3">
      <c r="A36" s="45">
        <v>2029</v>
      </c>
      <c r="B36" s="56">
        <v>0.14035966832159999</v>
      </c>
      <c r="C36" s="56">
        <v>7.1134173576000012E-3</v>
      </c>
      <c r="D36" s="56">
        <v>4.1929724447999995E-3</v>
      </c>
      <c r="E36" s="56">
        <v>0.10138445259480001</v>
      </c>
      <c r="F36" s="56">
        <v>3.4552387087200001E-2</v>
      </c>
      <c r="G36" s="56">
        <v>1.0531421765999999E-2</v>
      </c>
      <c r="H36" s="56">
        <v>0.1150338565908</v>
      </c>
      <c r="I36" s="56">
        <v>5.263630397280001E-2</v>
      </c>
      <c r="J36" s="56">
        <v>0.46580448013560011</v>
      </c>
      <c r="K36" s="56">
        <v>0.19240345679400001</v>
      </c>
      <c r="L36" s="56">
        <v>9.7508684807999998E-3</v>
      </c>
      <c r="M36" s="56">
        <v>5.7512952323999994E-3</v>
      </c>
      <c r="N36" s="56">
        <v>0.13917059609759999</v>
      </c>
      <c r="O36" s="56">
        <v>4.7346388318800003E-2</v>
      </c>
      <c r="P36" s="56">
        <v>1.4421373451999999E-2</v>
      </c>
      <c r="Q36" s="56">
        <v>0.1577452951944</v>
      </c>
      <c r="R36" s="56">
        <v>7.2243672379200014E-2</v>
      </c>
      <c r="S36" s="56">
        <v>0.63883294594919993</v>
      </c>
      <c r="T36" s="56">
        <v>0.33301441281960004</v>
      </c>
      <c r="U36" s="56">
        <v>1.6876920326400001E-2</v>
      </c>
      <c r="V36" s="56">
        <v>9.9523714823999999E-3</v>
      </c>
      <c r="W36" s="56">
        <v>0.24077278947959999</v>
      </c>
      <c r="X36" s="56">
        <v>8.1956646140399991E-2</v>
      </c>
      <c r="Y36" s="56">
        <v>2.4968686960799999E-2</v>
      </c>
      <c r="Z36" s="56">
        <v>0.27299476698480002</v>
      </c>
      <c r="AA36" s="56">
        <v>0.1249909448976</v>
      </c>
      <c r="AB36" s="56">
        <v>1.1055275390916</v>
      </c>
      <c r="AC36" s="56">
        <v>0.101629901574</v>
      </c>
      <c r="AD36" s="56">
        <v>5.151370683600001E-3</v>
      </c>
      <c r="AE36" s="56">
        <v>3.0234061260000001E-3</v>
      </c>
      <c r="AF36" s="56">
        <v>7.2711635886000006E-2</v>
      </c>
      <c r="AG36" s="56">
        <v>2.5084092524400001E-2</v>
      </c>
      <c r="AH36" s="56">
        <v>7.6797133631999999E-3</v>
      </c>
      <c r="AI36" s="56">
        <v>8.3087258785200013E-2</v>
      </c>
      <c r="AJ36" s="56">
        <v>3.7787725623599999E-2</v>
      </c>
      <c r="AK36" s="56">
        <v>0.33615510456599995</v>
      </c>
      <c r="AL36" s="56">
        <v>0.24292915834680001</v>
      </c>
      <c r="AM36" s="56">
        <v>1.2311541925200002E-2</v>
      </c>
      <c r="AN36" s="56">
        <v>7.259035647600001E-3</v>
      </c>
      <c r="AO36" s="56">
        <v>0.17558070830639999</v>
      </c>
      <c r="AP36" s="56">
        <v>5.9791953128399994E-2</v>
      </c>
      <c r="AQ36" s="56">
        <v>1.8218976307200003E-2</v>
      </c>
      <c r="AR36" s="56">
        <v>0.19912847785920001</v>
      </c>
      <c r="AS36" s="56">
        <v>9.1151390339999999E-2</v>
      </c>
      <c r="AT36" s="56">
        <v>0.8063712418608</v>
      </c>
      <c r="AU36" s="56">
        <v>0.22224083792400001</v>
      </c>
      <c r="AV36" s="56">
        <v>1.12630049784E-2</v>
      </c>
      <c r="AW36" s="56">
        <v>6.6432054528000007E-3</v>
      </c>
      <c r="AX36" s="56">
        <v>0.1607536152648</v>
      </c>
      <c r="AY36" s="56">
        <v>5.4688655880000006E-2</v>
      </c>
      <c r="AZ36" s="56">
        <v>1.6657734412799999E-2</v>
      </c>
      <c r="BA36" s="56">
        <v>0.18220823955360002</v>
      </c>
      <c r="BB36" s="56">
        <v>8.3447406914400002E-2</v>
      </c>
      <c r="BC36" s="56">
        <v>0.73790270038079997</v>
      </c>
      <c r="BD36" s="56">
        <v>4.1076000000000001E-7</v>
      </c>
      <c r="BE36" s="56">
        <v>2.0807999999999997E-8</v>
      </c>
      <c r="BF36" s="56">
        <v>1.18332E-8</v>
      </c>
      <c r="BG36" s="56">
        <v>2.7252000000000001E-7</v>
      </c>
      <c r="BH36" s="56">
        <v>1.0339200000000002E-7</v>
      </c>
      <c r="BI36" s="56">
        <v>3.2615999999999999E-8</v>
      </c>
      <c r="BJ36" s="56">
        <v>3.2976000000000001E-7</v>
      </c>
      <c r="BK36" s="56">
        <v>1.4270400000000001E-7</v>
      </c>
      <c r="BL36" s="56">
        <v>1.3243932000000001E-6</v>
      </c>
      <c r="BM36" s="56">
        <v>0.29362725586800004</v>
      </c>
      <c r="BN36" s="56">
        <v>1.4881990957199999E-2</v>
      </c>
      <c r="BO36" s="56">
        <v>8.7259590792000009E-3</v>
      </c>
      <c r="BP36" s="56">
        <v>0.20955941387999999</v>
      </c>
      <c r="BQ36" s="56">
        <v>7.2516598315199993E-2</v>
      </c>
      <c r="BR36" s="56">
        <v>2.2222886565599998E-2</v>
      </c>
      <c r="BS36" s="56">
        <v>0.23989202337599999</v>
      </c>
      <c r="BT36" s="56">
        <v>0.10892800382040001</v>
      </c>
      <c r="BU36" s="56">
        <v>0.97035413186160024</v>
      </c>
      <c r="BV36" s="56">
        <v>3.5930374001208003</v>
      </c>
      <c r="BW36" s="56">
        <v>0.18211692732120002</v>
      </c>
      <c r="BX36" s="56">
        <v>0.10698582078000002</v>
      </c>
      <c r="BY36" s="56">
        <v>2.5758612830736007</v>
      </c>
      <c r="BZ36" s="56">
        <v>0.88634236950720002</v>
      </c>
      <c r="CA36" s="56">
        <v>0.27110100303719997</v>
      </c>
      <c r="CB36" s="56">
        <v>2.9390260217796</v>
      </c>
      <c r="CC36" s="56">
        <v>1.3383737080811999</v>
      </c>
      <c r="CD36" s="56">
        <v>11.892844533700803</v>
      </c>
      <c r="CE36" s="56">
        <v>8.0838461707200007E-2</v>
      </c>
      <c r="CF36" s="56">
        <v>4.0969235664000004E-3</v>
      </c>
      <c r="CG36" s="56">
        <v>2.4135521004000002E-3</v>
      </c>
      <c r="CH36" s="56">
        <v>5.8319677947600006E-2</v>
      </c>
      <c r="CI36" s="56">
        <v>1.9906484032800001E-2</v>
      </c>
      <c r="CJ36" s="56">
        <v>6.0709541651999986E-3</v>
      </c>
      <c r="CK36" s="56">
        <v>6.623083179719999E-2</v>
      </c>
      <c r="CL36" s="56">
        <v>3.0281897977199997E-2</v>
      </c>
      <c r="CM36" s="56">
        <v>0.268158783294</v>
      </c>
      <c r="CN36" s="56">
        <v>0.79066892304000014</v>
      </c>
      <c r="CO36" s="56">
        <v>4.0070447135999998E-2</v>
      </c>
      <c r="CP36" s="56">
        <v>2.3636866143599999E-2</v>
      </c>
      <c r="CQ36" s="56">
        <v>0.57203624412000009</v>
      </c>
      <c r="CR36" s="56">
        <v>0.19455545394000001</v>
      </c>
      <c r="CS36" s="56">
        <v>5.9254057728000006E-2</v>
      </c>
      <c r="CT36" s="56">
        <v>0.64828077947999996</v>
      </c>
      <c r="CU36" s="56">
        <v>0.296938332252</v>
      </c>
      <c r="CV36" s="56">
        <v>2.6254411038395999</v>
      </c>
      <c r="CW36" s="63">
        <v>19.847393889073199</v>
      </c>
    </row>
    <row r="37" spans="1:101" x14ac:dyDescent="0.3">
      <c r="A37" s="42">
        <v>2030</v>
      </c>
      <c r="B37" s="55">
        <v>0.13269109504680002</v>
      </c>
      <c r="C37" s="55">
        <v>6.7245910416000006E-3</v>
      </c>
      <c r="D37" s="55">
        <v>3.9770592048000005E-3</v>
      </c>
      <c r="E37" s="55">
        <v>9.6532280744399998E-2</v>
      </c>
      <c r="F37" s="55">
        <v>3.2604162426000005E-2</v>
      </c>
      <c r="G37" s="55">
        <v>9.9031246019999995E-3</v>
      </c>
      <c r="H37" s="55">
        <v>0.10895840562959999</v>
      </c>
      <c r="I37" s="55">
        <v>5.0080853325600014E-2</v>
      </c>
      <c r="J37" s="55">
        <v>0.44147157202080001</v>
      </c>
      <c r="K37" s="55">
        <v>0.1905859789596</v>
      </c>
      <c r="L37" s="55">
        <v>9.6585743340000009E-3</v>
      </c>
      <c r="M37" s="55">
        <v>5.7157085771999995E-3</v>
      </c>
      <c r="N37" s="55">
        <v>0.13882852479599997</v>
      </c>
      <c r="O37" s="55">
        <v>4.6814176691999998E-2</v>
      </c>
      <c r="P37" s="55">
        <v>1.4210327109599999E-2</v>
      </c>
      <c r="Q37" s="55">
        <v>0.15655273522919999</v>
      </c>
      <c r="R37" s="55">
        <v>7.2014821264800008E-2</v>
      </c>
      <c r="S37" s="55">
        <v>0.63438084696240005</v>
      </c>
      <c r="T37" s="55">
        <v>0.31702214090159997</v>
      </c>
      <c r="U37" s="55">
        <v>1.6066100926800001E-2</v>
      </c>
      <c r="V37" s="55">
        <v>9.5028403572000007E-3</v>
      </c>
      <c r="W37" s="55">
        <v>0.23068869673680001</v>
      </c>
      <c r="X37" s="55">
        <v>7.7891179615200007E-2</v>
      </c>
      <c r="Y37" s="55">
        <v>2.3655844177200003E-2</v>
      </c>
      <c r="Z37" s="55">
        <v>0.26033622931079997</v>
      </c>
      <c r="AA37" s="55">
        <v>0.11967804995039999</v>
      </c>
      <c r="AB37" s="55">
        <v>1.0548410819760001</v>
      </c>
      <c r="AC37" s="55">
        <v>9.9447135116399993E-2</v>
      </c>
      <c r="AD37" s="55">
        <v>5.0404101515999994E-3</v>
      </c>
      <c r="AE37" s="55">
        <v>2.9680642655999998E-3</v>
      </c>
      <c r="AF37" s="55">
        <v>7.1663352084000015E-2</v>
      </c>
      <c r="AG37" s="55">
        <v>2.4498855655199998E-2</v>
      </c>
      <c r="AH37" s="55">
        <v>7.4750828184000006E-3</v>
      </c>
      <c r="AI37" s="55">
        <v>8.1456974956800002E-2</v>
      </c>
      <c r="AJ37" s="55">
        <v>3.7215240944399999E-2</v>
      </c>
      <c r="AK37" s="55">
        <v>0.32976511599239999</v>
      </c>
      <c r="AL37" s="55">
        <v>0.23346246439439999</v>
      </c>
      <c r="AM37" s="55">
        <v>1.1831502347999999E-2</v>
      </c>
      <c r="AN37" s="55">
        <v>6.9988710527999999E-3</v>
      </c>
      <c r="AO37" s="55">
        <v>0.16992031833000001</v>
      </c>
      <c r="AP37" s="55">
        <v>5.7358278698399989E-2</v>
      </c>
      <c r="AQ37" s="55">
        <v>1.7418034547999998E-2</v>
      </c>
      <c r="AR37" s="55">
        <v>0.19172952559080003</v>
      </c>
      <c r="AS37" s="55">
        <v>8.8150445805599997E-2</v>
      </c>
      <c r="AT37" s="55">
        <v>0.77686944076800002</v>
      </c>
      <c r="AU37" s="55">
        <v>0.2201844798</v>
      </c>
      <c r="AV37" s="55">
        <v>1.1158576038000002E-2</v>
      </c>
      <c r="AW37" s="55">
        <v>6.6033891540000006E-3</v>
      </c>
      <c r="AX37" s="55">
        <v>0.16038979375680001</v>
      </c>
      <c r="AY37" s="55">
        <v>5.4084467955599999E-2</v>
      </c>
      <c r="AZ37" s="55">
        <v>1.6417163959200003E-2</v>
      </c>
      <c r="BA37" s="55">
        <v>0.18086604062760001</v>
      </c>
      <c r="BB37" s="55">
        <v>8.3199301502399986E-2</v>
      </c>
      <c r="BC37" s="55">
        <v>0.73290321279360005</v>
      </c>
      <c r="BD37" s="55">
        <v>1.3687200000000001E-7</v>
      </c>
      <c r="BE37" s="55">
        <v>6.9516000000000015E-9</v>
      </c>
      <c r="BF37" s="55">
        <v>3.9492000000000004E-9</v>
      </c>
      <c r="BG37" s="55">
        <v>9.0791999999999997E-8</v>
      </c>
      <c r="BH37" s="55">
        <v>3.4452000000000003E-8</v>
      </c>
      <c r="BI37" s="55">
        <v>1.0882799999999998E-8</v>
      </c>
      <c r="BJ37" s="55">
        <v>1.09764E-7</v>
      </c>
      <c r="BK37" s="55">
        <v>4.7447999999999996E-8</v>
      </c>
      <c r="BL37" s="55">
        <v>4.4111159999999999E-7</v>
      </c>
      <c r="BM37" s="55">
        <v>0.297653172588</v>
      </c>
      <c r="BN37" s="55">
        <v>1.50858319176E-2</v>
      </c>
      <c r="BO37" s="55">
        <v>8.8745144544000003E-3</v>
      </c>
      <c r="BP37" s="55">
        <v>0.21397068748799999</v>
      </c>
      <c r="BQ37" s="55">
        <v>7.33742727156E-2</v>
      </c>
      <c r="BR37" s="55">
        <v>2.2410539528400001E-2</v>
      </c>
      <c r="BS37" s="55">
        <v>0.24364848477599998</v>
      </c>
      <c r="BT37" s="55">
        <v>0.1111402671516</v>
      </c>
      <c r="BU37" s="55">
        <v>0.98615777061959986</v>
      </c>
      <c r="BV37" s="55">
        <v>3.6732759278652005</v>
      </c>
      <c r="BW37" s="55">
        <v>0.18617452998480002</v>
      </c>
      <c r="BX37" s="55">
        <v>0.10973387261880001</v>
      </c>
      <c r="BY37" s="55">
        <v>2.6524498932467995</v>
      </c>
      <c r="BZ37" s="55">
        <v>0.90442618390439999</v>
      </c>
      <c r="CA37" s="55">
        <v>0.2756851036272</v>
      </c>
      <c r="CB37" s="55">
        <v>3.0104134462692</v>
      </c>
      <c r="CC37" s="55">
        <v>1.3771451088756004</v>
      </c>
      <c r="CD37" s="55">
        <v>12.189304066391998</v>
      </c>
      <c r="CE37" s="55">
        <v>7.3012980513600001E-2</v>
      </c>
      <c r="CF37" s="55">
        <v>3.7002045024E-3</v>
      </c>
      <c r="CG37" s="55">
        <v>2.1870212580000002E-3</v>
      </c>
      <c r="CH37" s="55">
        <v>5.3046503704799998E-2</v>
      </c>
      <c r="CI37" s="55">
        <v>1.7946500983200001E-2</v>
      </c>
      <c r="CJ37" s="55">
        <v>5.4545534027999991E-3</v>
      </c>
      <c r="CK37" s="55">
        <v>5.99326471584E-2</v>
      </c>
      <c r="CL37" s="55">
        <v>2.75241249468E-2</v>
      </c>
      <c r="CM37" s="55">
        <v>0.24280453647000005</v>
      </c>
      <c r="CN37" s="55">
        <v>0.78891120323999997</v>
      </c>
      <c r="CO37" s="55">
        <v>3.998065554E-2</v>
      </c>
      <c r="CP37" s="55">
        <v>2.36617009128E-2</v>
      </c>
      <c r="CQ37" s="55">
        <v>0.57477660984000001</v>
      </c>
      <c r="CR37" s="55">
        <v>0.193772857932</v>
      </c>
      <c r="CS37" s="55">
        <v>5.8813743275999995E-2</v>
      </c>
      <c r="CT37" s="55">
        <v>0.64806771528000007</v>
      </c>
      <c r="CU37" s="55">
        <v>0.29814937534800001</v>
      </c>
      <c r="CV37" s="55">
        <v>2.6261338613688006</v>
      </c>
      <c r="CW37" s="62">
        <v>20.014631946475195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3" tint="0.79998168889431442"/>
  </sheetPr>
  <dimension ref="A1:BD37"/>
  <sheetViews>
    <sheetView zoomScaleNormal="100" workbookViewId="0">
      <selection activeCell="A2" sqref="A2"/>
    </sheetView>
  </sheetViews>
  <sheetFormatPr defaultRowHeight="14.4" x14ac:dyDescent="0.3"/>
  <cols>
    <col min="1" max="1" width="11.88671875" customWidth="1"/>
    <col min="2" max="9" width="11" customWidth="1"/>
    <col min="10" max="10" width="21.44140625" customWidth="1"/>
    <col min="11" max="18" width="12" customWidth="1"/>
    <col min="19" max="19" width="21.44140625" customWidth="1"/>
    <col min="20" max="27" width="12" customWidth="1"/>
    <col min="28" max="28" width="21.44140625" customWidth="1"/>
    <col min="29" max="36" width="12" customWidth="1"/>
    <col min="37" max="37" width="21.44140625" customWidth="1"/>
    <col min="38" max="45" width="12" customWidth="1"/>
    <col min="46" max="46" width="21.44140625" customWidth="1"/>
    <col min="47" max="54" width="12" customWidth="1"/>
    <col min="55" max="55" width="21.44140625" customWidth="1"/>
    <col min="56" max="56" width="12" customWidth="1"/>
    <col min="57" max="63" width="9" customWidth="1"/>
    <col min="64" max="64" width="21.44140625" customWidth="1"/>
    <col min="65" max="72" width="9" customWidth="1"/>
    <col min="73" max="73" width="21.44140625" customWidth="1"/>
    <col min="74" max="81" width="9" customWidth="1"/>
    <col min="82" max="82" width="21.44140625" customWidth="1"/>
    <col min="83" max="90" width="9" customWidth="1"/>
    <col min="91" max="91" width="21.44140625" customWidth="1"/>
    <col min="92" max="99" width="9" customWidth="1"/>
    <col min="100" max="100" width="21.44140625" customWidth="1"/>
    <col min="101" max="101" width="8.5546875" customWidth="1"/>
    <col min="102" max="102" width="14.5546875" customWidth="1"/>
    <col min="103" max="103" width="51.109375" customWidth="1"/>
    <col min="104" max="104" width="14" customWidth="1"/>
    <col min="105" max="105" width="26.6640625" customWidth="1"/>
    <col min="106" max="106" width="38.109375" customWidth="1"/>
    <col min="107" max="107" width="20.5546875" customWidth="1"/>
    <col min="108" max="108" width="19.88671875" customWidth="1"/>
    <col min="109" max="109" width="7" customWidth="1"/>
    <col min="110" max="110" width="12.5546875" customWidth="1"/>
    <col min="111" max="111" width="22.5546875" customWidth="1"/>
    <col min="112" max="112" width="24.109375" customWidth="1"/>
    <col min="113" max="113" width="29" customWidth="1"/>
    <col min="114" max="114" width="32.44140625" bestFit="1" customWidth="1"/>
    <col min="115" max="115" width="32.44140625" customWidth="1"/>
    <col min="116" max="116" width="8.109375" customWidth="1"/>
    <col min="117" max="117" width="15.44140625" customWidth="1"/>
    <col min="118" max="118" width="21" customWidth="1"/>
    <col min="119" max="119" width="13.88671875" customWidth="1"/>
    <col min="120" max="120" width="15.5546875" customWidth="1"/>
    <col min="121" max="121" width="19.6640625" customWidth="1"/>
    <col min="122" max="122" width="18.33203125" customWidth="1"/>
    <col min="123" max="123" width="12.109375" customWidth="1"/>
    <col min="124" max="124" width="8.5546875" customWidth="1"/>
    <col min="125" max="125" width="14.5546875" customWidth="1"/>
    <col min="126" max="126" width="51.109375" customWidth="1"/>
    <col min="127" max="127" width="14" customWidth="1"/>
    <col min="128" max="128" width="26.6640625" customWidth="1"/>
    <col min="129" max="129" width="38.109375" customWidth="1"/>
    <col min="130" max="130" width="20.5546875" customWidth="1"/>
    <col min="131" max="131" width="19.88671875" customWidth="1"/>
    <col min="132" max="132" width="7" customWidth="1"/>
    <col min="133" max="133" width="12.5546875" customWidth="1"/>
    <col min="134" max="134" width="22.5546875" customWidth="1"/>
    <col min="135" max="135" width="24.109375" customWidth="1"/>
    <col min="136" max="136" width="29" customWidth="1"/>
    <col min="137" max="138" width="32.44140625" customWidth="1"/>
    <col min="139" max="139" width="9.109375" customWidth="1"/>
    <col min="140" max="140" width="15.44140625" customWidth="1"/>
    <col min="141" max="141" width="21" customWidth="1"/>
    <col min="142" max="142" width="13.88671875" customWidth="1"/>
    <col min="143" max="143" width="15.5546875" customWidth="1"/>
    <col min="144" max="144" width="19.6640625" customWidth="1"/>
    <col min="145" max="145" width="18.33203125" customWidth="1"/>
    <col min="146" max="146" width="12.109375" customWidth="1"/>
    <col min="147" max="147" width="8.5546875" customWidth="1"/>
    <col min="148" max="148" width="14.5546875" customWidth="1"/>
    <col min="149" max="149" width="51.109375" customWidth="1"/>
    <col min="150" max="150" width="14" customWidth="1"/>
    <col min="151" max="151" width="26.6640625" customWidth="1"/>
    <col min="152" max="152" width="38.109375" customWidth="1"/>
    <col min="153" max="153" width="20.5546875" customWidth="1"/>
    <col min="154" max="154" width="19.88671875" customWidth="1"/>
    <col min="155" max="155" width="7" customWidth="1"/>
    <col min="156" max="156" width="12.5546875" customWidth="1"/>
    <col min="157" max="157" width="22.5546875" customWidth="1"/>
    <col min="158" max="158" width="24.109375" customWidth="1"/>
    <col min="159" max="159" width="29" customWidth="1"/>
    <col min="160" max="161" width="32.44140625" customWidth="1"/>
    <col min="162" max="162" width="8.88671875" customWidth="1"/>
    <col min="163" max="163" width="15.44140625" customWidth="1"/>
    <col min="164" max="164" width="21" customWidth="1"/>
    <col min="165" max="165" width="13.88671875" customWidth="1"/>
    <col min="166" max="166" width="15.5546875" customWidth="1"/>
    <col min="167" max="167" width="19.6640625" customWidth="1"/>
    <col min="168" max="168" width="18.33203125" customWidth="1"/>
    <col min="169" max="169" width="12.109375" customWidth="1"/>
    <col min="170" max="170" width="8.5546875" customWidth="1"/>
    <col min="171" max="171" width="14.5546875" customWidth="1"/>
    <col min="172" max="172" width="51.109375" customWidth="1"/>
    <col min="173" max="173" width="14" customWidth="1"/>
    <col min="174" max="174" width="26.6640625" customWidth="1"/>
    <col min="175" max="175" width="38.109375" customWidth="1"/>
    <col min="176" max="176" width="20.5546875" customWidth="1"/>
    <col min="177" max="177" width="19.88671875" customWidth="1"/>
    <col min="178" max="178" width="7" customWidth="1"/>
    <col min="179" max="179" width="12.5546875" customWidth="1"/>
    <col min="180" max="180" width="22.5546875" customWidth="1"/>
    <col min="181" max="181" width="24.109375" customWidth="1"/>
    <col min="182" max="182" width="29" customWidth="1"/>
    <col min="183" max="184" width="32.44140625" customWidth="1"/>
    <col min="185" max="185" width="9.109375" customWidth="1"/>
    <col min="186" max="186" width="8.88671875" customWidth="1"/>
    <col min="187" max="187" width="15.5546875" bestFit="1" customWidth="1"/>
    <col min="188" max="188" width="25.109375" bestFit="1" customWidth="1"/>
    <col min="189" max="189" width="20.109375" bestFit="1" customWidth="1"/>
    <col min="190" max="190" width="11.6640625" bestFit="1" customWidth="1"/>
    <col min="191" max="191" width="26.44140625" bestFit="1" customWidth="1"/>
    <col min="192" max="192" width="5" customWidth="1"/>
    <col min="193" max="193" width="8.5546875" customWidth="1"/>
    <col min="194" max="194" width="14.5546875" bestFit="1" customWidth="1"/>
    <col min="195" max="195" width="16.33203125" bestFit="1" customWidth="1"/>
    <col min="196" max="196" width="18.33203125" bestFit="1" customWidth="1"/>
    <col min="197" max="197" width="16.6640625" bestFit="1" customWidth="1"/>
    <col min="198" max="198" width="18.6640625" bestFit="1" customWidth="1"/>
    <col min="199" max="199" width="10.6640625" bestFit="1" customWidth="1"/>
    <col min="200" max="200" width="51.109375" bestFit="1" customWidth="1"/>
    <col min="201" max="201" width="4.5546875" customWidth="1"/>
    <col min="202" max="202" width="17.33203125" bestFit="1" customWidth="1"/>
    <col min="203" max="203" width="18.6640625" bestFit="1" customWidth="1"/>
    <col min="204" max="204" width="16.44140625" bestFit="1" customWidth="1"/>
    <col min="205" max="205" width="20.6640625" bestFit="1" customWidth="1"/>
    <col min="206" max="206" width="10.88671875" bestFit="1" customWidth="1"/>
    <col min="207" max="207" width="14" bestFit="1" customWidth="1"/>
    <col min="208" max="208" width="26.6640625" bestFit="1" customWidth="1"/>
    <col min="209" max="209" width="38.109375" bestFit="1" customWidth="1"/>
    <col min="210" max="210" width="11.6640625" bestFit="1" customWidth="1"/>
    <col min="211" max="211" width="16.44140625" bestFit="1" customWidth="1"/>
    <col min="212" max="212" width="4.5546875" customWidth="1"/>
    <col min="213" max="213" width="6.5546875" customWidth="1"/>
    <col min="214" max="214" width="20.5546875" bestFit="1" customWidth="1"/>
    <col min="215" max="215" width="19.88671875" bestFit="1" customWidth="1"/>
    <col min="216" max="216" width="7" customWidth="1"/>
    <col min="217" max="217" width="8.88671875" customWidth="1"/>
    <col min="218" max="220" width="7.88671875" customWidth="1"/>
    <col min="221" max="221" width="6.33203125" customWidth="1"/>
    <col min="222" max="222" width="12.5546875" bestFit="1" customWidth="1"/>
    <col min="223" max="223" width="22.5546875" bestFit="1" customWidth="1"/>
    <col min="224" max="224" width="24.109375" bestFit="1" customWidth="1"/>
    <col min="225" max="225" width="12.44140625" bestFit="1" customWidth="1"/>
    <col min="226" max="226" width="8.6640625" customWidth="1"/>
    <col min="227" max="227" width="29" bestFit="1" customWidth="1"/>
    <col min="228" max="228" width="8.5546875" customWidth="1"/>
    <col min="229" max="230" width="32.44140625" bestFit="1" customWidth="1"/>
    <col min="231" max="231" width="6.44140625" customWidth="1"/>
    <col min="232" max="232" width="13.88671875" bestFit="1" customWidth="1"/>
    <col min="233" max="233" width="9.44140625" bestFit="1" customWidth="1"/>
    <col min="234" max="234" width="10" bestFit="1" customWidth="1"/>
    <col min="235" max="235" width="28.5546875" bestFit="1" customWidth="1"/>
    <col min="236" max="236" width="15.44140625" bestFit="1" customWidth="1"/>
    <col min="237" max="237" width="4.5546875" customWidth="1"/>
    <col min="238" max="238" width="21" bestFit="1" customWidth="1"/>
    <col min="239" max="239" width="13.88671875" bestFit="1" customWidth="1"/>
    <col min="240" max="240" width="15.5546875" bestFit="1" customWidth="1"/>
    <col min="241" max="241" width="19.6640625" bestFit="1" customWidth="1"/>
    <col min="242" max="242" width="18.33203125" bestFit="1" customWidth="1"/>
    <col min="243" max="243" width="9.33203125" bestFit="1" customWidth="1"/>
    <col min="244" max="244" width="12.109375" bestFit="1" customWidth="1"/>
    <col min="245" max="245" width="15.5546875" bestFit="1" customWidth="1"/>
    <col min="246" max="246" width="25.109375" bestFit="1" customWidth="1"/>
    <col min="247" max="247" width="20.109375" bestFit="1" customWidth="1"/>
    <col min="248" max="248" width="11.6640625" bestFit="1" customWidth="1"/>
    <col min="249" max="249" width="26.44140625" bestFit="1" customWidth="1"/>
    <col min="250" max="250" width="5" customWidth="1"/>
    <col min="251" max="251" width="8.5546875" customWidth="1"/>
    <col min="252" max="252" width="14.5546875" bestFit="1" customWidth="1"/>
    <col min="253" max="253" width="16.33203125" bestFit="1" customWidth="1"/>
    <col min="254" max="254" width="18.33203125" bestFit="1" customWidth="1"/>
    <col min="255" max="255" width="16.6640625" bestFit="1" customWidth="1"/>
    <col min="256" max="256" width="18.6640625" bestFit="1" customWidth="1"/>
    <col min="257" max="257" width="10.6640625" bestFit="1" customWidth="1"/>
    <col min="258" max="258" width="51.109375" bestFit="1" customWidth="1"/>
    <col min="259" max="259" width="4.5546875" customWidth="1"/>
    <col min="260" max="260" width="17.33203125" bestFit="1" customWidth="1"/>
    <col min="261" max="261" width="18.6640625" bestFit="1" customWidth="1"/>
    <col min="262" max="262" width="16.44140625" bestFit="1" customWidth="1"/>
    <col min="263" max="263" width="20.6640625" bestFit="1" customWidth="1"/>
    <col min="264" max="264" width="10.88671875" bestFit="1" customWidth="1"/>
    <col min="265" max="265" width="14" bestFit="1" customWidth="1"/>
    <col min="266" max="266" width="26.6640625" bestFit="1" customWidth="1"/>
    <col min="267" max="267" width="38.109375" bestFit="1" customWidth="1"/>
    <col min="268" max="268" width="11.6640625" bestFit="1" customWidth="1"/>
    <col min="269" max="269" width="16.44140625" bestFit="1" customWidth="1"/>
    <col min="270" max="270" width="4.5546875" customWidth="1"/>
    <col min="271" max="271" width="6.5546875" customWidth="1"/>
    <col min="272" max="272" width="20.5546875" bestFit="1" customWidth="1"/>
    <col min="273" max="273" width="19.88671875" bestFit="1" customWidth="1"/>
    <col min="274" max="274" width="7" customWidth="1"/>
    <col min="275" max="275" width="8.88671875" customWidth="1"/>
    <col min="276" max="278" width="7.88671875" customWidth="1"/>
    <col min="279" max="279" width="6.33203125" customWidth="1"/>
    <col min="280" max="280" width="12.5546875" bestFit="1" customWidth="1"/>
    <col min="281" max="281" width="22.5546875" bestFit="1" customWidth="1"/>
    <col min="282" max="282" width="24.109375" bestFit="1" customWidth="1"/>
    <col min="283" max="283" width="12.44140625" bestFit="1" customWidth="1"/>
    <col min="284" max="284" width="8.6640625" customWidth="1"/>
    <col min="285" max="285" width="29" bestFit="1" customWidth="1"/>
    <col min="286" max="286" width="8.5546875" customWidth="1"/>
    <col min="287" max="288" width="32.44140625" bestFit="1" customWidth="1"/>
    <col min="289" max="289" width="6.44140625" customWidth="1"/>
    <col min="290" max="290" width="13.88671875" bestFit="1" customWidth="1"/>
    <col min="291" max="291" width="8.109375" customWidth="1"/>
    <col min="292" max="292" width="10" bestFit="1" customWidth="1"/>
    <col min="293" max="293" width="28.5546875" bestFit="1" customWidth="1"/>
    <col min="294" max="294" width="15.44140625" bestFit="1" customWidth="1"/>
    <col min="295" max="295" width="4.5546875" customWidth="1"/>
    <col min="296" max="296" width="21" bestFit="1" customWidth="1"/>
    <col min="297" max="297" width="13.88671875" bestFit="1" customWidth="1"/>
    <col min="298" max="298" width="15.5546875" bestFit="1" customWidth="1"/>
    <col min="299" max="299" width="19.6640625" bestFit="1" customWidth="1"/>
    <col min="300" max="300" width="18.33203125" bestFit="1" customWidth="1"/>
    <col min="301" max="301" width="9.33203125" bestFit="1" customWidth="1"/>
    <col min="302" max="302" width="12.109375" bestFit="1" customWidth="1"/>
    <col min="303" max="303" width="15.5546875" bestFit="1" customWidth="1"/>
    <col min="304" max="304" width="25.109375" bestFit="1" customWidth="1"/>
    <col min="305" max="305" width="20.109375" bestFit="1" customWidth="1"/>
    <col min="306" max="306" width="11.6640625" bestFit="1" customWidth="1"/>
    <col min="307" max="307" width="26.44140625" bestFit="1" customWidth="1"/>
    <col min="308" max="308" width="5" customWidth="1"/>
    <col min="309" max="309" width="8.5546875" customWidth="1"/>
    <col min="310" max="310" width="14.5546875" bestFit="1" customWidth="1"/>
    <col min="311" max="311" width="16.33203125" bestFit="1" customWidth="1"/>
    <col min="312" max="312" width="18.33203125" bestFit="1" customWidth="1"/>
    <col min="313" max="313" width="16.6640625" bestFit="1" customWidth="1"/>
    <col min="314" max="314" width="18.6640625" bestFit="1" customWidth="1"/>
    <col min="315" max="315" width="10.6640625" bestFit="1" customWidth="1"/>
    <col min="316" max="316" width="51.109375" bestFit="1" customWidth="1"/>
    <col min="317" max="317" width="4.5546875" customWidth="1"/>
    <col min="318" max="318" width="17.33203125" bestFit="1" customWidth="1"/>
    <col min="319" max="319" width="18.6640625" bestFit="1" customWidth="1"/>
    <col min="320" max="320" width="16.44140625" bestFit="1" customWidth="1"/>
    <col min="321" max="321" width="20.6640625" bestFit="1" customWidth="1"/>
    <col min="322" max="322" width="10.88671875" bestFit="1" customWidth="1"/>
    <col min="323" max="323" width="14" bestFit="1" customWidth="1"/>
    <col min="324" max="324" width="26.6640625" bestFit="1" customWidth="1"/>
    <col min="325" max="325" width="38.109375" bestFit="1" customWidth="1"/>
    <col min="326" max="326" width="11.6640625" bestFit="1" customWidth="1"/>
    <col min="327" max="327" width="16.44140625" bestFit="1" customWidth="1"/>
    <col min="328" max="328" width="4.5546875" customWidth="1"/>
    <col min="329" max="329" width="6.5546875" customWidth="1"/>
    <col min="330" max="330" width="20.5546875" bestFit="1" customWidth="1"/>
    <col min="331" max="331" width="19.88671875" bestFit="1" customWidth="1"/>
    <col min="332" max="332" width="7" customWidth="1"/>
    <col min="333" max="333" width="8.88671875" customWidth="1"/>
    <col min="334" max="336" width="7.88671875" customWidth="1"/>
    <col min="337" max="337" width="6.33203125" customWidth="1"/>
    <col min="338" max="338" width="12.5546875" bestFit="1" customWidth="1"/>
    <col min="339" max="339" width="22.5546875" bestFit="1" customWidth="1"/>
    <col min="340" max="340" width="24.109375" bestFit="1" customWidth="1"/>
    <col min="341" max="341" width="12.44140625" bestFit="1" customWidth="1"/>
    <col min="342" max="342" width="8.6640625" customWidth="1"/>
    <col min="343" max="343" width="29" bestFit="1" customWidth="1"/>
    <col min="344" max="344" width="8.5546875" customWidth="1"/>
    <col min="345" max="346" width="32.44140625" bestFit="1" customWidth="1"/>
    <col min="347" max="347" width="6.44140625" customWidth="1"/>
    <col min="348" max="348" width="13.88671875" bestFit="1" customWidth="1"/>
    <col min="350" max="350" width="10" bestFit="1" customWidth="1"/>
    <col min="351" max="351" width="28.5546875" bestFit="1" customWidth="1"/>
    <col min="352" max="352" width="15.44140625" bestFit="1" customWidth="1"/>
    <col min="353" max="353" width="4.5546875" customWidth="1"/>
    <col min="354" max="354" width="21" bestFit="1" customWidth="1"/>
    <col min="355" max="355" width="13.88671875" bestFit="1" customWidth="1"/>
    <col min="356" max="356" width="15.5546875" bestFit="1" customWidth="1"/>
    <col min="357" max="357" width="19.6640625" bestFit="1" customWidth="1"/>
    <col min="358" max="358" width="18.33203125" bestFit="1" customWidth="1"/>
    <col min="359" max="359" width="9.33203125" bestFit="1" customWidth="1"/>
    <col min="360" max="360" width="12.109375" bestFit="1" customWidth="1"/>
    <col min="361" max="361" width="15.5546875" bestFit="1" customWidth="1"/>
    <col min="362" max="362" width="25.109375" bestFit="1" customWidth="1"/>
    <col min="363" max="363" width="20.109375" bestFit="1" customWidth="1"/>
    <col min="364" max="364" width="11.6640625" bestFit="1" customWidth="1"/>
    <col min="365" max="365" width="26.44140625" bestFit="1" customWidth="1"/>
    <col min="366" max="366" width="5" customWidth="1"/>
    <col min="367" max="367" width="8.5546875" customWidth="1"/>
    <col min="368" max="368" width="14.5546875" bestFit="1" customWidth="1"/>
    <col min="369" max="369" width="16.33203125" bestFit="1" customWidth="1"/>
    <col min="370" max="370" width="18.33203125" bestFit="1" customWidth="1"/>
    <col min="371" max="371" width="16.6640625" bestFit="1" customWidth="1"/>
    <col min="372" max="372" width="18.6640625" bestFit="1" customWidth="1"/>
    <col min="373" max="373" width="10.6640625" bestFit="1" customWidth="1"/>
    <col min="374" max="374" width="51.109375" bestFit="1" customWidth="1"/>
    <col min="375" max="375" width="4.5546875" customWidth="1"/>
    <col min="376" max="376" width="17.33203125" bestFit="1" customWidth="1"/>
    <col min="377" max="377" width="18.6640625" bestFit="1" customWidth="1"/>
    <col min="378" max="378" width="16.44140625" bestFit="1" customWidth="1"/>
    <col min="379" max="379" width="20.6640625" bestFit="1" customWidth="1"/>
    <col min="380" max="380" width="10.88671875" bestFit="1" customWidth="1"/>
    <col min="381" max="381" width="14" bestFit="1" customWidth="1"/>
    <col min="382" max="382" width="26.6640625" bestFit="1" customWidth="1"/>
    <col min="383" max="383" width="38.109375" bestFit="1" customWidth="1"/>
    <col min="384" max="384" width="11.6640625" bestFit="1" customWidth="1"/>
    <col min="385" max="385" width="16.44140625" bestFit="1" customWidth="1"/>
    <col min="386" max="386" width="4.5546875" customWidth="1"/>
    <col min="387" max="387" width="6.5546875" customWidth="1"/>
    <col min="388" max="388" width="20.5546875" bestFit="1" customWidth="1"/>
    <col min="389" max="389" width="19.88671875" bestFit="1" customWidth="1"/>
    <col min="390" max="390" width="7" customWidth="1"/>
    <col min="391" max="391" width="8.88671875" customWidth="1"/>
    <col min="392" max="394" width="7.88671875" customWidth="1"/>
    <col min="395" max="395" width="6.33203125" customWidth="1"/>
    <col min="396" max="396" width="12.5546875" bestFit="1" customWidth="1"/>
    <col min="397" max="397" width="22.5546875" bestFit="1" customWidth="1"/>
    <col min="398" max="398" width="24.109375" bestFit="1" customWidth="1"/>
    <col min="399" max="399" width="12.44140625" bestFit="1" customWidth="1"/>
    <col min="400" max="400" width="8.6640625" customWidth="1"/>
    <col min="401" max="401" width="29" bestFit="1" customWidth="1"/>
    <col min="402" max="402" width="8.5546875" customWidth="1"/>
    <col min="403" max="404" width="32.44140625" bestFit="1" customWidth="1"/>
    <col min="405" max="405" width="6.44140625" customWidth="1"/>
    <col min="406" max="406" width="13.88671875" bestFit="1" customWidth="1"/>
    <col min="407" max="407" width="8.88671875" customWidth="1"/>
    <col min="408" max="408" width="10" bestFit="1" customWidth="1"/>
    <col min="409" max="409" width="28.5546875" bestFit="1" customWidth="1"/>
    <col min="410" max="410" width="15.44140625" bestFit="1" customWidth="1"/>
    <col min="411" max="411" width="4.5546875" customWidth="1"/>
    <col min="412" max="412" width="21" bestFit="1" customWidth="1"/>
    <col min="413" max="413" width="13.88671875" bestFit="1" customWidth="1"/>
    <col min="414" max="414" width="15.5546875" bestFit="1" customWidth="1"/>
    <col min="415" max="415" width="19.6640625" bestFit="1" customWidth="1"/>
    <col min="416" max="416" width="18.33203125" bestFit="1" customWidth="1"/>
    <col min="417" max="417" width="9.33203125" bestFit="1" customWidth="1"/>
    <col min="418" max="418" width="12.109375" bestFit="1" customWidth="1"/>
    <col min="419" max="419" width="15.5546875" bestFit="1" customWidth="1"/>
    <col min="420" max="420" width="25.109375" bestFit="1" customWidth="1"/>
    <col min="421" max="421" width="20.109375" bestFit="1" customWidth="1"/>
    <col min="422" max="422" width="11.6640625" bestFit="1" customWidth="1"/>
    <col min="423" max="423" width="26.44140625" bestFit="1" customWidth="1"/>
    <col min="424" max="424" width="5" customWidth="1"/>
    <col min="425" max="425" width="8.5546875" customWidth="1"/>
    <col min="426" max="426" width="14.5546875" bestFit="1" customWidth="1"/>
    <col min="427" max="427" width="16.33203125" bestFit="1" customWidth="1"/>
    <col min="428" max="428" width="18.33203125" bestFit="1" customWidth="1"/>
    <col min="429" max="429" width="16.6640625" bestFit="1" customWidth="1"/>
    <col min="430" max="430" width="18.6640625" bestFit="1" customWidth="1"/>
    <col min="431" max="431" width="10.6640625" bestFit="1" customWidth="1"/>
    <col min="432" max="432" width="51.109375" bestFit="1" customWidth="1"/>
    <col min="433" max="433" width="4.5546875" customWidth="1"/>
    <col min="434" max="434" width="17.33203125" bestFit="1" customWidth="1"/>
    <col min="435" max="435" width="18.6640625" bestFit="1" customWidth="1"/>
    <col min="436" max="436" width="16.44140625" bestFit="1" customWidth="1"/>
    <col min="437" max="437" width="20.6640625" bestFit="1" customWidth="1"/>
    <col min="438" max="438" width="10.88671875" bestFit="1" customWidth="1"/>
    <col min="439" max="439" width="14" bestFit="1" customWidth="1"/>
    <col min="440" max="440" width="26.6640625" bestFit="1" customWidth="1"/>
    <col min="441" max="441" width="38.109375" bestFit="1" customWidth="1"/>
    <col min="442" max="442" width="11.6640625" bestFit="1" customWidth="1"/>
    <col min="443" max="443" width="16.44140625" bestFit="1" customWidth="1"/>
    <col min="444" max="444" width="4.5546875" customWidth="1"/>
    <col min="445" max="445" width="6.5546875" customWidth="1"/>
    <col min="446" max="446" width="20.5546875" bestFit="1" customWidth="1"/>
    <col min="447" max="447" width="19.88671875" bestFit="1" customWidth="1"/>
    <col min="448" max="448" width="7" customWidth="1"/>
    <col min="449" max="449" width="8.88671875" customWidth="1"/>
    <col min="450" max="452" width="7.88671875" customWidth="1"/>
    <col min="453" max="453" width="6.33203125" customWidth="1"/>
    <col min="454" max="454" width="12.5546875" bestFit="1" customWidth="1"/>
    <col min="455" max="455" width="22.5546875" bestFit="1" customWidth="1"/>
    <col min="456" max="456" width="24.109375" bestFit="1" customWidth="1"/>
    <col min="457" max="457" width="12.44140625" bestFit="1" customWidth="1"/>
    <col min="458" max="458" width="8.6640625" customWidth="1"/>
    <col min="459" max="459" width="29" bestFit="1" customWidth="1"/>
    <col min="460" max="460" width="8.5546875" customWidth="1"/>
    <col min="461" max="462" width="32.44140625" bestFit="1" customWidth="1"/>
    <col min="463" max="463" width="6.44140625" customWidth="1"/>
    <col min="464" max="464" width="13.88671875" bestFit="1" customWidth="1"/>
    <col min="466" max="466" width="8.88671875" customWidth="1"/>
  </cols>
  <sheetData>
    <row r="1" spans="1:56" ht="20.25" thickBot="1" x14ac:dyDescent="0.35">
      <c r="A1" s="5" t="s">
        <v>320</v>
      </c>
      <c r="B1" s="5"/>
      <c r="C1" s="5"/>
    </row>
    <row r="2" spans="1:56" ht="15.75" thickTop="1" x14ac:dyDescent="0.25">
      <c r="A2" s="13" t="s">
        <v>154</v>
      </c>
    </row>
    <row r="3" spans="1:56" ht="15.75" thickBot="1" x14ac:dyDescent="0.3">
      <c r="A3" s="13"/>
    </row>
    <row r="4" spans="1:56" ht="15" x14ac:dyDescent="0.25">
      <c r="A4" s="47" t="s">
        <v>21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8"/>
    </row>
    <row r="5" spans="1:56" ht="30" x14ac:dyDescent="0.25">
      <c r="A5" s="52"/>
      <c r="B5" s="54" t="s">
        <v>83</v>
      </c>
      <c r="C5" s="54"/>
      <c r="D5" s="54"/>
      <c r="E5" s="54"/>
      <c r="F5" s="54"/>
      <c r="G5" s="54"/>
      <c r="H5" s="54"/>
      <c r="I5" s="54"/>
      <c r="J5" s="59" t="s">
        <v>84</v>
      </c>
      <c r="K5" s="54" t="s">
        <v>85</v>
      </c>
      <c r="L5" s="54"/>
      <c r="M5" s="54"/>
      <c r="N5" s="54"/>
      <c r="O5" s="54"/>
      <c r="P5" s="54"/>
      <c r="Q5" s="54"/>
      <c r="R5" s="54"/>
      <c r="S5" s="59" t="s">
        <v>86</v>
      </c>
      <c r="T5" s="54" t="s">
        <v>87</v>
      </c>
      <c r="U5" s="54"/>
      <c r="V5" s="54"/>
      <c r="W5" s="54"/>
      <c r="X5" s="54"/>
      <c r="Y5" s="54"/>
      <c r="Z5" s="54"/>
      <c r="AA5" s="54"/>
      <c r="AB5" s="59" t="s">
        <v>88</v>
      </c>
      <c r="AC5" s="54" t="s">
        <v>89</v>
      </c>
      <c r="AD5" s="54"/>
      <c r="AE5" s="54"/>
      <c r="AF5" s="54"/>
      <c r="AG5" s="54"/>
      <c r="AH5" s="54"/>
      <c r="AI5" s="54"/>
      <c r="AJ5" s="54"/>
      <c r="AK5" s="59" t="s">
        <v>90</v>
      </c>
      <c r="AL5" s="54" t="s">
        <v>91</v>
      </c>
      <c r="AM5" s="54"/>
      <c r="AN5" s="54"/>
      <c r="AO5" s="54"/>
      <c r="AP5" s="54"/>
      <c r="AQ5" s="54"/>
      <c r="AR5" s="54"/>
      <c r="AS5" s="54"/>
      <c r="AT5" s="59" t="s">
        <v>92</v>
      </c>
      <c r="AU5" s="54" t="s">
        <v>93</v>
      </c>
      <c r="AV5" s="54"/>
      <c r="AW5" s="54"/>
      <c r="AX5" s="54"/>
      <c r="AY5" s="54"/>
      <c r="AZ5" s="54"/>
      <c r="BA5" s="54"/>
      <c r="BB5" s="54"/>
      <c r="BC5" s="59" t="s">
        <v>94</v>
      </c>
      <c r="BD5" s="57" t="s">
        <v>24</v>
      </c>
    </row>
    <row r="6" spans="1:56" ht="15.75" thickBot="1" x14ac:dyDescent="0.3">
      <c r="A6" s="39"/>
      <c r="B6" s="17" t="s">
        <v>8</v>
      </c>
      <c r="C6" s="17" t="s">
        <v>9</v>
      </c>
      <c r="D6" s="17" t="s">
        <v>10</v>
      </c>
      <c r="E6" s="17" t="s">
        <v>11</v>
      </c>
      <c r="F6" s="17" t="s">
        <v>12</v>
      </c>
      <c r="G6" s="17" t="s">
        <v>13</v>
      </c>
      <c r="H6" s="17" t="s">
        <v>14</v>
      </c>
      <c r="I6" s="17" t="s">
        <v>15</v>
      </c>
      <c r="J6" s="60"/>
      <c r="K6" s="17" t="s">
        <v>8</v>
      </c>
      <c r="L6" s="17" t="s">
        <v>9</v>
      </c>
      <c r="M6" s="17" t="s">
        <v>10</v>
      </c>
      <c r="N6" s="17" t="s">
        <v>11</v>
      </c>
      <c r="O6" s="17" t="s">
        <v>12</v>
      </c>
      <c r="P6" s="17" t="s">
        <v>13</v>
      </c>
      <c r="Q6" s="17" t="s">
        <v>14</v>
      </c>
      <c r="R6" s="17" t="s">
        <v>15</v>
      </c>
      <c r="S6" s="60"/>
      <c r="T6" s="17" t="s">
        <v>8</v>
      </c>
      <c r="U6" s="17" t="s">
        <v>9</v>
      </c>
      <c r="V6" s="17" t="s">
        <v>10</v>
      </c>
      <c r="W6" s="17" t="s">
        <v>11</v>
      </c>
      <c r="X6" s="17" t="s">
        <v>12</v>
      </c>
      <c r="Y6" s="17" t="s">
        <v>13</v>
      </c>
      <c r="Z6" s="17" t="s">
        <v>14</v>
      </c>
      <c r="AA6" s="17" t="s">
        <v>15</v>
      </c>
      <c r="AB6" s="60"/>
      <c r="AC6" s="17" t="s">
        <v>8</v>
      </c>
      <c r="AD6" s="17" t="s">
        <v>9</v>
      </c>
      <c r="AE6" s="17" t="s">
        <v>10</v>
      </c>
      <c r="AF6" s="17" t="s">
        <v>11</v>
      </c>
      <c r="AG6" s="17" t="s">
        <v>12</v>
      </c>
      <c r="AH6" s="17" t="s">
        <v>13</v>
      </c>
      <c r="AI6" s="17" t="s">
        <v>14</v>
      </c>
      <c r="AJ6" s="17" t="s">
        <v>15</v>
      </c>
      <c r="AK6" s="60"/>
      <c r="AL6" s="17" t="s">
        <v>8</v>
      </c>
      <c r="AM6" s="17" t="s">
        <v>9</v>
      </c>
      <c r="AN6" s="17" t="s">
        <v>10</v>
      </c>
      <c r="AO6" s="17" t="s">
        <v>11</v>
      </c>
      <c r="AP6" s="17" t="s">
        <v>12</v>
      </c>
      <c r="AQ6" s="17" t="s">
        <v>13</v>
      </c>
      <c r="AR6" s="17" t="s">
        <v>14</v>
      </c>
      <c r="AS6" s="17" t="s">
        <v>15</v>
      </c>
      <c r="AT6" s="60"/>
      <c r="AU6" s="17" t="s">
        <v>8</v>
      </c>
      <c r="AV6" s="17" t="s">
        <v>9</v>
      </c>
      <c r="AW6" s="17" t="s">
        <v>10</v>
      </c>
      <c r="AX6" s="17" t="s">
        <v>11</v>
      </c>
      <c r="AY6" s="17" t="s">
        <v>12</v>
      </c>
      <c r="AZ6" s="17" t="s">
        <v>13</v>
      </c>
      <c r="BA6" s="17" t="s">
        <v>14</v>
      </c>
      <c r="BB6" s="17" t="s">
        <v>15</v>
      </c>
      <c r="BC6" s="60"/>
      <c r="BD6" s="41"/>
    </row>
    <row r="7" spans="1:56" ht="15" x14ac:dyDescent="0.25">
      <c r="A7" s="42">
        <v>2000</v>
      </c>
      <c r="B7" s="55">
        <v>0.54545635173599993</v>
      </c>
      <c r="C7" s="55">
        <v>2.5832801314800001E-2</v>
      </c>
      <c r="D7" s="55">
        <v>1.4155340659200001E-2</v>
      </c>
      <c r="E7" s="55">
        <v>0.30235400625600001</v>
      </c>
      <c r="F7" s="55">
        <v>0.14003940513600002</v>
      </c>
      <c r="G7" s="55">
        <v>4.5446681822400005E-2</v>
      </c>
      <c r="H7" s="55">
        <v>0.40581747968400006</v>
      </c>
      <c r="I7" s="55">
        <v>0.159614014932</v>
      </c>
      <c r="J7" s="55">
        <v>1.6387160815404</v>
      </c>
      <c r="K7" s="55">
        <v>0.64788524676000003</v>
      </c>
      <c r="L7" s="55">
        <v>2.8804345092000003E-2</v>
      </c>
      <c r="M7" s="55">
        <v>1.5617583824400001E-2</v>
      </c>
      <c r="N7" s="55">
        <v>0.32843894122800005</v>
      </c>
      <c r="O7" s="55">
        <v>0.16830369946800003</v>
      </c>
      <c r="P7" s="55">
        <v>5.4396637415999996E-2</v>
      </c>
      <c r="Q7" s="55">
        <v>0.48362326127999999</v>
      </c>
      <c r="R7" s="55">
        <v>0.17689420026</v>
      </c>
      <c r="S7" s="55">
        <v>1.9039639153284</v>
      </c>
      <c r="T7" s="55">
        <v>4.2565959974699989</v>
      </c>
      <c r="U7" s="55">
        <v>0.20237641254000002</v>
      </c>
      <c r="V7" s="55">
        <v>0.1111557596328</v>
      </c>
      <c r="W7" s="55">
        <v>2.3742445394303999</v>
      </c>
      <c r="X7" s="55">
        <v>1.0916209066824001</v>
      </c>
      <c r="Y7" s="55">
        <v>0.35431745874479997</v>
      </c>
      <c r="Z7" s="55">
        <v>3.1640545468835999</v>
      </c>
      <c r="AA7" s="55">
        <v>1.2506531325875998</v>
      </c>
      <c r="AB7" s="55">
        <v>12.805018753971598</v>
      </c>
      <c r="AC7" s="55">
        <v>1.5751226055780003</v>
      </c>
      <c r="AD7" s="55">
        <v>2.8442993166000002E-2</v>
      </c>
      <c r="AE7" s="55">
        <v>0.10069767265679999</v>
      </c>
      <c r="AF7" s="55">
        <v>1.3975589966940001</v>
      </c>
      <c r="AG7" s="55">
        <v>0.24462876995280003</v>
      </c>
      <c r="AH7" s="55">
        <v>3.8510676165600007E-2</v>
      </c>
      <c r="AI7" s="55">
        <v>0.63626135418360008</v>
      </c>
      <c r="AJ7" s="55">
        <v>0.61850615655960006</v>
      </c>
      <c r="AK7" s="55">
        <v>4.6397292249564002</v>
      </c>
      <c r="AL7" s="55">
        <v>0.71844780000819997</v>
      </c>
      <c r="AM7" s="55">
        <v>1.29734699486E-2</v>
      </c>
      <c r="AN7" s="55">
        <v>4.5930406428200003E-2</v>
      </c>
      <c r="AO7" s="55">
        <v>0.63745716240500006</v>
      </c>
      <c r="AP7" s="55">
        <v>0.11158052143099999</v>
      </c>
      <c r="AQ7" s="55">
        <v>1.7565559969799999E-2</v>
      </c>
      <c r="AR7" s="55">
        <v>0.29021269098820002</v>
      </c>
      <c r="AS7" s="55">
        <v>0.28211415787800004</v>
      </c>
      <c r="AT7" s="55">
        <v>2.1162817690569997</v>
      </c>
      <c r="AU7" s="55">
        <v>0.31078318770359997</v>
      </c>
      <c r="AV7" s="55">
        <v>1.4582175209999999E-2</v>
      </c>
      <c r="AW7" s="55">
        <v>7.7561248212000009E-3</v>
      </c>
      <c r="AX7" s="55">
        <v>0.1677615709428</v>
      </c>
      <c r="AY7" s="55">
        <v>8.0516715955200005E-2</v>
      </c>
      <c r="AZ7" s="55">
        <v>2.6180080959600002E-2</v>
      </c>
      <c r="BA7" s="55">
        <v>0.23177364456240002</v>
      </c>
      <c r="BB7" s="55">
        <v>8.94326104008E-2</v>
      </c>
      <c r="BC7" s="55">
        <v>0.92878611055560001</v>
      </c>
      <c r="BD7" s="62">
        <v>24.032495855409397</v>
      </c>
    </row>
    <row r="8" spans="1:56" ht="15" x14ac:dyDescent="0.25">
      <c r="A8" s="45">
        <v>2001</v>
      </c>
      <c r="B8" s="56">
        <v>0.55254865291200006</v>
      </c>
      <c r="C8" s="56">
        <v>2.6199522273600003E-2</v>
      </c>
      <c r="D8" s="56">
        <v>1.4599314197999999E-2</v>
      </c>
      <c r="E8" s="56">
        <v>0.30926123643600001</v>
      </c>
      <c r="F8" s="56">
        <v>0.14116362940800001</v>
      </c>
      <c r="G8" s="56">
        <v>4.5737614378799994E-2</v>
      </c>
      <c r="H8" s="56">
        <v>0.41110382656799999</v>
      </c>
      <c r="I8" s="56">
        <v>0.162742141836</v>
      </c>
      <c r="J8" s="56">
        <v>1.6633559380104002</v>
      </c>
      <c r="K8" s="56">
        <v>0.68744854548000001</v>
      </c>
      <c r="L8" s="56">
        <v>3.0683686733999998E-2</v>
      </c>
      <c r="M8" s="56">
        <v>1.6724994804000002E-2</v>
      </c>
      <c r="N8" s="56">
        <v>0.35125475979600002</v>
      </c>
      <c r="O8" s="56">
        <v>0.178241471964</v>
      </c>
      <c r="P8" s="56">
        <v>5.7597400512000005E-2</v>
      </c>
      <c r="Q8" s="56">
        <v>0.51307348175999989</v>
      </c>
      <c r="R8" s="56">
        <v>0.18878389365600001</v>
      </c>
      <c r="S8" s="56">
        <v>2.0238082347060002</v>
      </c>
      <c r="T8" s="56">
        <v>4.2890837278319998</v>
      </c>
      <c r="U8" s="56">
        <v>0.20402798274000003</v>
      </c>
      <c r="V8" s="56">
        <v>0.114101513802</v>
      </c>
      <c r="W8" s="56">
        <v>2.4149908266335998</v>
      </c>
      <c r="X8" s="56">
        <v>1.0942333594200002</v>
      </c>
      <c r="Y8" s="56">
        <v>0.35452397266919999</v>
      </c>
      <c r="Z8" s="56">
        <v>3.1883645467980006</v>
      </c>
      <c r="AA8" s="56">
        <v>1.2680317505304</v>
      </c>
      <c r="AB8" s="56">
        <v>12.927357680425203</v>
      </c>
      <c r="AC8" s="56">
        <v>1.5920769750876</v>
      </c>
      <c r="AD8" s="56">
        <v>2.8749148912800001E-2</v>
      </c>
      <c r="AE8" s="56">
        <v>0.1017815664816</v>
      </c>
      <c r="AF8" s="56">
        <v>1.4126020994807997</v>
      </c>
      <c r="AG8" s="56">
        <v>0.24726191512320003</v>
      </c>
      <c r="AH8" s="56">
        <v>3.8925199007999997E-2</v>
      </c>
      <c r="AI8" s="56">
        <v>0.64310996996280001</v>
      </c>
      <c r="AJ8" s="56">
        <v>0.62516365838999999</v>
      </c>
      <c r="AK8" s="56">
        <v>4.6896705324468</v>
      </c>
      <c r="AL8" s="56">
        <v>0.70794778674939995</v>
      </c>
      <c r="AM8" s="56">
        <v>1.2783864506600002E-2</v>
      </c>
      <c r="AN8" s="56">
        <v>4.5259140006400009E-2</v>
      </c>
      <c r="AO8" s="56">
        <v>0.62814081583019987</v>
      </c>
      <c r="AP8" s="56">
        <v>0.10994978775060001</v>
      </c>
      <c r="AQ8" s="56">
        <v>1.7308841800400002E-2</v>
      </c>
      <c r="AR8" s="56">
        <v>0.28597127345280005</v>
      </c>
      <c r="AS8" s="56">
        <v>0.27799109927959997</v>
      </c>
      <c r="AT8" s="56">
        <v>2.0853526093759993</v>
      </c>
      <c r="AU8" s="56">
        <v>0.29800051425000001</v>
      </c>
      <c r="AV8" s="56">
        <v>1.40336094672E-2</v>
      </c>
      <c r="AW8" s="56">
        <v>7.5183488388000019E-3</v>
      </c>
      <c r="AX8" s="56">
        <v>0.16219657129680001</v>
      </c>
      <c r="AY8" s="56">
        <v>7.7025243401999996E-2</v>
      </c>
      <c r="AZ8" s="56">
        <v>2.5036772814000002E-2</v>
      </c>
      <c r="BA8" s="56">
        <v>0.22207635605520001</v>
      </c>
      <c r="BB8" s="56">
        <v>8.6218405635600001E-2</v>
      </c>
      <c r="BC8" s="56">
        <v>0.89210582175960007</v>
      </c>
      <c r="BD8" s="63">
        <v>24.281650816724003</v>
      </c>
    </row>
    <row r="9" spans="1:56" ht="15" x14ac:dyDescent="0.25">
      <c r="A9" s="42">
        <v>2002</v>
      </c>
      <c r="B9" s="55">
        <v>0.55953446709600008</v>
      </c>
      <c r="C9" s="55">
        <v>2.6563140601200002E-2</v>
      </c>
      <c r="D9" s="55">
        <v>1.4986938009600003E-2</v>
      </c>
      <c r="E9" s="55">
        <v>0.31625457217200004</v>
      </c>
      <c r="F9" s="55">
        <v>0.14231323198799997</v>
      </c>
      <c r="G9" s="55">
        <v>4.6029420608400005E-2</v>
      </c>
      <c r="H9" s="55">
        <v>0.41672884078799993</v>
      </c>
      <c r="I9" s="55">
        <v>0.16587728305200003</v>
      </c>
      <c r="J9" s="55">
        <v>1.6882878943151998</v>
      </c>
      <c r="K9" s="55">
        <v>0.73982234736000008</v>
      </c>
      <c r="L9" s="55">
        <v>3.31786427292E-2</v>
      </c>
      <c r="M9" s="55">
        <v>1.81822065444E-2</v>
      </c>
      <c r="N9" s="55">
        <v>0.38180920464000001</v>
      </c>
      <c r="O9" s="55">
        <v>0.19137386901599998</v>
      </c>
      <c r="P9" s="55">
        <v>6.1818390324000008E-2</v>
      </c>
      <c r="Q9" s="55">
        <v>0.55227657816000009</v>
      </c>
      <c r="R9" s="55">
        <v>0.204640108884</v>
      </c>
      <c r="S9" s="55">
        <v>2.1831013476575998</v>
      </c>
      <c r="T9" s="55">
        <v>4.3218238273920004</v>
      </c>
      <c r="U9" s="55">
        <v>0.20568027375720002</v>
      </c>
      <c r="V9" s="55">
        <v>0.11659654044359999</v>
      </c>
      <c r="W9" s="55">
        <v>2.456339424876</v>
      </c>
      <c r="X9" s="55">
        <v>1.0973880357876</v>
      </c>
      <c r="Y9" s="55">
        <v>0.35484913851120004</v>
      </c>
      <c r="Z9" s="55">
        <v>3.2165238640175997</v>
      </c>
      <c r="AA9" s="55">
        <v>1.2856813308900004</v>
      </c>
      <c r="AB9" s="55">
        <v>13.054882435675202</v>
      </c>
      <c r="AC9" s="55">
        <v>1.6800117022584</v>
      </c>
      <c r="AD9" s="55">
        <v>3.0337042352399993E-2</v>
      </c>
      <c r="AE9" s="55">
        <v>0.107403238332</v>
      </c>
      <c r="AF9" s="55">
        <v>1.4906239430688002</v>
      </c>
      <c r="AG9" s="55">
        <v>0.2609188610364</v>
      </c>
      <c r="AH9" s="55">
        <v>4.1075143272E-2</v>
      </c>
      <c r="AI9" s="55">
        <v>0.6786306771156001</v>
      </c>
      <c r="AJ9" s="55">
        <v>0.65969314212959995</v>
      </c>
      <c r="AK9" s="55">
        <v>4.9486937495652006</v>
      </c>
      <c r="AL9" s="55">
        <v>0.72807271783399985</v>
      </c>
      <c r="AM9" s="55">
        <v>1.314727322E-2</v>
      </c>
      <c r="AN9" s="55">
        <v>4.6545727938399999E-2</v>
      </c>
      <c r="AO9" s="55">
        <v>0.64599706295479997</v>
      </c>
      <c r="AP9" s="55">
        <v>0.11307534585160001</v>
      </c>
      <c r="AQ9" s="55">
        <v>1.7800882667000001E-2</v>
      </c>
      <c r="AR9" s="55">
        <v>0.29410061897560003</v>
      </c>
      <c r="AS9" s="55">
        <v>0.28589359125359998</v>
      </c>
      <c r="AT9" s="55">
        <v>2.1446332206949994</v>
      </c>
      <c r="AU9" s="55">
        <v>0.30483230933159999</v>
      </c>
      <c r="AV9" s="55">
        <v>1.4409264985200001E-2</v>
      </c>
      <c r="AW9" s="55">
        <v>7.8200262215999995E-3</v>
      </c>
      <c r="AX9" s="55">
        <v>0.16800072159600002</v>
      </c>
      <c r="AY9" s="55">
        <v>7.8448751071200001E-2</v>
      </c>
      <c r="AZ9" s="55">
        <v>2.5468506316799998E-2</v>
      </c>
      <c r="BA9" s="55">
        <v>0.22713374505960002</v>
      </c>
      <c r="BB9" s="55">
        <v>8.8906425422399987E-2</v>
      </c>
      <c r="BC9" s="55">
        <v>0.91501975000439995</v>
      </c>
      <c r="BD9" s="62">
        <v>24.934618397912601</v>
      </c>
    </row>
    <row r="10" spans="1:56" ht="15" x14ac:dyDescent="0.25">
      <c r="A10" s="45">
        <v>2003</v>
      </c>
      <c r="B10" s="56">
        <v>0.56641542389999999</v>
      </c>
      <c r="C10" s="56">
        <v>2.6928529221600002E-2</v>
      </c>
      <c r="D10" s="56">
        <v>1.5317016645600003E-2</v>
      </c>
      <c r="E10" s="56">
        <v>0.32336311665600004</v>
      </c>
      <c r="F10" s="56">
        <v>0.14349765060000003</v>
      </c>
      <c r="G10" s="56">
        <v>4.6327570207199999E-2</v>
      </c>
      <c r="H10" s="56">
        <v>0.42266444479200005</v>
      </c>
      <c r="I10" s="56">
        <v>0.16902677872799998</v>
      </c>
      <c r="J10" s="56">
        <v>1.7135405307504001</v>
      </c>
      <c r="K10" s="56">
        <v>0.79198670268000004</v>
      </c>
      <c r="L10" s="56">
        <v>3.5670535527600002E-2</v>
      </c>
      <c r="M10" s="56">
        <v>1.9625078905200002E-2</v>
      </c>
      <c r="N10" s="56">
        <v>0.41258312568</v>
      </c>
      <c r="O10" s="56">
        <v>0.20443114137599999</v>
      </c>
      <c r="P10" s="56">
        <v>6.6006759420000005E-2</v>
      </c>
      <c r="Q10" s="56">
        <v>0.59153385455999996</v>
      </c>
      <c r="R10" s="56">
        <v>0.22054653745200004</v>
      </c>
      <c r="S10" s="56">
        <v>2.3423837356007997</v>
      </c>
      <c r="T10" s="56">
        <v>4.3525714752072</v>
      </c>
      <c r="U10" s="56">
        <v>0.2072823035328</v>
      </c>
      <c r="V10" s="56">
        <v>0.1185741068832</v>
      </c>
      <c r="W10" s="56">
        <v>2.4973624458323997</v>
      </c>
      <c r="X10" s="56">
        <v>1.1006108519219999</v>
      </c>
      <c r="Y10" s="56">
        <v>0.35516833373880002</v>
      </c>
      <c r="Z10" s="56">
        <v>3.2464124933328002</v>
      </c>
      <c r="AA10" s="56">
        <v>1.3029940286928001</v>
      </c>
      <c r="AB10" s="56">
        <v>13.180976039141999</v>
      </c>
      <c r="AC10" s="56">
        <v>1.7730218641068001</v>
      </c>
      <c r="AD10" s="56">
        <v>3.2016586129199998E-2</v>
      </c>
      <c r="AE10" s="56">
        <v>0.1133493829416</v>
      </c>
      <c r="AF10" s="56">
        <v>1.5731490670200001</v>
      </c>
      <c r="AG10" s="56">
        <v>0.27536406124320001</v>
      </c>
      <c r="AH10" s="56">
        <v>4.3349178452400002E-2</v>
      </c>
      <c r="AI10" s="56">
        <v>0.71620157567520004</v>
      </c>
      <c r="AJ10" s="56">
        <v>0.69621560551080008</v>
      </c>
      <c r="AK10" s="56">
        <v>5.2226673210791992</v>
      </c>
      <c r="AL10" s="56">
        <v>0.74783665904959995</v>
      </c>
      <c r="AM10" s="56">
        <v>1.3504163317200002E-2</v>
      </c>
      <c r="AN10" s="56">
        <v>4.7809237770000006E-2</v>
      </c>
      <c r="AO10" s="56">
        <v>0.66353301464679992</v>
      </c>
      <c r="AP10" s="56">
        <v>0.11614483938420002</v>
      </c>
      <c r="AQ10" s="56">
        <v>1.82840975866E-2</v>
      </c>
      <c r="AR10" s="56">
        <v>0.3020841447498</v>
      </c>
      <c r="AS10" s="56">
        <v>0.29365433274219999</v>
      </c>
      <c r="AT10" s="56">
        <v>2.2028504892463996</v>
      </c>
      <c r="AU10" s="56">
        <v>0.31247695121039998</v>
      </c>
      <c r="AV10" s="56">
        <v>1.4816967267600002E-2</v>
      </c>
      <c r="AW10" s="56">
        <v>8.1346850424000011E-3</v>
      </c>
      <c r="AX10" s="56">
        <v>0.17436460604039999</v>
      </c>
      <c r="AY10" s="56">
        <v>8.0061248980799998E-2</v>
      </c>
      <c r="AZ10" s="56">
        <v>2.5952385495599996E-2</v>
      </c>
      <c r="BA10" s="56">
        <v>0.2329777118088</v>
      </c>
      <c r="BB10" s="56">
        <v>9.1863193352400008E-2</v>
      </c>
      <c r="BC10" s="56">
        <v>0.94064774919839989</v>
      </c>
      <c r="BD10" s="63">
        <v>25.603065865017207</v>
      </c>
    </row>
    <row r="11" spans="1:56" ht="15" x14ac:dyDescent="0.25">
      <c r="A11" s="42">
        <v>2004</v>
      </c>
      <c r="B11" s="55">
        <v>0.57319960532400005</v>
      </c>
      <c r="C11" s="55">
        <v>2.7297996832800004E-2</v>
      </c>
      <c r="D11" s="55">
        <v>1.5590194707599998E-2</v>
      </c>
      <c r="E11" s="55">
        <v>0.33059520561600003</v>
      </c>
      <c r="F11" s="55">
        <v>0.14472215002800001</v>
      </c>
      <c r="G11" s="55">
        <v>4.6635022947600004E-2</v>
      </c>
      <c r="H11" s="55">
        <v>0.42889886585999998</v>
      </c>
      <c r="I11" s="55">
        <v>0.17219543274000004</v>
      </c>
      <c r="J11" s="55">
        <v>1.739134474056</v>
      </c>
      <c r="K11" s="55">
        <v>0.84394706112000006</v>
      </c>
      <c r="L11" s="55">
        <v>3.8159414964E-2</v>
      </c>
      <c r="M11" s="55">
        <v>2.105403363E-2</v>
      </c>
      <c r="N11" s="55">
        <v>0.44356917887999997</v>
      </c>
      <c r="O11" s="55">
        <v>0.21741534835199999</v>
      </c>
      <c r="P11" s="55">
        <v>7.016343328800001E-2</v>
      </c>
      <c r="Q11" s="55">
        <v>0.63084282479999998</v>
      </c>
      <c r="R11" s="55">
        <v>0.23650133716799998</v>
      </c>
      <c r="S11" s="55">
        <v>2.5016526322020001</v>
      </c>
      <c r="T11" s="55">
        <v>4.3812648564551999</v>
      </c>
      <c r="U11" s="55">
        <v>0.2088687590892</v>
      </c>
      <c r="V11" s="55">
        <v>0.12004206326639999</v>
      </c>
      <c r="W11" s="55">
        <v>2.5382973347568001</v>
      </c>
      <c r="X11" s="55">
        <v>1.1039285280312001</v>
      </c>
      <c r="Y11" s="55">
        <v>0.35550907151039995</v>
      </c>
      <c r="Z11" s="55">
        <v>3.2776041777156002</v>
      </c>
      <c r="AA11" s="55">
        <v>1.3200008609411999</v>
      </c>
      <c r="AB11" s="55">
        <v>13.305515651765999</v>
      </c>
      <c r="AC11" s="55">
        <v>1.8910873438344</v>
      </c>
      <c r="AD11" s="55">
        <v>3.4148569773600007E-2</v>
      </c>
      <c r="AE11" s="55">
        <v>0.12089731541400001</v>
      </c>
      <c r="AF11" s="55">
        <v>1.6779050225136001</v>
      </c>
      <c r="AG11" s="55">
        <v>0.29370054698280007</v>
      </c>
      <c r="AH11" s="55">
        <v>4.6235799115200003E-2</v>
      </c>
      <c r="AI11" s="55">
        <v>0.76389341982840009</v>
      </c>
      <c r="AJ11" s="55">
        <v>0.74257658449560004</v>
      </c>
      <c r="AK11" s="55">
        <v>5.5704446019575995</v>
      </c>
      <c r="AL11" s="55">
        <v>0.77622845511180005</v>
      </c>
      <c r="AM11" s="55">
        <v>1.4016852068399999E-2</v>
      </c>
      <c r="AN11" s="55">
        <v>4.9624326806800005E-2</v>
      </c>
      <c r="AO11" s="55">
        <v>0.68872420288780001</v>
      </c>
      <c r="AP11" s="55">
        <v>0.1205543057252</v>
      </c>
      <c r="AQ11" s="55">
        <v>1.8978257686600001E-2</v>
      </c>
      <c r="AR11" s="55">
        <v>0.3135528409576</v>
      </c>
      <c r="AS11" s="55">
        <v>0.30480298913980003</v>
      </c>
      <c r="AT11" s="55">
        <v>2.2864822303839998</v>
      </c>
      <c r="AU11" s="55">
        <v>0.32056256536920003</v>
      </c>
      <c r="AV11" s="55">
        <v>1.5240395314799999E-2</v>
      </c>
      <c r="AW11" s="55">
        <v>8.4524457276000005E-3</v>
      </c>
      <c r="AX11" s="55">
        <v>0.18113184590760004</v>
      </c>
      <c r="AY11" s="55">
        <v>8.1762542553599993E-2</v>
      </c>
      <c r="AZ11" s="55">
        <v>2.6454802571999999E-2</v>
      </c>
      <c r="BA11" s="55">
        <v>0.23936516465400001</v>
      </c>
      <c r="BB11" s="55">
        <v>9.5001669864000007E-2</v>
      </c>
      <c r="BC11" s="55">
        <v>0.96797143196280011</v>
      </c>
      <c r="BD11" s="62">
        <v>26.371201022328393</v>
      </c>
    </row>
    <row r="12" spans="1:56" ht="15" x14ac:dyDescent="0.25">
      <c r="A12" s="45">
        <v>2005</v>
      </c>
      <c r="B12" s="56">
        <v>0.57991400906400004</v>
      </c>
      <c r="C12" s="56">
        <v>2.7672316466400001E-2</v>
      </c>
      <c r="D12" s="56">
        <v>1.5812537544000003E-2</v>
      </c>
      <c r="E12" s="56">
        <v>0.33794503603200005</v>
      </c>
      <c r="F12" s="56">
        <v>0.14598826001999998</v>
      </c>
      <c r="G12" s="56">
        <v>4.6952968226399994E-2</v>
      </c>
      <c r="H12" s="56">
        <v>0.43541425627199998</v>
      </c>
      <c r="I12" s="56">
        <v>0.17538719777999998</v>
      </c>
      <c r="J12" s="56">
        <v>1.7650865814048</v>
      </c>
      <c r="K12" s="56">
        <v>0.89570833380000003</v>
      </c>
      <c r="L12" s="56">
        <v>4.0645316268000005E-2</v>
      </c>
      <c r="M12" s="56">
        <v>2.24694663696E-2</v>
      </c>
      <c r="N12" s="56">
        <v>0.47476021824000003</v>
      </c>
      <c r="O12" s="56">
        <v>0.23032837890000002</v>
      </c>
      <c r="P12" s="56">
        <v>7.4289270599999999E-2</v>
      </c>
      <c r="Q12" s="56">
        <v>0.67020089976000008</v>
      </c>
      <c r="R12" s="56">
        <v>0.25250267520000003</v>
      </c>
      <c r="S12" s="56">
        <v>2.6609045591376002</v>
      </c>
      <c r="T12" s="56">
        <v>4.4079090461387995</v>
      </c>
      <c r="U12" s="56">
        <v>0.21045593298599996</v>
      </c>
      <c r="V12" s="56">
        <v>0.1210313378664</v>
      </c>
      <c r="W12" s="56">
        <v>2.5792483495823997</v>
      </c>
      <c r="X12" s="56">
        <v>1.1073292376291999</v>
      </c>
      <c r="Y12" s="56">
        <v>0.35587795543919998</v>
      </c>
      <c r="Z12" s="56">
        <v>3.3097415931756</v>
      </c>
      <c r="AA12" s="56">
        <v>1.3367170398888002</v>
      </c>
      <c r="AB12" s="56">
        <v>13.428310492706402</v>
      </c>
      <c r="AC12" s="56">
        <v>1.9644682620384</v>
      </c>
      <c r="AD12" s="56">
        <v>3.5473655793600005E-2</v>
      </c>
      <c r="AE12" s="56">
        <v>0.12558856144320002</v>
      </c>
      <c r="AF12" s="56">
        <v>1.7430137079372001</v>
      </c>
      <c r="AG12" s="56">
        <v>0.30509717327639996</v>
      </c>
      <c r="AH12" s="56">
        <v>4.8029912639999998E-2</v>
      </c>
      <c r="AI12" s="56">
        <v>0.7935352026264002</v>
      </c>
      <c r="AJ12" s="56">
        <v>0.7713911985587999</v>
      </c>
      <c r="AK12" s="56">
        <v>5.7865976743139971</v>
      </c>
      <c r="AL12" s="56">
        <v>0.78164651383779993</v>
      </c>
      <c r="AM12" s="56">
        <v>1.4114689416E-2</v>
      </c>
      <c r="AN12" s="56">
        <v>4.9970703589E-2</v>
      </c>
      <c r="AO12" s="56">
        <v>0.69353148370819995</v>
      </c>
      <c r="AP12" s="56">
        <v>0.12139577235800002</v>
      </c>
      <c r="AQ12" s="56">
        <v>1.9110725542000002E-2</v>
      </c>
      <c r="AR12" s="56">
        <v>0.31574143334780003</v>
      </c>
      <c r="AS12" s="56">
        <v>0.30693050771079999</v>
      </c>
      <c r="AT12" s="56">
        <v>2.3024418295096001</v>
      </c>
      <c r="AU12" s="56">
        <v>0.32252865731999997</v>
      </c>
      <c r="AV12" s="56">
        <v>1.53655074576E-2</v>
      </c>
      <c r="AW12" s="56">
        <v>8.5903757568000002E-3</v>
      </c>
      <c r="AX12" s="56">
        <v>0.18434975142600002</v>
      </c>
      <c r="AY12" s="56">
        <v>8.1922135395600004E-2</v>
      </c>
      <c r="AZ12" s="56">
        <v>2.6455215153600001E-2</v>
      </c>
      <c r="BA12" s="56">
        <v>0.2413309381164</v>
      </c>
      <c r="BB12" s="56">
        <v>9.6297861420000005E-2</v>
      </c>
      <c r="BC12" s="56">
        <v>0.97684044204600007</v>
      </c>
      <c r="BD12" s="63">
        <v>26.920181579118406</v>
      </c>
    </row>
    <row r="13" spans="1:56" ht="15" x14ac:dyDescent="0.25">
      <c r="A13" s="42">
        <v>2006</v>
      </c>
      <c r="B13" s="55">
        <v>0.58662012974400002</v>
      </c>
      <c r="C13" s="55">
        <v>2.8051186759199997E-2</v>
      </c>
      <c r="D13" s="55">
        <v>1.6000032934799999E-2</v>
      </c>
      <c r="E13" s="55">
        <v>0.34539267538800006</v>
      </c>
      <c r="F13" s="55">
        <v>0.147293310924</v>
      </c>
      <c r="G13" s="55">
        <v>4.7281089726000002E-2</v>
      </c>
      <c r="H13" s="55">
        <v>0.44216582731199999</v>
      </c>
      <c r="I13" s="55">
        <v>0.17860621212</v>
      </c>
      <c r="J13" s="55">
        <v>1.791410464908</v>
      </c>
      <c r="K13" s="55">
        <v>0.94727484540000007</v>
      </c>
      <c r="L13" s="55">
        <v>4.3128257580000003E-2</v>
      </c>
      <c r="M13" s="55">
        <v>2.3871746476799998E-2</v>
      </c>
      <c r="N13" s="55">
        <v>0.50614924859999999</v>
      </c>
      <c r="O13" s="55">
        <v>0.24317194150800001</v>
      </c>
      <c r="P13" s="55">
        <v>7.8385060404000007E-2</v>
      </c>
      <c r="Q13" s="55">
        <v>0.70960533696000005</v>
      </c>
      <c r="R13" s="55">
        <v>0.26854870705200001</v>
      </c>
      <c r="S13" s="55">
        <v>2.8201351439807998</v>
      </c>
      <c r="T13" s="55">
        <v>4.4327166608412005</v>
      </c>
      <c r="U13" s="55">
        <v>0.21204583009559999</v>
      </c>
      <c r="V13" s="55">
        <v>0.12161992896720003</v>
      </c>
      <c r="W13" s="55">
        <v>2.6201697285240004</v>
      </c>
      <c r="X13" s="55">
        <v>1.1107806692364</v>
      </c>
      <c r="Y13" s="55">
        <v>0.35626958813160003</v>
      </c>
      <c r="Z13" s="55">
        <v>3.3424682445072005</v>
      </c>
      <c r="AA13" s="55">
        <v>1.3531525653563998</v>
      </c>
      <c r="AB13" s="55">
        <v>13.5492232156596</v>
      </c>
      <c r="AC13" s="55">
        <v>2.0349291056940002</v>
      </c>
      <c r="AD13" s="55">
        <v>3.6746012163600003E-2</v>
      </c>
      <c r="AE13" s="55">
        <v>0.13009312698119999</v>
      </c>
      <c r="AF13" s="55">
        <v>1.8055314990972</v>
      </c>
      <c r="AG13" s="55">
        <v>0.31604028935759998</v>
      </c>
      <c r="AH13" s="55">
        <v>4.9752632350800005E-2</v>
      </c>
      <c r="AI13" s="55">
        <v>0.82199743926839997</v>
      </c>
      <c r="AJ13" s="55">
        <v>0.79905918165480005</v>
      </c>
      <c r="AK13" s="55">
        <v>5.9941492865675992</v>
      </c>
      <c r="AL13" s="55">
        <v>0.78365818438940005</v>
      </c>
      <c r="AM13" s="55">
        <v>1.41510154276E-2</v>
      </c>
      <c r="AN13" s="55">
        <v>5.0099309808000002E-2</v>
      </c>
      <c r="AO13" s="55">
        <v>0.69531637856959994</v>
      </c>
      <c r="AP13" s="55">
        <v>0.12170820034499999</v>
      </c>
      <c r="AQ13" s="55">
        <v>1.9159909510400003E-2</v>
      </c>
      <c r="AR13" s="55">
        <v>0.31655403565259999</v>
      </c>
      <c r="AS13" s="55">
        <v>0.30772043396559995</v>
      </c>
      <c r="AT13" s="55">
        <v>2.3083674676681998</v>
      </c>
      <c r="AU13" s="55">
        <v>0.32483102450039997</v>
      </c>
      <c r="AV13" s="55">
        <v>1.5503055865200002E-2</v>
      </c>
      <c r="AW13" s="55">
        <v>8.720272047599998E-3</v>
      </c>
      <c r="AX13" s="55">
        <v>0.1877883698376</v>
      </c>
      <c r="AY13" s="55">
        <v>8.21756380068E-2</v>
      </c>
      <c r="AZ13" s="55">
        <v>2.64810695688E-2</v>
      </c>
      <c r="BA13" s="55">
        <v>0.2437288398288</v>
      </c>
      <c r="BB13" s="55">
        <v>9.7707123723599992E-2</v>
      </c>
      <c r="BC13" s="55">
        <v>0.9869353933788001</v>
      </c>
      <c r="BD13" s="62">
        <v>27.450220972162995</v>
      </c>
    </row>
    <row r="14" spans="1:56" ht="15" x14ac:dyDescent="0.25">
      <c r="A14" s="45">
        <v>2007</v>
      </c>
      <c r="B14" s="56">
        <v>0.59307920625599997</v>
      </c>
      <c r="C14" s="56">
        <v>2.8462856828400003E-2</v>
      </c>
      <c r="D14" s="56">
        <v>1.6196324835600004E-2</v>
      </c>
      <c r="E14" s="56">
        <v>0.35276399571600003</v>
      </c>
      <c r="F14" s="56">
        <v>0.14870839741200001</v>
      </c>
      <c r="G14" s="56">
        <v>4.7660223276000002E-2</v>
      </c>
      <c r="H14" s="56">
        <v>0.44917075900800002</v>
      </c>
      <c r="I14" s="56">
        <v>0.182075445</v>
      </c>
      <c r="J14" s="56">
        <v>1.8181172083319999</v>
      </c>
      <c r="K14" s="56">
        <v>0.97996198428000003</v>
      </c>
      <c r="L14" s="56">
        <v>4.4719650036000001E-2</v>
      </c>
      <c r="M14" s="56">
        <v>2.4768557366400001E-2</v>
      </c>
      <c r="N14" s="56">
        <v>0.52624642247999998</v>
      </c>
      <c r="O14" s="56">
        <v>0.25134668650800002</v>
      </c>
      <c r="P14" s="56">
        <v>8.0992707299999994E-2</v>
      </c>
      <c r="Q14" s="56">
        <v>0.73479513275999997</v>
      </c>
      <c r="R14" s="56">
        <v>0.27888615543600004</v>
      </c>
      <c r="S14" s="56">
        <v>2.9217172961664</v>
      </c>
      <c r="T14" s="56">
        <v>4.4595663521184008</v>
      </c>
      <c r="U14" s="56">
        <v>0.21410664471000002</v>
      </c>
      <c r="V14" s="56">
        <v>0.122331655944</v>
      </c>
      <c r="W14" s="56">
        <v>2.6630204681988001</v>
      </c>
      <c r="X14" s="56">
        <v>1.1161691807292002</v>
      </c>
      <c r="Y14" s="56">
        <v>0.3574175234652</v>
      </c>
      <c r="Z14" s="56">
        <v>3.3801167607912004</v>
      </c>
      <c r="AA14" s="56">
        <v>1.3727191164767998</v>
      </c>
      <c r="AB14" s="56">
        <v>13.685447702433601</v>
      </c>
      <c r="AC14" s="56">
        <v>2.1007421476559998</v>
      </c>
      <c r="AD14" s="56">
        <v>3.7934440217999993E-2</v>
      </c>
      <c r="AE14" s="56">
        <v>0.13430055828960002</v>
      </c>
      <c r="AF14" s="56">
        <v>1.8639254351987997</v>
      </c>
      <c r="AG14" s="56">
        <v>0.32626156572720005</v>
      </c>
      <c r="AH14" s="56">
        <v>5.1361716459600006E-2</v>
      </c>
      <c r="AI14" s="56">
        <v>0.84858222361320002</v>
      </c>
      <c r="AJ14" s="56">
        <v>0.82490210405280007</v>
      </c>
      <c r="AK14" s="56">
        <v>6.1880101912152004</v>
      </c>
      <c r="AL14" s="56">
        <v>0.7845603407677999</v>
      </c>
      <c r="AM14" s="56">
        <v>1.4167306239600001E-2</v>
      </c>
      <c r="AN14" s="56">
        <v>5.0156984706800002E-2</v>
      </c>
      <c r="AO14" s="56">
        <v>0.69611683478700004</v>
      </c>
      <c r="AP14" s="56">
        <v>0.121848312279</v>
      </c>
      <c r="AQ14" s="56">
        <v>1.91819666156E-2</v>
      </c>
      <c r="AR14" s="56">
        <v>0.31691845633380006</v>
      </c>
      <c r="AS14" s="56">
        <v>0.30807468529199994</v>
      </c>
      <c r="AT14" s="56">
        <v>2.3110248870215995</v>
      </c>
      <c r="AU14" s="56">
        <v>0.32772358290240006</v>
      </c>
      <c r="AV14" s="56">
        <v>1.5682631713199998E-2</v>
      </c>
      <c r="AW14" s="56">
        <v>8.8608846743999988E-3</v>
      </c>
      <c r="AX14" s="56">
        <v>0.19158427235880002</v>
      </c>
      <c r="AY14" s="56">
        <v>8.2648049205599997E-2</v>
      </c>
      <c r="AZ14" s="56">
        <v>2.6581364226000003E-2</v>
      </c>
      <c r="BA14" s="56">
        <v>0.24680106458640003</v>
      </c>
      <c r="BB14" s="56">
        <v>9.940283404200001E-2</v>
      </c>
      <c r="BC14" s="56">
        <v>0.99928468370880008</v>
      </c>
      <c r="BD14" s="63">
        <v>27.923601968877602</v>
      </c>
    </row>
    <row r="15" spans="1:56" ht="15" x14ac:dyDescent="0.25">
      <c r="A15" s="42">
        <v>2008</v>
      </c>
      <c r="B15" s="55">
        <v>0.59932295625599996</v>
      </c>
      <c r="C15" s="55">
        <v>2.8907343846000001E-2</v>
      </c>
      <c r="D15" s="55">
        <v>1.6408703588400003E-2</v>
      </c>
      <c r="E15" s="55">
        <v>0.36005471874</v>
      </c>
      <c r="F15" s="55">
        <v>0.15023217258000002</v>
      </c>
      <c r="G15" s="55">
        <v>4.809020793479999E-2</v>
      </c>
      <c r="H15" s="55">
        <v>0.45640437231600006</v>
      </c>
      <c r="I15" s="55">
        <v>0.18579561980399997</v>
      </c>
      <c r="J15" s="55">
        <v>1.8452160950651997</v>
      </c>
      <c r="K15" s="55">
        <v>1.01243544012</v>
      </c>
      <c r="L15" s="55">
        <v>4.6317640680000001E-2</v>
      </c>
      <c r="M15" s="55">
        <v>2.566719432E-2</v>
      </c>
      <c r="N15" s="55">
        <v>0.54640607184000001</v>
      </c>
      <c r="O15" s="55">
        <v>0.25950069759600003</v>
      </c>
      <c r="P15" s="55">
        <v>8.3594462112000001E-2</v>
      </c>
      <c r="Q15" s="55">
        <v>0.76002673535999998</v>
      </c>
      <c r="R15" s="55">
        <v>0.28931747572800004</v>
      </c>
      <c r="S15" s="55">
        <v>3.0232657177559998</v>
      </c>
      <c r="T15" s="55">
        <v>4.4832462165324003</v>
      </c>
      <c r="U15" s="55">
        <v>0.21635757622080001</v>
      </c>
      <c r="V15" s="55">
        <v>0.12310053731640001</v>
      </c>
      <c r="W15" s="55">
        <v>2.7042698264436003</v>
      </c>
      <c r="X15" s="55">
        <v>1.122063929604</v>
      </c>
      <c r="Y15" s="55">
        <v>0.3588639436728</v>
      </c>
      <c r="Z15" s="55">
        <v>3.4181292496320004</v>
      </c>
      <c r="AA15" s="55">
        <v>1.3936379190552</v>
      </c>
      <c r="AB15" s="55">
        <v>13.819669198477198</v>
      </c>
      <c r="AC15" s="55">
        <v>2.1774228464376</v>
      </c>
      <c r="AD15" s="55">
        <v>3.9319112480400008E-2</v>
      </c>
      <c r="AE15" s="55">
        <v>0.1392027594984</v>
      </c>
      <c r="AF15" s="55">
        <v>1.9319619172104001</v>
      </c>
      <c r="AG15" s="55">
        <v>0.33817067361720005</v>
      </c>
      <c r="AH15" s="55">
        <v>5.323650739199999E-2</v>
      </c>
      <c r="AI15" s="55">
        <v>0.87955693341839991</v>
      </c>
      <c r="AJ15" s="55">
        <v>0.85501244872800009</v>
      </c>
      <c r="AK15" s="55">
        <v>6.4138831987824014</v>
      </c>
      <c r="AL15" s="55">
        <v>0.79099629007960004</v>
      </c>
      <c r="AM15" s="55">
        <v>1.4283524279000001E-2</v>
      </c>
      <c r="AN15" s="55">
        <v>5.0568435292600002E-2</v>
      </c>
      <c r="AO15" s="55">
        <v>0.70182725942339996</v>
      </c>
      <c r="AP15" s="55">
        <v>0.122847865197</v>
      </c>
      <c r="AQ15" s="55">
        <v>1.93393212068E-2</v>
      </c>
      <c r="AR15" s="55">
        <v>0.31951821959480003</v>
      </c>
      <c r="AS15" s="55">
        <v>0.310601900785</v>
      </c>
      <c r="AT15" s="55">
        <v>2.3299828158582003</v>
      </c>
      <c r="AU15" s="55">
        <v>0.33075002033640005</v>
      </c>
      <c r="AV15" s="55">
        <v>1.5880469036399999E-2</v>
      </c>
      <c r="AW15" s="55">
        <v>8.9982277812000015E-3</v>
      </c>
      <c r="AX15" s="55">
        <v>0.195379864884</v>
      </c>
      <c r="AY15" s="55">
        <v>8.32305789036E-2</v>
      </c>
      <c r="AZ15" s="55">
        <v>2.6723819584799999E-2</v>
      </c>
      <c r="BA15" s="55">
        <v>0.25012637157240003</v>
      </c>
      <c r="BB15" s="55">
        <v>0.10120065362280001</v>
      </c>
      <c r="BC15" s="55">
        <v>1.0122900057216</v>
      </c>
      <c r="BD15" s="62">
        <v>28.444307031660603</v>
      </c>
    </row>
    <row r="16" spans="1:56" ht="15" x14ac:dyDescent="0.25">
      <c r="A16" s="45">
        <v>2009</v>
      </c>
      <c r="B16" s="56">
        <v>0.60537321514800002</v>
      </c>
      <c r="C16" s="56">
        <v>2.9384453134800002E-2</v>
      </c>
      <c r="D16" s="56">
        <v>1.6639713288000003E-2</v>
      </c>
      <c r="E16" s="56">
        <v>0.367271238384</v>
      </c>
      <c r="F16" s="56">
        <v>0.15186289111199999</v>
      </c>
      <c r="G16" s="56">
        <v>4.8570383836799999E-2</v>
      </c>
      <c r="H16" s="56">
        <v>0.46385074871999998</v>
      </c>
      <c r="I16" s="56">
        <v>0.18976257446399999</v>
      </c>
      <c r="J16" s="56">
        <v>1.8727152180875999</v>
      </c>
      <c r="K16" s="56">
        <v>1.0446985321200002</v>
      </c>
      <c r="L16" s="56">
        <v>4.7921880383999998E-2</v>
      </c>
      <c r="M16" s="56">
        <v>2.6567522762400004E-2</v>
      </c>
      <c r="N16" s="56">
        <v>0.56662464132000001</v>
      </c>
      <c r="O16" s="56">
        <v>0.26763374538000001</v>
      </c>
      <c r="P16" s="56">
        <v>8.6190226380000012E-2</v>
      </c>
      <c r="Q16" s="56">
        <v>0.78529632983999997</v>
      </c>
      <c r="R16" s="56">
        <v>0.29983886010000005</v>
      </c>
      <c r="S16" s="56">
        <v>3.1247717382864004</v>
      </c>
      <c r="T16" s="56">
        <v>4.5041022914147995</v>
      </c>
      <c r="U16" s="56">
        <v>0.21878609108760003</v>
      </c>
      <c r="V16" s="56">
        <v>0.1239856529508</v>
      </c>
      <c r="W16" s="56">
        <v>2.7438587995571999</v>
      </c>
      <c r="X16" s="56">
        <v>1.1284298669304</v>
      </c>
      <c r="Y16" s="56">
        <v>0.360593421912</v>
      </c>
      <c r="Z16" s="56">
        <v>3.4563109867200001</v>
      </c>
      <c r="AA16" s="56">
        <v>1.4158525979628001</v>
      </c>
      <c r="AB16" s="56">
        <v>13.9519197085356</v>
      </c>
      <c r="AC16" s="56">
        <v>2.2352679994283999</v>
      </c>
      <c r="AD16" s="56">
        <v>4.0363659291600004E-2</v>
      </c>
      <c r="AE16" s="56">
        <v>0.14290080323040003</v>
      </c>
      <c r="AF16" s="56">
        <v>1.9832861844972001</v>
      </c>
      <c r="AG16" s="56">
        <v>0.34715447498160001</v>
      </c>
      <c r="AH16" s="56">
        <v>5.4650782007999998E-2</v>
      </c>
      <c r="AI16" s="56">
        <v>0.90292313673000002</v>
      </c>
      <c r="AJ16" s="56">
        <v>0.87772660635239996</v>
      </c>
      <c r="AK16" s="56">
        <v>6.5842736465195983</v>
      </c>
      <c r="AL16" s="56">
        <v>0.79427132561840008</v>
      </c>
      <c r="AM16" s="56">
        <v>1.43426636878E-2</v>
      </c>
      <c r="AN16" s="56">
        <v>5.0777808494399994E-2</v>
      </c>
      <c r="AO16" s="56">
        <v>0.70473310017539992</v>
      </c>
      <c r="AP16" s="56">
        <v>0.12335650356839999</v>
      </c>
      <c r="AQ16" s="56">
        <v>1.9419393600200001E-2</v>
      </c>
      <c r="AR16" s="56">
        <v>0.32084115057900003</v>
      </c>
      <c r="AS16" s="56">
        <v>0.31188791469880001</v>
      </c>
      <c r="AT16" s="56">
        <v>2.3396298604224004</v>
      </c>
      <c r="AU16" s="56">
        <v>0.33392945187000006</v>
      </c>
      <c r="AV16" s="56">
        <v>1.6093023210000001E-2</v>
      </c>
      <c r="AW16" s="56">
        <v>9.1312509096E-3</v>
      </c>
      <c r="AX16" s="56">
        <v>0.19908410358600004</v>
      </c>
      <c r="AY16" s="56">
        <v>8.3925746326800013E-2</v>
      </c>
      <c r="AZ16" s="56">
        <v>2.69112167352E-2</v>
      </c>
      <c r="BA16" s="56">
        <v>0.25361755857360002</v>
      </c>
      <c r="BB16" s="56">
        <v>0.1030433750892</v>
      </c>
      <c r="BC16" s="56">
        <v>1.0257357263004001</v>
      </c>
      <c r="BD16" s="63">
        <v>28.899045898152004</v>
      </c>
    </row>
    <row r="17" spans="1:56" ht="15" x14ac:dyDescent="0.25">
      <c r="A17" s="42">
        <v>2010</v>
      </c>
      <c r="B17" s="55">
        <v>0.6112680944040001</v>
      </c>
      <c r="C17" s="55">
        <v>2.9891856164399998E-2</v>
      </c>
      <c r="D17" s="55">
        <v>1.6888067031600004E-2</v>
      </c>
      <c r="E17" s="55">
        <v>0.37443433338000004</v>
      </c>
      <c r="F17" s="55">
        <v>0.15359343530400002</v>
      </c>
      <c r="G17" s="55">
        <v>4.9096967832000002E-2</v>
      </c>
      <c r="H17" s="55">
        <v>0.47149408062000003</v>
      </c>
      <c r="I17" s="55">
        <v>0.19395509688000001</v>
      </c>
      <c r="J17" s="55">
        <v>1.9006219316159998</v>
      </c>
      <c r="K17" s="55">
        <v>1.0767535236000001</v>
      </c>
      <c r="L17" s="55">
        <v>4.9531997844000003E-2</v>
      </c>
      <c r="M17" s="55">
        <v>2.7469393469999999E-2</v>
      </c>
      <c r="N17" s="55">
        <v>0.58689830592000003</v>
      </c>
      <c r="O17" s="55">
        <v>0.27574537507200003</v>
      </c>
      <c r="P17" s="55">
        <v>8.8779830111999997E-2</v>
      </c>
      <c r="Q17" s="55">
        <v>0.81059960196000014</v>
      </c>
      <c r="R17" s="55">
        <v>0.31044644125199999</v>
      </c>
      <c r="S17" s="55">
        <v>3.2262244692299999</v>
      </c>
      <c r="T17" s="55">
        <v>4.5224474870016005</v>
      </c>
      <c r="U17" s="55">
        <v>0.22137300454680001</v>
      </c>
      <c r="V17" s="55">
        <v>0.12501159017040001</v>
      </c>
      <c r="W17" s="55">
        <v>2.7818157437892004</v>
      </c>
      <c r="X17" s="55">
        <v>1.1352121477236001</v>
      </c>
      <c r="Y17" s="55">
        <v>0.36257874387119998</v>
      </c>
      <c r="Z17" s="55">
        <v>3.4945119740556003</v>
      </c>
      <c r="AA17" s="55">
        <v>1.4392422324576</v>
      </c>
      <c r="AB17" s="55">
        <v>14.082192923616001</v>
      </c>
      <c r="AC17" s="55">
        <v>2.2906211294952001</v>
      </c>
      <c r="AD17" s="55">
        <v>4.1363206052400001E-2</v>
      </c>
      <c r="AE17" s="55">
        <v>0.14643953180279998</v>
      </c>
      <c r="AF17" s="55">
        <v>2.0323993549140003</v>
      </c>
      <c r="AG17" s="55">
        <v>0.35575124588280005</v>
      </c>
      <c r="AH17" s="55">
        <v>5.6004128391600003E-2</v>
      </c>
      <c r="AI17" s="55">
        <v>0.92528270254080003</v>
      </c>
      <c r="AJ17" s="55">
        <v>0.89946221697719997</v>
      </c>
      <c r="AK17" s="55">
        <v>6.7473235160568024</v>
      </c>
      <c r="AL17" s="55">
        <v>0.79665913309280001</v>
      </c>
      <c r="AM17" s="55">
        <v>1.4385781851800001E-2</v>
      </c>
      <c r="AN17" s="55">
        <v>5.09304611564E-2</v>
      </c>
      <c r="AO17" s="55">
        <v>0.70685172993580003</v>
      </c>
      <c r="AP17" s="55">
        <v>0.12372734862199999</v>
      </c>
      <c r="AQ17" s="55">
        <v>1.94777738618E-2</v>
      </c>
      <c r="AR17" s="55">
        <v>0.32180569114399998</v>
      </c>
      <c r="AS17" s="55">
        <v>0.31282553927099999</v>
      </c>
      <c r="AT17" s="55">
        <v>2.3466634589356001</v>
      </c>
      <c r="AU17" s="55">
        <v>0.33715218373200001</v>
      </c>
      <c r="AV17" s="55">
        <v>1.6316903923200003E-2</v>
      </c>
      <c r="AW17" s="55">
        <v>9.2593813428000007E-3</v>
      </c>
      <c r="AX17" s="55">
        <v>0.20273023583999999</v>
      </c>
      <c r="AY17" s="55">
        <v>8.4693544873199994E-2</v>
      </c>
      <c r="AZ17" s="55">
        <v>2.7128407424400001E-2</v>
      </c>
      <c r="BA17" s="55">
        <v>0.25722621088200004</v>
      </c>
      <c r="BB17" s="55">
        <v>0.1049320554876</v>
      </c>
      <c r="BC17" s="55">
        <v>1.0394389235052</v>
      </c>
      <c r="BD17" s="62">
        <v>29.342465222959593</v>
      </c>
    </row>
    <row r="18" spans="1:56" ht="15" x14ac:dyDescent="0.25">
      <c r="A18" s="45">
        <v>2011</v>
      </c>
      <c r="B18" s="56">
        <v>0.61708942177199988</v>
      </c>
      <c r="C18" s="56">
        <v>3.04228995876E-2</v>
      </c>
      <c r="D18" s="56">
        <v>1.71483615108E-2</v>
      </c>
      <c r="E18" s="56">
        <v>0.38158732432800002</v>
      </c>
      <c r="F18" s="56">
        <v>0.15540552255599999</v>
      </c>
      <c r="G18" s="56">
        <v>4.9659943946399998E-2</v>
      </c>
      <c r="H18" s="56">
        <v>0.47931014195999999</v>
      </c>
      <c r="I18" s="56">
        <v>0.19831954219199996</v>
      </c>
      <c r="J18" s="56">
        <v>1.9289431578528002</v>
      </c>
      <c r="K18" s="56">
        <v>1.1086014456</v>
      </c>
      <c r="L18" s="56">
        <v>5.1147590543999998E-2</v>
      </c>
      <c r="M18" s="56">
        <v>2.83726379484E-2</v>
      </c>
      <c r="N18" s="56">
        <v>0.60722287667999997</v>
      </c>
      <c r="O18" s="56">
        <v>0.28383485756400001</v>
      </c>
      <c r="P18" s="56">
        <v>9.1363016015999998E-2</v>
      </c>
      <c r="Q18" s="56">
        <v>0.83593159055999999</v>
      </c>
      <c r="R18" s="56">
        <v>0.32113623369600003</v>
      </c>
      <c r="S18" s="56">
        <v>3.3276102486083996</v>
      </c>
      <c r="T18" s="56">
        <v>4.5386900807148001</v>
      </c>
      <c r="U18" s="56">
        <v>0.22408204932359996</v>
      </c>
      <c r="V18" s="56">
        <v>0.1261651453956</v>
      </c>
      <c r="W18" s="56">
        <v>2.8183031115696004</v>
      </c>
      <c r="X18" s="56">
        <v>1.1423075697828</v>
      </c>
      <c r="Y18" s="56">
        <v>0.36476574747120005</v>
      </c>
      <c r="Z18" s="56">
        <v>3.5325795706163996</v>
      </c>
      <c r="AA18" s="56">
        <v>1.4635429757315999</v>
      </c>
      <c r="AB18" s="56">
        <v>14.210436250605602</v>
      </c>
      <c r="AC18" s="56">
        <v>2.3453971594812</v>
      </c>
      <c r="AD18" s="56">
        <v>4.2352331738400001E-2</v>
      </c>
      <c r="AE18" s="56">
        <v>0.14994136632239999</v>
      </c>
      <c r="AF18" s="56">
        <v>2.0810004816779997</v>
      </c>
      <c r="AG18" s="56">
        <v>0.36425838861360005</v>
      </c>
      <c r="AH18" s="56">
        <v>5.7343365068399994E-2</v>
      </c>
      <c r="AI18" s="56">
        <v>0.94740915206879994</v>
      </c>
      <c r="AJ18" s="56">
        <v>0.9209712168252</v>
      </c>
      <c r="AK18" s="56">
        <v>6.9086734617959973</v>
      </c>
      <c r="AL18" s="56">
        <v>0.80255654693759992</v>
      </c>
      <c r="AM18" s="56">
        <v>1.4492275210800001E-2</v>
      </c>
      <c r="AN18" s="56">
        <v>5.1307483136199997E-2</v>
      </c>
      <c r="AO18" s="56">
        <v>0.71208432820459999</v>
      </c>
      <c r="AP18" s="56">
        <v>0.1246432628436</v>
      </c>
      <c r="AQ18" s="56">
        <v>1.96219616252E-2</v>
      </c>
      <c r="AR18" s="56">
        <v>0.32418791612060005</v>
      </c>
      <c r="AS18" s="56">
        <v>0.31514128713979994</v>
      </c>
      <c r="AT18" s="56">
        <v>2.3640350612184</v>
      </c>
      <c r="AU18" s="56">
        <v>0.34031318009760003</v>
      </c>
      <c r="AV18" s="56">
        <v>1.65511419372E-2</v>
      </c>
      <c r="AW18" s="56">
        <v>9.3827756267999985E-3</v>
      </c>
      <c r="AX18" s="56">
        <v>0.20634836201640003</v>
      </c>
      <c r="AY18" s="56">
        <v>8.5505448182399996E-2</v>
      </c>
      <c r="AZ18" s="56">
        <v>2.7365008878000002E-2</v>
      </c>
      <c r="BA18" s="56">
        <v>0.26092632249359998</v>
      </c>
      <c r="BB18" s="56">
        <v>0.10688278317839998</v>
      </c>
      <c r="BC18" s="56">
        <v>1.0532750224104002</v>
      </c>
      <c r="BD18" s="63">
        <v>29.792973202491599</v>
      </c>
    </row>
    <row r="19" spans="1:56" ht="15" x14ac:dyDescent="0.25">
      <c r="A19" s="42">
        <v>2012</v>
      </c>
      <c r="B19" s="55">
        <v>0.6231662548200001</v>
      </c>
      <c r="C19" s="55">
        <v>3.0937369600799999E-2</v>
      </c>
      <c r="D19" s="55">
        <v>1.7415252539999999E-2</v>
      </c>
      <c r="E19" s="55">
        <v>0.38899441756800002</v>
      </c>
      <c r="F19" s="55">
        <v>0.15719533653600001</v>
      </c>
      <c r="G19" s="55">
        <v>5.0198269247999999E-2</v>
      </c>
      <c r="H19" s="55">
        <v>0.48704839347599999</v>
      </c>
      <c r="I19" s="55">
        <v>0.20273029524</v>
      </c>
      <c r="J19" s="55">
        <v>1.957685589028801</v>
      </c>
      <c r="K19" s="55">
        <v>1.1267066959200001</v>
      </c>
      <c r="L19" s="55">
        <v>5.2067141820000003E-2</v>
      </c>
      <c r="M19" s="55">
        <v>2.8888710228000006E-2</v>
      </c>
      <c r="N19" s="55">
        <v>0.61890106860000005</v>
      </c>
      <c r="O19" s="55">
        <v>0.28842330571199998</v>
      </c>
      <c r="P19" s="55">
        <v>9.2824288668000007E-2</v>
      </c>
      <c r="Q19" s="55">
        <v>0.85036787964000005</v>
      </c>
      <c r="R19" s="55">
        <v>0.32727275377199999</v>
      </c>
      <c r="S19" s="55">
        <v>3.3854518443599999</v>
      </c>
      <c r="T19" s="55">
        <v>4.5681617265912005</v>
      </c>
      <c r="U19" s="55">
        <v>0.22725171174959999</v>
      </c>
      <c r="V19" s="55">
        <v>0.12774142251000001</v>
      </c>
      <c r="W19" s="55">
        <v>2.8636142301468004</v>
      </c>
      <c r="X19" s="55">
        <v>1.1521591419852002</v>
      </c>
      <c r="Y19" s="55">
        <v>0.36771639402599998</v>
      </c>
      <c r="Z19" s="55">
        <v>3.5788952329776</v>
      </c>
      <c r="AA19" s="55">
        <v>1.4920413680016</v>
      </c>
      <c r="AB19" s="55">
        <v>14.377581227987999</v>
      </c>
      <c r="AC19" s="55">
        <v>2.4140988697607999</v>
      </c>
      <c r="AD19" s="55">
        <v>4.3592922327600002E-2</v>
      </c>
      <c r="AE19" s="55">
        <v>0.15433347036600001</v>
      </c>
      <c r="AF19" s="55">
        <v>2.1419574466355997</v>
      </c>
      <c r="AG19" s="55">
        <v>0.37492829762760005</v>
      </c>
      <c r="AH19" s="55">
        <v>5.9023075129199999E-2</v>
      </c>
      <c r="AI19" s="55">
        <v>0.97516079706960013</v>
      </c>
      <c r="AJ19" s="55">
        <v>0.94794843814920027</v>
      </c>
      <c r="AK19" s="55">
        <v>7.1110433170656009</v>
      </c>
      <c r="AL19" s="55">
        <v>0.81843702061359991</v>
      </c>
      <c r="AM19" s="55">
        <v>1.4779039054600001E-2</v>
      </c>
      <c r="AN19" s="55">
        <v>5.2322722672999998E-2</v>
      </c>
      <c r="AO19" s="55">
        <v>0.72617459579940002</v>
      </c>
      <c r="AP19" s="55">
        <v>0.12710962371760001</v>
      </c>
      <c r="AQ19" s="55">
        <v>2.0010228397800003E-2</v>
      </c>
      <c r="AR19" s="55">
        <v>0.33060273851080002</v>
      </c>
      <c r="AS19" s="55">
        <v>0.32137710063059999</v>
      </c>
      <c r="AT19" s="55">
        <v>2.4108130693973999</v>
      </c>
      <c r="AU19" s="55">
        <v>0.3443037516072</v>
      </c>
      <c r="AV19" s="55">
        <v>1.6837220815200001E-2</v>
      </c>
      <c r="AW19" s="55">
        <v>9.5300038475999993E-3</v>
      </c>
      <c r="AX19" s="55">
        <v>0.210711019212</v>
      </c>
      <c r="AY19" s="55">
        <v>8.6549376146399987E-2</v>
      </c>
      <c r="AZ19" s="55">
        <v>2.76720542964E-2</v>
      </c>
      <c r="BA19" s="55">
        <v>0.26544155496480004</v>
      </c>
      <c r="BB19" s="55">
        <v>0.10926061012079999</v>
      </c>
      <c r="BC19" s="55">
        <v>1.0703055910104</v>
      </c>
      <c r="BD19" s="62">
        <v>30.312880638850217</v>
      </c>
    </row>
    <row r="20" spans="1:56" ht="15" x14ac:dyDescent="0.25">
      <c r="A20" s="45">
        <v>2013</v>
      </c>
      <c r="B20" s="56">
        <v>0.62953579457999997</v>
      </c>
      <c r="C20" s="56">
        <v>3.1430559960000007E-2</v>
      </c>
      <c r="D20" s="56">
        <v>1.7687577106799999E-2</v>
      </c>
      <c r="E20" s="56">
        <v>0.39667824777600003</v>
      </c>
      <c r="F20" s="56">
        <v>0.15895164906000003</v>
      </c>
      <c r="G20" s="56">
        <v>5.0705760506399994E-2</v>
      </c>
      <c r="H20" s="56">
        <v>0.49470425110799998</v>
      </c>
      <c r="I20" s="56">
        <v>0.20716197181200002</v>
      </c>
      <c r="J20" s="56">
        <v>1.9868558119091999</v>
      </c>
      <c r="K20" s="56">
        <v>1.14478585956</v>
      </c>
      <c r="L20" s="56">
        <v>5.2985837556000004E-2</v>
      </c>
      <c r="M20" s="56">
        <v>2.9406490387199998E-2</v>
      </c>
      <c r="N20" s="56">
        <v>0.63067825980000003</v>
      </c>
      <c r="O20" s="56">
        <v>0.29299486496400007</v>
      </c>
      <c r="P20" s="56">
        <v>9.4276214856000004E-2</v>
      </c>
      <c r="Q20" s="56">
        <v>0.86481724824000006</v>
      </c>
      <c r="R20" s="56">
        <v>0.33345555429599999</v>
      </c>
      <c r="S20" s="56">
        <v>3.4434003296591995</v>
      </c>
      <c r="T20" s="56">
        <v>4.5988316814383996</v>
      </c>
      <c r="U20" s="56">
        <v>0.23020625973599998</v>
      </c>
      <c r="V20" s="56">
        <v>0.12936073211640001</v>
      </c>
      <c r="W20" s="56">
        <v>2.9100453025463997</v>
      </c>
      <c r="X20" s="56">
        <v>1.1615046754859999</v>
      </c>
      <c r="Y20" s="56">
        <v>0.37036325274480003</v>
      </c>
      <c r="Z20" s="56">
        <v>3.6235572332543997</v>
      </c>
      <c r="AA20" s="56">
        <v>1.5202773266184</v>
      </c>
      <c r="AB20" s="56">
        <v>14.5441464639408</v>
      </c>
      <c r="AC20" s="56">
        <v>2.4815015605116</v>
      </c>
      <c r="AD20" s="56">
        <v>4.4810055684000004E-2</v>
      </c>
      <c r="AE20" s="56">
        <v>0.15864252801119999</v>
      </c>
      <c r="AF20" s="56">
        <v>2.2017618303084006</v>
      </c>
      <c r="AG20" s="56">
        <v>0.38539645878960005</v>
      </c>
      <c r="AH20" s="56">
        <v>6.0671025064799988E-2</v>
      </c>
      <c r="AI20" s="56">
        <v>1.0023877108152</v>
      </c>
      <c r="AJ20" s="56">
        <v>0.9744155707644</v>
      </c>
      <c r="AK20" s="56">
        <v>7.3095867399491974</v>
      </c>
      <c r="AL20" s="56">
        <v>0.84201543773719989</v>
      </c>
      <c r="AM20" s="56">
        <v>1.52048095554E-2</v>
      </c>
      <c r="AN20" s="56">
        <v>5.3830092150399994E-2</v>
      </c>
      <c r="AO20" s="56">
        <v>0.74709501733100014</v>
      </c>
      <c r="AP20" s="56">
        <v>0.13077153492999999</v>
      </c>
      <c r="AQ20" s="56">
        <v>2.0586704664400001E-2</v>
      </c>
      <c r="AR20" s="56">
        <v>0.34012709910760003</v>
      </c>
      <c r="AS20" s="56">
        <v>0.33063567897160001</v>
      </c>
      <c r="AT20" s="56">
        <v>2.4802663744475995</v>
      </c>
      <c r="AU20" s="56">
        <v>0.34771999396679998</v>
      </c>
      <c r="AV20" s="56">
        <v>1.7097235394400001E-2</v>
      </c>
      <c r="AW20" s="56">
        <v>9.6638010011999998E-3</v>
      </c>
      <c r="AX20" s="56">
        <v>0.21481846729200002</v>
      </c>
      <c r="AY20" s="56">
        <v>8.7458199530399988E-2</v>
      </c>
      <c r="AZ20" s="56">
        <v>2.7932992974000002E-2</v>
      </c>
      <c r="BA20" s="56">
        <v>0.2695526903628</v>
      </c>
      <c r="BB20" s="56">
        <v>0.11153476459800001</v>
      </c>
      <c r="BC20" s="56">
        <v>1.0857781451195998</v>
      </c>
      <c r="BD20" s="63">
        <v>30.850033865025601</v>
      </c>
    </row>
    <row r="21" spans="1:56" ht="15" x14ac:dyDescent="0.25">
      <c r="A21" s="42">
        <v>2014</v>
      </c>
      <c r="B21" s="55">
        <v>0.63620913484800012</v>
      </c>
      <c r="C21" s="55">
        <v>3.1901717563200004E-2</v>
      </c>
      <c r="D21" s="55">
        <v>1.79638189488E-2</v>
      </c>
      <c r="E21" s="55">
        <v>0.40464571507199998</v>
      </c>
      <c r="F21" s="55">
        <v>0.16067183410800001</v>
      </c>
      <c r="G21" s="55">
        <v>5.1182014568400006E-2</v>
      </c>
      <c r="H21" s="55">
        <v>0.50227543425600008</v>
      </c>
      <c r="I21" s="55">
        <v>0.21161071893600003</v>
      </c>
      <c r="J21" s="55">
        <v>2.0164603883003998</v>
      </c>
      <c r="K21" s="55">
        <v>1.16288150904</v>
      </c>
      <c r="L21" s="55">
        <v>5.3905899420000007E-2</v>
      </c>
      <c r="M21" s="55">
        <v>2.9926966557600004E-2</v>
      </c>
      <c r="N21" s="55">
        <v>0.64258263036000007</v>
      </c>
      <c r="O21" s="55">
        <v>0.29756043511200003</v>
      </c>
      <c r="P21" s="55">
        <v>9.5722440948000004E-2</v>
      </c>
      <c r="Q21" s="55">
        <v>0.87931372860000001</v>
      </c>
      <c r="R21" s="55">
        <v>0.33969985772399997</v>
      </c>
      <c r="S21" s="55">
        <v>3.5015934677616003</v>
      </c>
      <c r="T21" s="55">
        <v>4.6349605893239998</v>
      </c>
      <c r="U21" s="55">
        <v>0.23313013896600002</v>
      </c>
      <c r="V21" s="55">
        <v>0.13110291006480002</v>
      </c>
      <c r="W21" s="55">
        <v>2.9603780719487998</v>
      </c>
      <c r="X21" s="55">
        <v>1.1713082440464</v>
      </c>
      <c r="Y21" s="55">
        <v>0.37300572837360008</v>
      </c>
      <c r="Z21" s="55">
        <v>3.6697712712264003</v>
      </c>
      <c r="AA21" s="55">
        <v>1.5494787344195999</v>
      </c>
      <c r="AB21" s="55">
        <v>14.723135688369599</v>
      </c>
      <c r="AC21" s="55">
        <v>2.5585920901547996</v>
      </c>
      <c r="AD21" s="55">
        <v>4.6202128513199998E-2</v>
      </c>
      <c r="AE21" s="55">
        <v>0.16357092968520001</v>
      </c>
      <c r="AF21" s="55">
        <v>2.2701619426320003</v>
      </c>
      <c r="AG21" s="55">
        <v>0.39736921656600005</v>
      </c>
      <c r="AH21" s="55">
        <v>6.2555836089600012E-2</v>
      </c>
      <c r="AI21" s="55">
        <v>1.0335279690215999</v>
      </c>
      <c r="AJ21" s="55">
        <v>1.0046868441084003</v>
      </c>
      <c r="AK21" s="55">
        <v>7.5366669567707998</v>
      </c>
      <c r="AL21" s="55">
        <v>0.87018460014499999</v>
      </c>
      <c r="AM21" s="55">
        <v>1.5713478086199998E-2</v>
      </c>
      <c r="AN21" s="55">
        <v>5.5630948213200006E-2</v>
      </c>
      <c r="AO21" s="55">
        <v>0.77208866938440002</v>
      </c>
      <c r="AP21" s="55">
        <v>0.1351464244874</v>
      </c>
      <c r="AQ21" s="55">
        <v>2.1275421510799995E-2</v>
      </c>
      <c r="AR21" s="55">
        <v>0.35150586372480003</v>
      </c>
      <c r="AS21" s="55">
        <v>0.34169691339780001</v>
      </c>
      <c r="AT21" s="55">
        <v>2.5632423189496008</v>
      </c>
      <c r="AU21" s="55">
        <v>0.35158326677639995</v>
      </c>
      <c r="AV21" s="55">
        <v>1.7381780082E-2</v>
      </c>
      <c r="AW21" s="55">
        <v>9.8150053788E-3</v>
      </c>
      <c r="AX21" s="55">
        <v>0.21933742273919998</v>
      </c>
      <c r="AY21" s="55">
        <v>8.8484150919599991E-2</v>
      </c>
      <c r="AZ21" s="55">
        <v>2.8227572935200004E-2</v>
      </c>
      <c r="BA21" s="55">
        <v>0.27405886668839996</v>
      </c>
      <c r="BB21" s="55">
        <v>0.11405359293480001</v>
      </c>
      <c r="BC21" s="55">
        <v>1.1029416584544001</v>
      </c>
      <c r="BD21" s="62">
        <v>31.4440404786064</v>
      </c>
    </row>
    <row r="22" spans="1:56" ht="15" x14ac:dyDescent="0.25">
      <c r="A22" s="45">
        <v>2015</v>
      </c>
      <c r="B22" s="56">
        <v>0.64317049484400013</v>
      </c>
      <c r="C22" s="56">
        <v>3.2353281457199998E-2</v>
      </c>
      <c r="D22" s="56">
        <v>1.8245158423200004E-2</v>
      </c>
      <c r="E22" s="56">
        <v>0.41289039205200007</v>
      </c>
      <c r="F22" s="56">
        <v>0.16236166294799997</v>
      </c>
      <c r="G22" s="56">
        <v>5.1629278068000002E-2</v>
      </c>
      <c r="H22" s="56">
        <v>0.50977850151600002</v>
      </c>
      <c r="I22" s="56">
        <v>0.21607712517599997</v>
      </c>
      <c r="J22" s="56">
        <v>2.0465058944844006</v>
      </c>
      <c r="K22" s="56">
        <v>1.1525320562399999</v>
      </c>
      <c r="L22" s="56">
        <v>5.3621222507999999E-2</v>
      </c>
      <c r="M22" s="56">
        <v>2.9795364298800003E-2</v>
      </c>
      <c r="N22" s="56">
        <v>0.64109585844000005</v>
      </c>
      <c r="O22" s="56">
        <v>0.29468048443200001</v>
      </c>
      <c r="P22" s="56">
        <v>9.4766566211999997E-2</v>
      </c>
      <c r="Q22" s="56">
        <v>0.87260233679999999</v>
      </c>
      <c r="R22" s="56">
        <v>0.33862940769599997</v>
      </c>
      <c r="S22" s="56">
        <v>3.4777232966267997</v>
      </c>
      <c r="T22" s="56">
        <v>4.6834748475983998</v>
      </c>
      <c r="U22" s="56">
        <v>0.2363722638696</v>
      </c>
      <c r="V22" s="56">
        <v>0.13315708173240001</v>
      </c>
      <c r="W22" s="56">
        <v>3.0192937379532001</v>
      </c>
      <c r="X22" s="56">
        <v>1.183296667752</v>
      </c>
      <c r="Y22" s="56">
        <v>0.37617811762320003</v>
      </c>
      <c r="Z22" s="56">
        <v>3.7231376800859999</v>
      </c>
      <c r="AA22" s="56">
        <v>1.5819530507712003</v>
      </c>
      <c r="AB22" s="56">
        <v>14.936863447386003</v>
      </c>
      <c r="AC22" s="56">
        <v>2.6290242302975999</v>
      </c>
      <c r="AD22" s="56">
        <v>4.7473966576800003E-2</v>
      </c>
      <c r="AE22" s="56">
        <v>0.16807366018439998</v>
      </c>
      <c r="AF22" s="56">
        <v>2.3326542661680003</v>
      </c>
      <c r="AG22" s="56">
        <v>0.40830787478519992</v>
      </c>
      <c r="AH22" s="56">
        <v>6.4277853987599998E-2</v>
      </c>
      <c r="AI22" s="56">
        <v>1.0619786106648001</v>
      </c>
      <c r="AJ22" s="56">
        <v>1.0323435562128003</v>
      </c>
      <c r="AK22" s="56">
        <v>7.744134018877201</v>
      </c>
      <c r="AL22" s="56">
        <v>0.90154115748019981</v>
      </c>
      <c r="AM22" s="56">
        <v>1.62797034328E-2</v>
      </c>
      <c r="AN22" s="56">
        <v>5.7635574600400002E-2</v>
      </c>
      <c r="AO22" s="56">
        <v>0.79991040121199997</v>
      </c>
      <c r="AP22" s="56">
        <v>0.14001634138040001</v>
      </c>
      <c r="AQ22" s="56">
        <v>2.2042068016600001E-2</v>
      </c>
      <c r="AR22" s="56">
        <v>0.36417215748160003</v>
      </c>
      <c r="AS22" s="56">
        <v>0.3540097477402</v>
      </c>
      <c r="AT22" s="56">
        <v>2.6556071513442001</v>
      </c>
      <c r="AU22" s="56">
        <v>0.35447256508679997</v>
      </c>
      <c r="AV22" s="56">
        <v>1.7614917406800001E-2</v>
      </c>
      <c r="AW22" s="56">
        <v>9.9430178760000001E-3</v>
      </c>
      <c r="AX22" s="56">
        <v>0.22328863184160003</v>
      </c>
      <c r="AY22" s="56">
        <v>8.9260367414399994E-2</v>
      </c>
      <c r="AZ22" s="56">
        <v>2.84392040472E-2</v>
      </c>
      <c r="BA22" s="56">
        <v>0.27776968716959999</v>
      </c>
      <c r="BB22" s="56">
        <v>0.11629009658159999</v>
      </c>
      <c r="BC22" s="56">
        <v>1.1170784874240001</v>
      </c>
      <c r="BD22" s="63">
        <v>31.977912296142591</v>
      </c>
    </row>
    <row r="23" spans="1:56" ht="15" x14ac:dyDescent="0.25">
      <c r="A23" s="42">
        <v>2016</v>
      </c>
      <c r="B23" s="55">
        <v>0.65036903526000001</v>
      </c>
      <c r="C23" s="55">
        <v>3.27922101396E-2</v>
      </c>
      <c r="D23" s="55">
        <v>1.8531897771600005E-2</v>
      </c>
      <c r="E23" s="55">
        <v>0.42136582010400003</v>
      </c>
      <c r="F23" s="55">
        <v>0.16404141981600001</v>
      </c>
      <c r="G23" s="55">
        <v>5.2057010123999999E-2</v>
      </c>
      <c r="H23" s="55">
        <v>0.51726631161600001</v>
      </c>
      <c r="I23" s="55">
        <v>0.22057527517200001</v>
      </c>
      <c r="J23" s="55">
        <v>2.0769989800032</v>
      </c>
      <c r="K23" s="55">
        <v>1.1421018460800001</v>
      </c>
      <c r="L23" s="55">
        <v>5.3332377335999999E-2</v>
      </c>
      <c r="M23" s="55">
        <v>2.96634143664E-2</v>
      </c>
      <c r="N23" s="55">
        <v>0.63966301020000005</v>
      </c>
      <c r="O23" s="55">
        <v>0.29177086766399996</v>
      </c>
      <c r="P23" s="55">
        <v>9.3797003735999987E-2</v>
      </c>
      <c r="Q23" s="55">
        <v>0.86585626656000014</v>
      </c>
      <c r="R23" s="55">
        <v>0.33758071527599998</v>
      </c>
      <c r="S23" s="55">
        <v>3.4537655012183999</v>
      </c>
      <c r="T23" s="55">
        <v>4.7409617857355997</v>
      </c>
      <c r="U23" s="55">
        <v>0.23979427793640001</v>
      </c>
      <c r="V23" s="55">
        <v>0.13542570136440002</v>
      </c>
      <c r="W23" s="55">
        <v>3.0846310947468001</v>
      </c>
      <c r="X23" s="55">
        <v>1.1967303775392002</v>
      </c>
      <c r="Y23" s="55">
        <v>0.37964551962960003</v>
      </c>
      <c r="Z23" s="55">
        <v>3.7813544103707994</v>
      </c>
      <c r="AA23" s="55">
        <v>1.6166712468960001</v>
      </c>
      <c r="AB23" s="55">
        <v>15.1752144142188</v>
      </c>
      <c r="AC23" s="55">
        <v>2.6955062097876001</v>
      </c>
      <c r="AD23" s="55">
        <v>4.86744740604E-2</v>
      </c>
      <c r="AE23" s="55">
        <v>0.17232385671000003</v>
      </c>
      <c r="AF23" s="55">
        <v>2.3916417305435997</v>
      </c>
      <c r="AG23" s="55">
        <v>0.41863304234879994</v>
      </c>
      <c r="AH23" s="55">
        <v>6.5903293177200006E-2</v>
      </c>
      <c r="AI23" s="55">
        <v>1.0888336085472001</v>
      </c>
      <c r="AJ23" s="55">
        <v>1.0584491517899999</v>
      </c>
      <c r="AK23" s="55">
        <v>7.9399653669648007</v>
      </c>
      <c r="AL23" s="55">
        <v>0.93432101008759993</v>
      </c>
      <c r="AM23" s="55">
        <v>1.68716301214E-2</v>
      </c>
      <c r="AN23" s="55">
        <v>5.9731192336000001E-2</v>
      </c>
      <c r="AO23" s="55">
        <v>0.82899498025179996</v>
      </c>
      <c r="AP23" s="55">
        <v>0.1451073069486</v>
      </c>
      <c r="AQ23" s="55">
        <v>2.2843513113999996E-2</v>
      </c>
      <c r="AR23" s="55">
        <v>0.37741338286419995</v>
      </c>
      <c r="AS23" s="55">
        <v>0.3668814699422</v>
      </c>
      <c r="AT23" s="55">
        <v>2.7521644856658005</v>
      </c>
      <c r="AU23" s="55">
        <v>0.35645317985160002</v>
      </c>
      <c r="AV23" s="55">
        <v>1.7797687444800002E-2</v>
      </c>
      <c r="AW23" s="55">
        <v>1.0049042037600001E-2</v>
      </c>
      <c r="AX23" s="55">
        <v>0.22671096389280002</v>
      </c>
      <c r="AY23" s="55">
        <v>8.979600616559999E-2</v>
      </c>
      <c r="AZ23" s="55">
        <v>2.8569326756400001E-2</v>
      </c>
      <c r="BA23" s="55">
        <v>0.28071923095439993</v>
      </c>
      <c r="BB23" s="55">
        <v>0.1182515219136</v>
      </c>
      <c r="BC23" s="55">
        <v>1.1283469590167998</v>
      </c>
      <c r="BD23" s="62">
        <v>32.526455707087798</v>
      </c>
    </row>
    <row r="24" spans="1:56" ht="15" x14ac:dyDescent="0.25">
      <c r="A24" s="45">
        <v>2017</v>
      </c>
      <c r="B24" s="56">
        <v>0.65777654458799995</v>
      </c>
      <c r="C24" s="56">
        <v>3.3224883426000003E-2</v>
      </c>
      <c r="D24" s="56">
        <v>1.8822182569200003E-2</v>
      </c>
      <c r="E24" s="56">
        <v>0.43003558922399998</v>
      </c>
      <c r="F24" s="56">
        <v>0.165722285232</v>
      </c>
      <c r="G24" s="56">
        <v>5.2471597078799996E-2</v>
      </c>
      <c r="H24" s="56">
        <v>0.52478095147199999</v>
      </c>
      <c r="I24" s="56">
        <v>0.225112319748</v>
      </c>
      <c r="J24" s="56">
        <v>2.1079463533380003</v>
      </c>
      <c r="K24" s="56">
        <v>1.13127742008</v>
      </c>
      <c r="L24" s="56">
        <v>5.3023527540000004E-2</v>
      </c>
      <c r="M24" s="56">
        <v>2.95217350956E-2</v>
      </c>
      <c r="N24" s="56">
        <v>0.63806929704000004</v>
      </c>
      <c r="O24" s="56">
        <v>0.28875266240400005</v>
      </c>
      <c r="P24" s="56">
        <v>9.2788909523999999E-2</v>
      </c>
      <c r="Q24" s="56">
        <v>0.85882208400000004</v>
      </c>
      <c r="R24" s="56">
        <v>0.33644188908</v>
      </c>
      <c r="S24" s="56">
        <v>3.4286975247636002</v>
      </c>
      <c r="T24" s="56">
        <v>4.8030356639987994</v>
      </c>
      <c r="U24" s="56">
        <v>0.24326469485999999</v>
      </c>
      <c r="V24" s="56">
        <v>0.13778661711600002</v>
      </c>
      <c r="W24" s="56">
        <v>3.1534414563276005</v>
      </c>
      <c r="X24" s="56">
        <v>1.2107429975303998</v>
      </c>
      <c r="Y24" s="56">
        <v>0.38316783968280005</v>
      </c>
      <c r="Z24" s="56">
        <v>3.8417207844096</v>
      </c>
      <c r="AA24" s="56">
        <v>1.6524410365116</v>
      </c>
      <c r="AB24" s="56">
        <v>15.425601090436798</v>
      </c>
      <c r="AC24" s="56">
        <v>2.7566889762132001</v>
      </c>
      <c r="AD24" s="56">
        <v>4.9779290271600003E-2</v>
      </c>
      <c r="AE24" s="56">
        <v>0.17623527424919999</v>
      </c>
      <c r="AF24" s="56">
        <v>2.4459273621216004</v>
      </c>
      <c r="AG24" s="56">
        <v>0.42813520101359998</v>
      </c>
      <c r="AH24" s="56">
        <v>6.7399170177599999E-2</v>
      </c>
      <c r="AI24" s="56">
        <v>1.1135480212260001</v>
      </c>
      <c r="AJ24" s="56">
        <v>1.0824738962472003</v>
      </c>
      <c r="AK24" s="56">
        <v>8.1201871915199977</v>
      </c>
      <c r="AL24" s="56">
        <v>0.96788552525680005</v>
      </c>
      <c r="AM24" s="56">
        <v>1.7477725967999999E-2</v>
      </c>
      <c r="AN24" s="56">
        <v>6.1876973597800006E-2</v>
      </c>
      <c r="AO24" s="56">
        <v>0.85877576690680002</v>
      </c>
      <c r="AP24" s="56">
        <v>0.1503201367492</v>
      </c>
      <c r="AQ24" s="56">
        <v>2.3664142678600002E-2</v>
      </c>
      <c r="AR24" s="56">
        <v>0.39097156790479998</v>
      </c>
      <c r="AS24" s="56">
        <v>0.38006130707160002</v>
      </c>
      <c r="AT24" s="56">
        <v>2.8510331461335996</v>
      </c>
      <c r="AU24" s="56">
        <v>0.35840465651520004</v>
      </c>
      <c r="AV24" s="56">
        <v>1.7969746644000001E-2</v>
      </c>
      <c r="AW24" s="56">
        <v>1.0154685952799999E-2</v>
      </c>
      <c r="AX24" s="56">
        <v>0.23013805978080001</v>
      </c>
      <c r="AY24" s="56">
        <v>9.0298426575599999E-2</v>
      </c>
      <c r="AZ24" s="56">
        <v>2.86825626684E-2</v>
      </c>
      <c r="BA24" s="56">
        <v>0.28355843976480005</v>
      </c>
      <c r="BB24" s="56">
        <v>0.12019132616040001</v>
      </c>
      <c r="BC24" s="56">
        <v>1.1393979040619999</v>
      </c>
      <c r="BD24" s="63">
        <v>33.072863210253992</v>
      </c>
    </row>
    <row r="25" spans="1:56" ht="15" x14ac:dyDescent="0.25">
      <c r="A25" s="42">
        <v>2018</v>
      </c>
      <c r="B25" s="55">
        <v>0.66537408931200004</v>
      </c>
      <c r="C25" s="55">
        <v>3.3654244082399996E-2</v>
      </c>
      <c r="D25" s="55">
        <v>1.9117648144799999E-2</v>
      </c>
      <c r="E25" s="55">
        <v>0.43887962951999998</v>
      </c>
      <c r="F25" s="55">
        <v>0.16741072569599999</v>
      </c>
      <c r="G25" s="55">
        <v>5.2876249045199997E-2</v>
      </c>
      <c r="H25" s="55">
        <v>0.5323485167280001</v>
      </c>
      <c r="I25" s="55">
        <v>0.22969370473200001</v>
      </c>
      <c r="J25" s="55">
        <v>2.1393548072603998</v>
      </c>
      <c r="K25" s="55">
        <v>1.1203043961599999</v>
      </c>
      <c r="L25" s="55">
        <v>5.2706976804000001E-2</v>
      </c>
      <c r="M25" s="55">
        <v>2.9377597039200006E-2</v>
      </c>
      <c r="N25" s="55">
        <v>0.63647512307999998</v>
      </c>
      <c r="O25" s="55">
        <v>0.28568751339599996</v>
      </c>
      <c r="P25" s="55">
        <v>9.1761642539999994E-2</v>
      </c>
      <c r="Q25" s="55">
        <v>0.85169609028000004</v>
      </c>
      <c r="R25" s="55">
        <v>0.33529693532400001</v>
      </c>
      <c r="S25" s="55">
        <v>3.4033062746231995</v>
      </c>
      <c r="T25" s="55">
        <v>4.8673482404976003</v>
      </c>
      <c r="U25" s="55">
        <v>0.24671857614839998</v>
      </c>
      <c r="V25" s="55">
        <v>0.14019268570560001</v>
      </c>
      <c r="W25" s="55">
        <v>3.2241024823752</v>
      </c>
      <c r="X25" s="55">
        <v>1.2249085429223998</v>
      </c>
      <c r="Y25" s="55">
        <v>0.38663164674360001</v>
      </c>
      <c r="Z25" s="55">
        <v>3.9028806340523996</v>
      </c>
      <c r="AA25" s="55">
        <v>1.6886424511224001</v>
      </c>
      <c r="AB25" s="55">
        <v>15.6814252595676</v>
      </c>
      <c r="AC25" s="55">
        <v>2.8132621230564006</v>
      </c>
      <c r="AD25" s="55">
        <v>5.0800867671600011E-2</v>
      </c>
      <c r="AE25" s="55">
        <v>0.17985199855680001</v>
      </c>
      <c r="AF25" s="55">
        <v>2.4961230166427999</v>
      </c>
      <c r="AG25" s="55">
        <v>0.43692144991199999</v>
      </c>
      <c r="AH25" s="55">
        <v>6.8782345138799994E-2</v>
      </c>
      <c r="AI25" s="55">
        <v>1.1364004053576002</v>
      </c>
      <c r="AJ25" s="55">
        <v>1.1046885727679998</v>
      </c>
      <c r="AK25" s="55">
        <v>8.2868307791040028</v>
      </c>
      <c r="AL25" s="55">
        <v>1.0001654246918001</v>
      </c>
      <c r="AM25" s="55">
        <v>1.8060624693799997E-2</v>
      </c>
      <c r="AN25" s="55">
        <v>6.3940629294599996E-2</v>
      </c>
      <c r="AO25" s="55">
        <v>0.88741675242779994</v>
      </c>
      <c r="AP25" s="55">
        <v>0.15533345571079998</v>
      </c>
      <c r="AQ25" s="55">
        <v>2.4453364260400002E-2</v>
      </c>
      <c r="AR25" s="55">
        <v>0.4040108402166</v>
      </c>
      <c r="AS25" s="55">
        <v>0.39273671176020003</v>
      </c>
      <c r="AT25" s="55">
        <v>2.9461178030560005</v>
      </c>
      <c r="AU25" s="55">
        <v>0.36123187252319999</v>
      </c>
      <c r="AV25" s="55">
        <v>1.8174041002799998E-2</v>
      </c>
      <c r="AW25" s="55">
        <v>1.0284771826800002E-2</v>
      </c>
      <c r="AX25" s="55">
        <v>0.23413256102880001</v>
      </c>
      <c r="AY25" s="55">
        <v>9.0988995333599998E-2</v>
      </c>
      <c r="AZ25" s="55">
        <v>2.8848573676800004E-2</v>
      </c>
      <c r="BA25" s="55">
        <v>0.2869806729096</v>
      </c>
      <c r="BB25" s="55">
        <v>0.12239151436439999</v>
      </c>
      <c r="BC25" s="55">
        <v>1.1530330026659998</v>
      </c>
      <c r="BD25" s="62">
        <v>33.610067926277196</v>
      </c>
    </row>
    <row r="26" spans="1:56" ht="15" x14ac:dyDescent="0.25">
      <c r="A26" s="45">
        <v>2019</v>
      </c>
      <c r="B26" s="56">
        <v>0.67315209638400009</v>
      </c>
      <c r="C26" s="56">
        <v>3.4081801318799995E-2</v>
      </c>
      <c r="D26" s="56">
        <v>1.9416080343600001E-2</v>
      </c>
      <c r="E26" s="56">
        <v>0.44788779223200004</v>
      </c>
      <c r="F26" s="56">
        <v>0.16911031838400001</v>
      </c>
      <c r="G26" s="56">
        <v>5.3274664987199995E-2</v>
      </c>
      <c r="H26" s="56">
        <v>0.53998301336400001</v>
      </c>
      <c r="I26" s="56">
        <v>0.23432545854</v>
      </c>
      <c r="J26" s="56">
        <v>2.1712312255536004</v>
      </c>
      <c r="K26" s="56">
        <v>1.10927896884</v>
      </c>
      <c r="L26" s="56">
        <v>5.2387605827999999E-2</v>
      </c>
      <c r="M26" s="56">
        <v>2.9233440486000004E-2</v>
      </c>
      <c r="N26" s="56">
        <v>0.63494297603999994</v>
      </c>
      <c r="O26" s="56">
        <v>0.28259998765200001</v>
      </c>
      <c r="P26" s="56">
        <v>9.0723204863999998E-2</v>
      </c>
      <c r="Q26" s="56">
        <v>0.8445558405600001</v>
      </c>
      <c r="R26" s="56">
        <v>0.33417946047600006</v>
      </c>
      <c r="S26" s="56">
        <v>3.3779014847460003</v>
      </c>
      <c r="T26" s="56">
        <v>4.9300306622856009</v>
      </c>
      <c r="U26" s="56">
        <v>0.25000612928280003</v>
      </c>
      <c r="V26" s="56">
        <v>0.14252664468960002</v>
      </c>
      <c r="W26" s="56">
        <v>3.2939724780287998</v>
      </c>
      <c r="X26" s="56">
        <v>1.238403590928</v>
      </c>
      <c r="Y26" s="56">
        <v>0.38981105953200001</v>
      </c>
      <c r="Z26" s="56">
        <v>3.9621590767583998</v>
      </c>
      <c r="AA26" s="56">
        <v>1.724115524616</v>
      </c>
      <c r="AB26" s="56">
        <v>15.931025166121202</v>
      </c>
      <c r="AC26" s="56">
        <v>2.8656851236812004</v>
      </c>
      <c r="AD26" s="56">
        <v>5.1747503187600005E-2</v>
      </c>
      <c r="AE26" s="56">
        <v>0.18320340381840003</v>
      </c>
      <c r="AF26" s="56">
        <v>2.5426363714164002</v>
      </c>
      <c r="AG26" s="56">
        <v>0.44506314897120008</v>
      </c>
      <c r="AH26" s="56">
        <v>7.0064051842800013E-2</v>
      </c>
      <c r="AI26" s="56">
        <v>1.1575763629344</v>
      </c>
      <c r="AJ26" s="56">
        <v>1.1252736044352001</v>
      </c>
      <c r="AK26" s="56">
        <v>8.4412495702871979</v>
      </c>
      <c r="AL26" s="56">
        <v>1.0296783809899999</v>
      </c>
      <c r="AM26" s="56">
        <v>1.8593558971399998E-2</v>
      </c>
      <c r="AN26" s="56">
        <v>6.5827394206400006E-2</v>
      </c>
      <c r="AO26" s="56">
        <v>0.91360271295679996</v>
      </c>
      <c r="AP26" s="56">
        <v>0.15991704703699997</v>
      </c>
      <c r="AQ26" s="56">
        <v>2.5174935967800002E-2</v>
      </c>
      <c r="AR26" s="56">
        <v>0.41593242251960005</v>
      </c>
      <c r="AS26" s="56">
        <v>0.40432561629739999</v>
      </c>
      <c r="AT26" s="56">
        <v>3.0330520689463993</v>
      </c>
      <c r="AU26" s="56">
        <v>0.3653681965776</v>
      </c>
      <c r="AV26" s="56">
        <v>1.8431514349200002E-2</v>
      </c>
      <c r="AW26" s="56">
        <v>1.0450252508399999E-2</v>
      </c>
      <c r="AX26" s="56">
        <v>0.23897371481279997</v>
      </c>
      <c r="AY26" s="56">
        <v>9.1973959160399993E-2</v>
      </c>
      <c r="AZ26" s="56">
        <v>2.91011106852E-2</v>
      </c>
      <c r="BA26" s="56">
        <v>0.29132558210159998</v>
      </c>
      <c r="BB26" s="56">
        <v>0.1249924735692</v>
      </c>
      <c r="BC26" s="56">
        <v>1.1706168037644</v>
      </c>
      <c r="BD26" s="63">
        <v>34.125076319418795</v>
      </c>
    </row>
    <row r="27" spans="1:56" ht="15" x14ac:dyDescent="0.25">
      <c r="A27" s="42">
        <v>2020</v>
      </c>
      <c r="B27" s="55">
        <v>0.68111116736400001</v>
      </c>
      <c r="C27" s="55">
        <v>3.4508308784399998E-2</v>
      </c>
      <c r="D27" s="55">
        <v>1.9718261834400001E-2</v>
      </c>
      <c r="E27" s="55">
        <v>0.45706162082400004</v>
      </c>
      <c r="F27" s="55">
        <v>0.17082285904800001</v>
      </c>
      <c r="G27" s="55">
        <v>5.3667135594E-2</v>
      </c>
      <c r="H27" s="55">
        <v>0.54769136925600004</v>
      </c>
      <c r="I27" s="55">
        <v>0.23900186707199997</v>
      </c>
      <c r="J27" s="55">
        <v>2.2035825897767998</v>
      </c>
      <c r="K27" s="55">
        <v>1.0983261402</v>
      </c>
      <c r="L27" s="55">
        <v>5.2071688800000002E-2</v>
      </c>
      <c r="M27" s="55">
        <v>2.9093010328800004E-2</v>
      </c>
      <c r="N27" s="55">
        <v>0.63355713408000003</v>
      </c>
      <c r="O27" s="55">
        <v>0.27952140578399998</v>
      </c>
      <c r="P27" s="55">
        <v>8.9683193700000011E-2</v>
      </c>
      <c r="Q27" s="55">
        <v>0.83750144796000003</v>
      </c>
      <c r="R27" s="55">
        <v>0.33313210398000004</v>
      </c>
      <c r="S27" s="55">
        <v>3.3528861248328004</v>
      </c>
      <c r="T27" s="55">
        <v>4.9868690597315997</v>
      </c>
      <c r="U27" s="55">
        <v>0.25294135236839993</v>
      </c>
      <c r="V27" s="55">
        <v>0.14467752236160003</v>
      </c>
      <c r="W27" s="55">
        <v>3.3601556306736002</v>
      </c>
      <c r="X27" s="55">
        <v>1.2502599271163999</v>
      </c>
      <c r="Y27" s="55">
        <v>0.39241130692679999</v>
      </c>
      <c r="Z27" s="55">
        <v>4.0163873816520006</v>
      </c>
      <c r="AA27" s="55">
        <v>1.7574070918716003</v>
      </c>
      <c r="AB27" s="55">
        <v>16.161109272701999</v>
      </c>
      <c r="AC27" s="55">
        <v>2.9152507432896004</v>
      </c>
      <c r="AD27" s="55">
        <v>5.2642541196000002E-2</v>
      </c>
      <c r="AE27" s="55">
        <v>0.18637213652280002</v>
      </c>
      <c r="AF27" s="55">
        <v>2.5866144572508007</v>
      </c>
      <c r="AG27" s="55">
        <v>0.45276107447159997</v>
      </c>
      <c r="AH27" s="55">
        <v>7.1275897544400002E-2</v>
      </c>
      <c r="AI27" s="55">
        <v>1.1775980983932002</v>
      </c>
      <c r="AJ27" s="55">
        <v>1.1447366231124001</v>
      </c>
      <c r="AK27" s="55">
        <v>8.5872515717808007</v>
      </c>
      <c r="AL27" s="55">
        <v>1.0553425776657999</v>
      </c>
      <c r="AM27" s="55">
        <v>1.9060409458400002E-2</v>
      </c>
      <c r="AN27" s="55">
        <v>6.7480200474600016E-2</v>
      </c>
      <c r="AO27" s="55">
        <v>0.9365416171369999</v>
      </c>
      <c r="AP27" s="55">
        <v>0.16393227360839999</v>
      </c>
      <c r="AQ27" s="55">
        <v>2.5807032874400001E-2</v>
      </c>
      <c r="AR27" s="55">
        <v>0.42637572997840001</v>
      </c>
      <c r="AS27" s="55">
        <v>0.41447749791319993</v>
      </c>
      <c r="AT27" s="55">
        <v>3.1090173391102001</v>
      </c>
      <c r="AU27" s="55">
        <v>0.37049241548880002</v>
      </c>
      <c r="AV27" s="55">
        <v>1.8726343930800003E-2</v>
      </c>
      <c r="AW27" s="55">
        <v>1.06421262444E-2</v>
      </c>
      <c r="AX27" s="55">
        <v>0.24447100207320002</v>
      </c>
      <c r="AY27" s="55">
        <v>9.3171462670800009E-2</v>
      </c>
      <c r="AZ27" s="55">
        <v>2.9413346443200001E-2</v>
      </c>
      <c r="BA27" s="55">
        <v>0.2963479194252</v>
      </c>
      <c r="BB27" s="55">
        <v>0.12788976031560001</v>
      </c>
      <c r="BC27" s="55">
        <v>1.1911543765920001</v>
      </c>
      <c r="BD27" s="62">
        <v>34.605001274794589</v>
      </c>
    </row>
    <row r="28" spans="1:56" ht="15" x14ac:dyDescent="0.25">
      <c r="A28" s="45">
        <v>2021</v>
      </c>
      <c r="B28" s="56">
        <v>0.68924064758400005</v>
      </c>
      <c r="C28" s="56">
        <v>3.4934428864799999E-2</v>
      </c>
      <c r="D28" s="56">
        <v>2.0024758043999998E-2</v>
      </c>
      <c r="E28" s="56">
        <v>0.46640340831599997</v>
      </c>
      <c r="F28" s="56">
        <v>0.172549879164</v>
      </c>
      <c r="G28" s="56">
        <v>5.4054964706399998E-2</v>
      </c>
      <c r="H28" s="56">
        <v>0.55548065368800004</v>
      </c>
      <c r="I28" s="56">
        <v>0.24372724139999999</v>
      </c>
      <c r="J28" s="56">
        <v>2.2364159817672</v>
      </c>
      <c r="K28" s="56">
        <v>1.08714739824</v>
      </c>
      <c r="L28" s="56">
        <v>5.1744020472000003E-2</v>
      </c>
      <c r="M28" s="56">
        <v>2.8947604053599998E-2</v>
      </c>
      <c r="N28" s="56">
        <v>0.63211048632000011</v>
      </c>
      <c r="O28" s="56">
        <v>0.27637753885200006</v>
      </c>
      <c r="P28" s="56">
        <v>8.8618501944000005E-2</v>
      </c>
      <c r="Q28" s="56">
        <v>0.83029057308000009</v>
      </c>
      <c r="R28" s="56">
        <v>0.33204670174800005</v>
      </c>
      <c r="S28" s="56">
        <v>3.3272828247096</v>
      </c>
      <c r="T28" s="56">
        <v>5.0376053420784004</v>
      </c>
      <c r="U28" s="56">
        <v>0.25552841152679995</v>
      </c>
      <c r="V28" s="56">
        <v>0.14664610329480002</v>
      </c>
      <c r="W28" s="56">
        <v>3.4224677751527999</v>
      </c>
      <c r="X28" s="56">
        <v>1.2604706424504</v>
      </c>
      <c r="Y28" s="56">
        <v>0.39444301575000001</v>
      </c>
      <c r="Z28" s="56">
        <v>4.0655114649432011</v>
      </c>
      <c r="AA28" s="56">
        <v>1.7884928826683999</v>
      </c>
      <c r="AB28" s="56">
        <v>16.371165637864799</v>
      </c>
      <c r="AC28" s="56">
        <v>2.9608249489956</v>
      </c>
      <c r="AD28" s="56">
        <v>5.3465503680000005E-2</v>
      </c>
      <c r="AE28" s="56">
        <v>0.18928569794040001</v>
      </c>
      <c r="AF28" s="56">
        <v>2.6270510818752002</v>
      </c>
      <c r="AG28" s="56">
        <v>0.45983910249000004</v>
      </c>
      <c r="AH28" s="56">
        <v>7.2390155857200017E-2</v>
      </c>
      <c r="AI28" s="56">
        <v>1.1960075262600003</v>
      </c>
      <c r="AJ28" s="56">
        <v>1.1626323265979999</v>
      </c>
      <c r="AK28" s="56">
        <v>8.7214963436963995</v>
      </c>
      <c r="AL28" s="56">
        <v>1.078555955326</v>
      </c>
      <c r="AM28" s="56">
        <v>1.9472786593600001E-2</v>
      </c>
      <c r="AN28" s="56">
        <v>6.8940152951000006E-2</v>
      </c>
      <c r="AO28" s="56">
        <v>0.95680394953159997</v>
      </c>
      <c r="AP28" s="56">
        <v>0.16747899291800003</v>
      </c>
      <c r="AQ28" s="56">
        <v>2.6365375047200001E-2</v>
      </c>
      <c r="AR28" s="56">
        <v>0.43560048470980001</v>
      </c>
      <c r="AS28" s="56">
        <v>0.42344483119520004</v>
      </c>
      <c r="AT28" s="56">
        <v>3.1766625282723999</v>
      </c>
      <c r="AU28" s="56">
        <v>0.37588890756959997</v>
      </c>
      <c r="AV28" s="56">
        <v>1.90238859468E-2</v>
      </c>
      <c r="AW28" s="56">
        <v>1.0840307770800001E-2</v>
      </c>
      <c r="AX28" s="56">
        <v>0.25017256556279999</v>
      </c>
      <c r="AY28" s="56">
        <v>9.4404339406799986E-2</v>
      </c>
      <c r="AZ28" s="56">
        <v>2.97292301424E-2</v>
      </c>
      <c r="BA28" s="56">
        <v>0.30149722296359999</v>
      </c>
      <c r="BB28" s="56">
        <v>0.130850092098</v>
      </c>
      <c r="BC28" s="56">
        <v>1.2124065514608</v>
      </c>
      <c r="BD28" s="63">
        <v>35.045429867771205</v>
      </c>
    </row>
    <row r="29" spans="1:56" ht="15" x14ac:dyDescent="0.25">
      <c r="A29" s="42">
        <v>2022</v>
      </c>
      <c r="B29" s="55">
        <v>0.69753054772799994</v>
      </c>
      <c r="C29" s="55">
        <v>3.5362693015200002E-2</v>
      </c>
      <c r="D29" s="55">
        <v>2.0335329237600005E-2</v>
      </c>
      <c r="E29" s="55">
        <v>0.47589305990400005</v>
      </c>
      <c r="F29" s="55">
        <v>0.174295427112</v>
      </c>
      <c r="G29" s="55">
        <v>5.444095329000001E-2</v>
      </c>
      <c r="H29" s="55">
        <v>0.563371901748</v>
      </c>
      <c r="I29" s="55">
        <v>0.24850867474800001</v>
      </c>
      <c r="J29" s="55">
        <v>2.2697385867828004</v>
      </c>
      <c r="K29" s="55">
        <v>1.0754093494799999</v>
      </c>
      <c r="L29" s="55">
        <v>5.1387737472000004E-2</v>
      </c>
      <c r="M29" s="55">
        <v>2.8787256914400001E-2</v>
      </c>
      <c r="N29" s="55">
        <v>0.63036325512000002</v>
      </c>
      <c r="O29" s="55">
        <v>0.27308577211200002</v>
      </c>
      <c r="P29" s="55">
        <v>8.7503708015999992E-2</v>
      </c>
      <c r="Q29" s="55">
        <v>0.82265182272000004</v>
      </c>
      <c r="R29" s="55">
        <v>0.33079986086399998</v>
      </c>
      <c r="S29" s="55">
        <v>3.2999887626983999</v>
      </c>
      <c r="T29" s="55">
        <v>5.0827592728404003</v>
      </c>
      <c r="U29" s="55">
        <v>0.25780862017440004</v>
      </c>
      <c r="V29" s="55">
        <v>0.14844770525519999</v>
      </c>
      <c r="W29" s="55">
        <v>3.4810989948431996</v>
      </c>
      <c r="X29" s="55">
        <v>1.2691979220167997</v>
      </c>
      <c r="Y29" s="55">
        <v>0.39596887585439999</v>
      </c>
      <c r="Z29" s="55">
        <v>4.110076164024</v>
      </c>
      <c r="AA29" s="55">
        <v>1.8175856880492001</v>
      </c>
      <c r="AB29" s="55">
        <v>16.5629432430576</v>
      </c>
      <c r="AC29" s="55">
        <v>3.0014029549403998</v>
      </c>
      <c r="AD29" s="55">
        <v>5.4198246596399997E-2</v>
      </c>
      <c r="AE29" s="55">
        <v>0.19187985204720001</v>
      </c>
      <c r="AF29" s="55">
        <v>2.663054728434</v>
      </c>
      <c r="AG29" s="55">
        <v>0.46614118189320003</v>
      </c>
      <c r="AH29" s="55">
        <v>7.3382260500000004E-2</v>
      </c>
      <c r="AI29" s="55">
        <v>1.2123987690420002</v>
      </c>
      <c r="AJ29" s="55">
        <v>1.1785661633196001</v>
      </c>
      <c r="AK29" s="55">
        <v>8.8410241567728001</v>
      </c>
      <c r="AL29" s="55">
        <v>1.0987506088133998</v>
      </c>
      <c r="AM29" s="55">
        <v>1.9843725358000001E-2</v>
      </c>
      <c r="AN29" s="55">
        <v>7.0253399776800007E-2</v>
      </c>
      <c r="AO29" s="55">
        <v>0.9750301892240002</v>
      </c>
      <c r="AP29" s="55">
        <v>0.17066931441640001</v>
      </c>
      <c r="AQ29" s="55">
        <v>2.6867611316599999E-2</v>
      </c>
      <c r="AR29" s="55">
        <v>0.44389827541620003</v>
      </c>
      <c r="AS29" s="55">
        <v>0.4315110677224</v>
      </c>
      <c r="AT29" s="55">
        <v>3.2368241920438003</v>
      </c>
      <c r="AU29" s="55">
        <v>0.38087613898920003</v>
      </c>
      <c r="AV29" s="55">
        <v>1.9292832032399999E-2</v>
      </c>
      <c r="AW29" s="55">
        <v>1.10256969276E-2</v>
      </c>
      <c r="AX29" s="55">
        <v>0.25563452117759999</v>
      </c>
      <c r="AY29" s="55">
        <v>9.5508739403999995E-2</v>
      </c>
      <c r="AZ29" s="55">
        <v>2.99979558504E-2</v>
      </c>
      <c r="BA29" s="55">
        <v>0.30626190222479999</v>
      </c>
      <c r="BB29" s="55">
        <v>0.1336543682004</v>
      </c>
      <c r="BC29" s="55">
        <v>1.2322521548063998</v>
      </c>
      <c r="BD29" s="62">
        <v>35.442771096161806</v>
      </c>
    </row>
    <row r="30" spans="1:56" ht="15" x14ac:dyDescent="0.25">
      <c r="A30" s="45">
        <v>2023</v>
      </c>
      <c r="B30" s="56">
        <v>0.70597860897600007</v>
      </c>
      <c r="C30" s="56">
        <v>3.5794013950800008E-2</v>
      </c>
      <c r="D30" s="56">
        <v>2.0650945572E-2</v>
      </c>
      <c r="E30" s="56">
        <v>0.48552907402799994</v>
      </c>
      <c r="F30" s="56">
        <v>0.17606165990400002</v>
      </c>
      <c r="G30" s="56">
        <v>5.48247090312E-2</v>
      </c>
      <c r="H30" s="56">
        <v>0.57137167623600005</v>
      </c>
      <c r="I30" s="56">
        <v>0.25334700796800003</v>
      </c>
      <c r="J30" s="56">
        <v>2.303557695666</v>
      </c>
      <c r="K30" s="56">
        <v>1.0634600843999999</v>
      </c>
      <c r="L30" s="56">
        <v>5.1020419500000004E-2</v>
      </c>
      <c r="M30" s="56">
        <v>2.8622205392400003E-2</v>
      </c>
      <c r="N30" s="56">
        <v>0.62855321328000002</v>
      </c>
      <c r="O30" s="56">
        <v>0.269732928456</v>
      </c>
      <c r="P30" s="56">
        <v>8.6365641852000005E-2</v>
      </c>
      <c r="Q30" s="56">
        <v>0.81486620459999992</v>
      </c>
      <c r="R30" s="56">
        <v>0.32951539425599996</v>
      </c>
      <c r="S30" s="56">
        <v>3.2721360917364</v>
      </c>
      <c r="T30" s="56">
        <v>5.1234056761860005</v>
      </c>
      <c r="U30" s="56">
        <v>0.25984245794400007</v>
      </c>
      <c r="V30" s="56">
        <v>0.15011931929040004</v>
      </c>
      <c r="W30" s="56">
        <v>3.5367185316564007</v>
      </c>
      <c r="X30" s="56">
        <v>1.2767333253516002</v>
      </c>
      <c r="Y30" s="56">
        <v>0.39707723456640004</v>
      </c>
      <c r="Z30" s="56">
        <v>4.1509750377600003</v>
      </c>
      <c r="AA30" s="56">
        <v>1.8450499889664</v>
      </c>
      <c r="AB30" s="56">
        <v>16.739921571721201</v>
      </c>
      <c r="AC30" s="56">
        <v>3.03633070398</v>
      </c>
      <c r="AD30" s="56">
        <v>5.4828959230800001E-2</v>
      </c>
      <c r="AE30" s="56">
        <v>0.19411278494039999</v>
      </c>
      <c r="AF30" s="56">
        <v>2.6940450712032002</v>
      </c>
      <c r="AG30" s="56">
        <v>0.47156573248560002</v>
      </c>
      <c r="AH30" s="56">
        <v>7.4236220218799998E-2</v>
      </c>
      <c r="AI30" s="56">
        <v>1.2265076241720001</v>
      </c>
      <c r="AJ30" s="56">
        <v>1.19228130396</v>
      </c>
      <c r="AK30" s="56">
        <v>8.9439084001908018</v>
      </c>
      <c r="AL30" s="56">
        <v>1.1179330466146</v>
      </c>
      <c r="AM30" s="56">
        <v>2.0187348482399999E-2</v>
      </c>
      <c r="AN30" s="56">
        <v>7.1469940135000007E-2</v>
      </c>
      <c r="AO30" s="56">
        <v>0.99191426280859996</v>
      </c>
      <c r="AP30" s="56">
        <v>0.17362470322179999</v>
      </c>
      <c r="AQ30" s="56">
        <v>2.7332863289399999E-2</v>
      </c>
      <c r="AR30" s="56">
        <v>0.45158502317780003</v>
      </c>
      <c r="AS30" s="56">
        <v>0.43898331289299997</v>
      </c>
      <c r="AT30" s="56">
        <v>3.2930305006225993</v>
      </c>
      <c r="AU30" s="56">
        <v>0.38558147100119999</v>
      </c>
      <c r="AV30" s="56">
        <v>1.9541314738800001E-2</v>
      </c>
      <c r="AW30" s="56">
        <v>1.12022545608E-2</v>
      </c>
      <c r="AX30" s="56">
        <v>0.2609355117312</v>
      </c>
      <c r="AY30" s="56">
        <v>9.6521953060799998E-2</v>
      </c>
      <c r="AZ30" s="56">
        <v>3.0231726706800001E-2</v>
      </c>
      <c r="BA30" s="56">
        <v>0.3107581185528</v>
      </c>
      <c r="BB30" s="56">
        <v>0.13634960639399998</v>
      </c>
      <c r="BC30" s="56">
        <v>1.2511219567464</v>
      </c>
      <c r="BD30" s="63">
        <v>35.803676216683385</v>
      </c>
    </row>
    <row r="31" spans="1:56" ht="15" x14ac:dyDescent="0.25">
      <c r="A31" s="42">
        <v>2024</v>
      </c>
      <c r="B31" s="55">
        <v>0.71457567317999993</v>
      </c>
      <c r="C31" s="55">
        <v>3.6230025211200001E-2</v>
      </c>
      <c r="D31" s="55">
        <v>2.0971145080800002E-2</v>
      </c>
      <c r="E31" s="55">
        <v>0.49530701577599995</v>
      </c>
      <c r="F31" s="55">
        <v>0.17785207224000002</v>
      </c>
      <c r="G31" s="55">
        <v>5.5207527660000005E-2</v>
      </c>
      <c r="H31" s="55">
        <v>0.57948769195200012</v>
      </c>
      <c r="I31" s="55">
        <v>0.258249556692</v>
      </c>
      <c r="J31" s="55">
        <v>2.3378807077919999</v>
      </c>
      <c r="K31" s="55">
        <v>1.05137548128</v>
      </c>
      <c r="L31" s="55">
        <v>5.0645999195999998E-2</v>
      </c>
      <c r="M31" s="55">
        <v>2.8454554501200002E-2</v>
      </c>
      <c r="N31" s="55">
        <v>0.62673042096000009</v>
      </c>
      <c r="O31" s="55">
        <v>0.266338494792</v>
      </c>
      <c r="P31" s="55">
        <v>8.521036855200001E-2</v>
      </c>
      <c r="Q31" s="55">
        <v>0.80699515091999996</v>
      </c>
      <c r="R31" s="55">
        <v>0.32822013160800001</v>
      </c>
      <c r="S31" s="55">
        <v>3.2439706018092007</v>
      </c>
      <c r="T31" s="55">
        <v>5.1608589709356005</v>
      </c>
      <c r="U31" s="55">
        <v>0.26170807902120002</v>
      </c>
      <c r="V31" s="55">
        <v>0.15169824316079999</v>
      </c>
      <c r="W31" s="55">
        <v>3.5901937249560008</v>
      </c>
      <c r="X31" s="55">
        <v>1.2834420891660001</v>
      </c>
      <c r="Y31" s="55">
        <v>0.39788455211639995</v>
      </c>
      <c r="Z31" s="55">
        <v>4.1893245690120002</v>
      </c>
      <c r="AA31" s="55">
        <v>1.8713898522647998</v>
      </c>
      <c r="AB31" s="55">
        <v>16.906500080632799</v>
      </c>
      <c r="AC31" s="55">
        <v>3.0664322039448004</v>
      </c>
      <c r="AD31" s="55">
        <v>5.5372521203999998E-2</v>
      </c>
      <c r="AE31" s="55">
        <v>0.1960371754452</v>
      </c>
      <c r="AF31" s="55">
        <v>2.7207532284983995</v>
      </c>
      <c r="AG31" s="55">
        <v>0.47624072911200005</v>
      </c>
      <c r="AH31" s="55">
        <v>7.4972181383999997E-2</v>
      </c>
      <c r="AI31" s="55">
        <v>1.2386669451804</v>
      </c>
      <c r="AJ31" s="55">
        <v>1.2041013124872</v>
      </c>
      <c r="AK31" s="55">
        <v>9.032576297256</v>
      </c>
      <c r="AL31" s="55">
        <v>1.1361065490096001</v>
      </c>
      <c r="AM31" s="55">
        <v>2.0515114565199999E-2</v>
      </c>
      <c r="AN31" s="55">
        <v>7.2630341292000009E-2</v>
      </c>
      <c r="AO31" s="55">
        <v>1.0080191938738001</v>
      </c>
      <c r="AP31" s="55">
        <v>0.17644371079259999</v>
      </c>
      <c r="AQ31" s="55">
        <v>2.77766454808E-2</v>
      </c>
      <c r="AR31" s="55">
        <v>0.45891705373260006</v>
      </c>
      <c r="AS31" s="55">
        <v>0.446110739383</v>
      </c>
      <c r="AT31" s="55">
        <v>3.3465193481295996</v>
      </c>
      <c r="AU31" s="55">
        <v>0.38992090396320001</v>
      </c>
      <c r="AV31" s="55">
        <v>1.9766923606799998E-2</v>
      </c>
      <c r="AW31" s="55">
        <v>1.1367756489599999E-2</v>
      </c>
      <c r="AX31" s="55">
        <v>0.26602135116839998</v>
      </c>
      <c r="AY31" s="55">
        <v>9.7428053494799993E-2</v>
      </c>
      <c r="AZ31" s="55">
        <v>3.04260084396E-2</v>
      </c>
      <c r="BA31" s="55">
        <v>0.31493513215440005</v>
      </c>
      <c r="BB31" s="55">
        <v>0.13891468232520002</v>
      </c>
      <c r="BC31" s="55">
        <v>1.2687808116419999</v>
      </c>
      <c r="BD31" s="62">
        <v>36.136227847261594</v>
      </c>
    </row>
    <row r="32" spans="1:56" ht="15" x14ac:dyDescent="0.25">
      <c r="A32" s="45">
        <v>2025</v>
      </c>
      <c r="B32" s="56">
        <v>0.7233220774800001</v>
      </c>
      <c r="C32" s="56">
        <v>3.6671323953599996E-2</v>
      </c>
      <c r="D32" s="56">
        <v>2.1296070828000002E-2</v>
      </c>
      <c r="E32" s="56">
        <v>0.50523000839999999</v>
      </c>
      <c r="F32" s="56">
        <v>0.17966754284400002</v>
      </c>
      <c r="G32" s="56">
        <v>5.5591574659199998E-2</v>
      </c>
      <c r="H32" s="56">
        <v>0.58772110586400006</v>
      </c>
      <c r="I32" s="56">
        <v>0.26321542740000003</v>
      </c>
      <c r="J32" s="56">
        <v>2.3727151314288002</v>
      </c>
      <c r="K32" s="56">
        <v>1.0392743498400001</v>
      </c>
      <c r="L32" s="56">
        <v>5.0270394131999997E-2</v>
      </c>
      <c r="M32" s="56">
        <v>2.8287772959600003E-2</v>
      </c>
      <c r="N32" s="56">
        <v>0.62497682028000012</v>
      </c>
      <c r="O32" s="56">
        <v>0.262931825412</v>
      </c>
      <c r="P32" s="56">
        <v>8.4047138532000007E-2</v>
      </c>
      <c r="Q32" s="56">
        <v>0.79913384856000003</v>
      </c>
      <c r="R32" s="56">
        <v>0.32695586546400002</v>
      </c>
      <c r="S32" s="56">
        <v>3.2158780151795998</v>
      </c>
      <c r="T32" s="56">
        <v>5.1964368763680007</v>
      </c>
      <c r="U32" s="56">
        <v>0.26347286879280002</v>
      </c>
      <c r="V32" s="56">
        <v>0.15322326185159998</v>
      </c>
      <c r="W32" s="56">
        <v>3.6424170551664008</v>
      </c>
      <c r="X32" s="56">
        <v>1.28965180437</v>
      </c>
      <c r="Y32" s="56">
        <v>0.39850732465560001</v>
      </c>
      <c r="Z32" s="56">
        <v>4.2261506791524006</v>
      </c>
      <c r="AA32" s="56">
        <v>1.8970421735195999</v>
      </c>
      <c r="AB32" s="56">
        <v>17.066902043876404</v>
      </c>
      <c r="AC32" s="56">
        <v>3.0921457020624001</v>
      </c>
      <c r="AD32" s="56">
        <v>5.5836846259200004E-2</v>
      </c>
      <c r="AE32" s="56">
        <v>0.19768104074519999</v>
      </c>
      <c r="AF32" s="56">
        <v>2.7435680434583998</v>
      </c>
      <c r="AG32" s="56">
        <v>0.4802342350428</v>
      </c>
      <c r="AH32" s="56">
        <v>7.5600858938400003E-2</v>
      </c>
      <c r="AI32" s="56">
        <v>1.2490537590144002</v>
      </c>
      <c r="AJ32" s="56">
        <v>1.2141982768464001</v>
      </c>
      <c r="AK32" s="56">
        <v>9.1083187623672011</v>
      </c>
      <c r="AL32" s="56">
        <v>1.1542748678114001</v>
      </c>
      <c r="AM32" s="56">
        <v>2.08354101662E-2</v>
      </c>
      <c r="AN32" s="56">
        <v>7.3764294410599993E-2</v>
      </c>
      <c r="AO32" s="56">
        <v>1.02375705869</v>
      </c>
      <c r="AP32" s="56">
        <v>0.17919846720819999</v>
      </c>
      <c r="AQ32" s="56">
        <v>2.8210312909200001E-2</v>
      </c>
      <c r="AR32" s="56">
        <v>0.4660819715026</v>
      </c>
      <c r="AS32" s="56">
        <v>0.45307571652060002</v>
      </c>
      <c r="AT32" s="56">
        <v>3.3991980992188</v>
      </c>
      <c r="AU32" s="56">
        <v>0.39421589820840003</v>
      </c>
      <c r="AV32" s="56">
        <v>1.9987143667200002E-2</v>
      </c>
      <c r="AW32" s="56">
        <v>1.1531678702399999E-2</v>
      </c>
      <c r="AX32" s="56">
        <v>0.27110364575760004</v>
      </c>
      <c r="AY32" s="56">
        <v>9.8311259484000005E-2</v>
      </c>
      <c r="AZ32" s="56">
        <v>3.0608514151199997E-2</v>
      </c>
      <c r="BA32" s="56">
        <v>0.31906013331240002</v>
      </c>
      <c r="BB32" s="56">
        <v>0.14146389889560002</v>
      </c>
      <c r="BC32" s="56">
        <v>1.2862821721788</v>
      </c>
      <c r="BD32" s="63">
        <v>36.449294224249606</v>
      </c>
    </row>
    <row r="33" spans="1:56" ht="15" x14ac:dyDescent="0.25">
      <c r="A33" s="42">
        <v>2026</v>
      </c>
      <c r="B33" s="55">
        <v>0.73220867643600007</v>
      </c>
      <c r="C33" s="55">
        <v>3.7118849454E-2</v>
      </c>
      <c r="D33" s="55">
        <v>2.1626576028000003E-2</v>
      </c>
      <c r="E33" s="55">
        <v>0.51530452858800002</v>
      </c>
      <c r="F33" s="55">
        <v>0.18150793289999997</v>
      </c>
      <c r="G33" s="55">
        <v>5.59788534324E-2</v>
      </c>
      <c r="H33" s="55">
        <v>0.59607251564399999</v>
      </c>
      <c r="I33" s="55">
        <v>0.26825065545600002</v>
      </c>
      <c r="J33" s="55">
        <v>2.4080685879384003</v>
      </c>
      <c r="K33" s="55">
        <v>1.0271024071199999</v>
      </c>
      <c r="L33" s="55">
        <v>4.9890894372000005E-2</v>
      </c>
      <c r="M33" s="55">
        <v>2.8120318794000003E-2</v>
      </c>
      <c r="N33" s="55">
        <v>0.62325204264</v>
      </c>
      <c r="O33" s="55">
        <v>0.25949973329999998</v>
      </c>
      <c r="P33" s="55">
        <v>8.2872151704000002E-2</v>
      </c>
      <c r="Q33" s="55">
        <v>0.79123755240000004</v>
      </c>
      <c r="R33" s="55">
        <v>0.325701884484</v>
      </c>
      <c r="S33" s="55">
        <v>3.1876769848139999</v>
      </c>
      <c r="T33" s="55">
        <v>5.2309717609571997</v>
      </c>
      <c r="U33" s="55">
        <v>0.26518644972360006</v>
      </c>
      <c r="V33" s="55">
        <v>0.15472558181159998</v>
      </c>
      <c r="W33" s="55">
        <v>3.6940127496984005</v>
      </c>
      <c r="X33" s="55">
        <v>1.2955780019844001</v>
      </c>
      <c r="Y33" s="55">
        <v>0.39902677623720001</v>
      </c>
      <c r="Z33" s="55">
        <v>4.2621487905563997</v>
      </c>
      <c r="AA33" s="55">
        <v>1.9223478893448003</v>
      </c>
      <c r="AB33" s="55">
        <v>17.2239980003136</v>
      </c>
      <c r="AC33" s="55">
        <v>3.1149892720548</v>
      </c>
      <c r="AD33" s="55">
        <v>5.6249347161600002E-2</v>
      </c>
      <c r="AE33" s="55">
        <v>0.19914143140080001</v>
      </c>
      <c r="AF33" s="55">
        <v>2.7638364570407998</v>
      </c>
      <c r="AG33" s="55">
        <v>0.48378201879959998</v>
      </c>
      <c r="AH33" s="55">
        <v>7.6159368676799996E-2</v>
      </c>
      <c r="AI33" s="55">
        <v>1.2582812821608</v>
      </c>
      <c r="AJ33" s="55">
        <v>1.2231683017343999</v>
      </c>
      <c r="AK33" s="55">
        <v>9.1756074790296029</v>
      </c>
      <c r="AL33" s="55">
        <v>1.1714410060994001</v>
      </c>
      <c r="AM33" s="55">
        <v>2.11535826516E-2</v>
      </c>
      <c r="AN33" s="55">
        <v>7.4890731035400004E-2</v>
      </c>
      <c r="AO33" s="55">
        <v>1.0393906042080001</v>
      </c>
      <c r="AP33" s="55">
        <v>0.1819349634754</v>
      </c>
      <c r="AQ33" s="55">
        <v>2.8641105745399999E-2</v>
      </c>
      <c r="AR33" s="55">
        <v>0.47319939607099998</v>
      </c>
      <c r="AS33" s="55">
        <v>0.45999452573519994</v>
      </c>
      <c r="AT33" s="55">
        <v>3.4506459150213993</v>
      </c>
      <c r="AU33" s="55">
        <v>0.39853386885959996</v>
      </c>
      <c r="AV33" s="55">
        <v>2.0206590587999999E-2</v>
      </c>
      <c r="AW33" s="55">
        <v>1.1696520128400001E-2</v>
      </c>
      <c r="AX33" s="55">
        <v>0.27623084363640005</v>
      </c>
      <c r="AY33" s="55">
        <v>9.9191189563200013E-2</v>
      </c>
      <c r="AZ33" s="55">
        <v>3.0786398578800004E-2</v>
      </c>
      <c r="BA33" s="55">
        <v>0.32319697949280002</v>
      </c>
      <c r="BB33" s="55">
        <v>0.14402669466239998</v>
      </c>
      <c r="BC33" s="55">
        <v>1.3038690855096</v>
      </c>
      <c r="BD33" s="62">
        <v>36.749866052626608</v>
      </c>
    </row>
    <row r="34" spans="1:56" ht="15" x14ac:dyDescent="0.25">
      <c r="A34" s="45">
        <v>2027</v>
      </c>
      <c r="B34" s="56">
        <v>0.74122837423199994</v>
      </c>
      <c r="C34" s="56">
        <v>3.7572750385199999E-2</v>
      </c>
      <c r="D34" s="56">
        <v>2.1962606187600001E-2</v>
      </c>
      <c r="E34" s="56">
        <v>0.52552167530400007</v>
      </c>
      <c r="F34" s="56">
        <v>0.183378739284</v>
      </c>
      <c r="G34" s="56">
        <v>5.637141915120001E-2</v>
      </c>
      <c r="H34" s="56">
        <v>0.60455052615600002</v>
      </c>
      <c r="I34" s="56">
        <v>0.27336271957199998</v>
      </c>
      <c r="J34" s="56">
        <v>2.4439488102720004</v>
      </c>
      <c r="K34" s="56">
        <v>1.0289073581999999</v>
      </c>
      <c r="L34" s="56">
        <v>5.0091121368000001E-2</v>
      </c>
      <c r="M34" s="56">
        <v>2.8274794595999998E-2</v>
      </c>
      <c r="N34" s="56">
        <v>0.62808474204000009</v>
      </c>
      <c r="O34" s="56">
        <v>0.25971128964000001</v>
      </c>
      <c r="P34" s="56">
        <v>8.2864960380000005E-2</v>
      </c>
      <c r="Q34" s="56">
        <v>0.79375933044000002</v>
      </c>
      <c r="R34" s="56">
        <v>0.32801822870400005</v>
      </c>
      <c r="S34" s="56">
        <v>3.1997118253679999</v>
      </c>
      <c r="T34" s="56">
        <v>5.2650045673812009</v>
      </c>
      <c r="U34" s="56">
        <v>0.26687765048759998</v>
      </c>
      <c r="V34" s="56">
        <v>0.1562213870784</v>
      </c>
      <c r="W34" s="56">
        <v>3.7453078385928</v>
      </c>
      <c r="X34" s="56">
        <v>1.3014024689268</v>
      </c>
      <c r="Y34" s="56">
        <v>0.39950077417200003</v>
      </c>
      <c r="Z34" s="56">
        <v>4.2978281245919998</v>
      </c>
      <c r="AA34" s="56">
        <v>1.9475548824455999</v>
      </c>
      <c r="AB34" s="56">
        <v>17.379697693676402</v>
      </c>
      <c r="AC34" s="56">
        <v>3.1354069734251997</v>
      </c>
      <c r="AD34" s="56">
        <v>5.6618042601599999E-2</v>
      </c>
      <c r="AE34" s="56">
        <v>0.20044673614439998</v>
      </c>
      <c r="AF34" s="56">
        <v>2.7819524705868002</v>
      </c>
      <c r="AG34" s="56">
        <v>0.48695304633840003</v>
      </c>
      <c r="AH34" s="56">
        <v>7.6658567587200008E-2</v>
      </c>
      <c r="AI34" s="56">
        <v>1.2665288905560004</v>
      </c>
      <c r="AJ34" s="56">
        <v>1.2311857564596003</v>
      </c>
      <c r="AK34" s="56">
        <v>9.235750483699201</v>
      </c>
      <c r="AL34" s="56">
        <v>1.1896069517164001</v>
      </c>
      <c r="AM34" s="56">
        <v>2.1472770876999996E-2</v>
      </c>
      <c r="AN34" s="56">
        <v>7.6020763708799996E-2</v>
      </c>
      <c r="AO34" s="56">
        <v>1.0552984997718</v>
      </c>
      <c r="AP34" s="56">
        <v>0.18468019571559999</v>
      </c>
      <c r="AQ34" s="56">
        <v>2.9073273854599995E-2</v>
      </c>
      <c r="AR34" s="56">
        <v>0.48033954241079996</v>
      </c>
      <c r="AS34" s="56">
        <v>0.46693542259020004</v>
      </c>
      <c r="AT34" s="56">
        <v>3.5034274206451999</v>
      </c>
      <c r="AU34" s="56">
        <v>0.4029463653948</v>
      </c>
      <c r="AV34" s="56">
        <v>2.0429575066799998E-2</v>
      </c>
      <c r="AW34" s="56">
        <v>1.1864581685999999E-2</v>
      </c>
      <c r="AX34" s="56">
        <v>0.28144888622639996</v>
      </c>
      <c r="AY34" s="56">
        <v>0.10008958964760001</v>
      </c>
      <c r="AZ34" s="56">
        <v>3.0966791072400003E-2</v>
      </c>
      <c r="BA34" s="56">
        <v>0.32741233538759995</v>
      </c>
      <c r="BB34" s="56">
        <v>0.146633052564</v>
      </c>
      <c r="BC34" s="56">
        <v>1.3217911770455999</v>
      </c>
      <c r="BD34" s="63">
        <v>37.084327410706408</v>
      </c>
    </row>
    <row r="35" spans="1:56" ht="15" x14ac:dyDescent="0.25">
      <c r="A35" s="42">
        <v>2028</v>
      </c>
      <c r="B35" s="55">
        <v>0.75036741303599996</v>
      </c>
      <c r="C35" s="55">
        <v>3.8033251358400001E-2</v>
      </c>
      <c r="D35" s="55">
        <v>2.23047528912E-2</v>
      </c>
      <c r="E35" s="55">
        <v>0.5358973954320001</v>
      </c>
      <c r="F35" s="55">
        <v>0.18528017961599999</v>
      </c>
      <c r="G35" s="55">
        <v>5.6768451076800001E-2</v>
      </c>
      <c r="H35" s="55">
        <v>0.61316184139200003</v>
      </c>
      <c r="I35" s="55">
        <v>0.27855036273600003</v>
      </c>
      <c r="J35" s="55">
        <v>2.4803636475383999</v>
      </c>
      <c r="K35" s="55">
        <v>1.0305723556800002</v>
      </c>
      <c r="L35" s="55">
        <v>5.027369022E-2</v>
      </c>
      <c r="M35" s="55">
        <v>2.8426862998800002E-2</v>
      </c>
      <c r="N35" s="55">
        <v>0.63279005292000012</v>
      </c>
      <c r="O35" s="55">
        <v>0.25987604878799997</v>
      </c>
      <c r="P35" s="55">
        <v>8.2836501192000006E-2</v>
      </c>
      <c r="Q35" s="55">
        <v>0.79616411568000001</v>
      </c>
      <c r="R35" s="55">
        <v>0.33025571888400002</v>
      </c>
      <c r="S35" s="55">
        <v>3.2111953463628002</v>
      </c>
      <c r="T35" s="55">
        <v>5.2987893671627999</v>
      </c>
      <c r="U35" s="55">
        <v>0.26856480152520001</v>
      </c>
      <c r="V35" s="55">
        <v>0.15772386581639999</v>
      </c>
      <c r="W35" s="55">
        <v>3.7966494244572</v>
      </c>
      <c r="X35" s="55">
        <v>1.3072124237615999</v>
      </c>
      <c r="Y35" s="55">
        <v>0.39995126205839998</v>
      </c>
      <c r="Z35" s="55">
        <v>4.3335017084339995</v>
      </c>
      <c r="AA35" s="55">
        <v>1.9727714942495997</v>
      </c>
      <c r="AB35" s="55">
        <v>17.535164347465201</v>
      </c>
      <c r="AC35" s="55">
        <v>3.1538803400028002</v>
      </c>
      <c r="AD35" s="55">
        <v>5.6951627947200004E-2</v>
      </c>
      <c r="AE35" s="55">
        <v>0.201627739458</v>
      </c>
      <c r="AF35" s="55">
        <v>2.7983433341916002</v>
      </c>
      <c r="AG35" s="55">
        <v>0.48982210362359996</v>
      </c>
      <c r="AH35" s="55">
        <v>7.7110228854000012E-2</v>
      </c>
      <c r="AI35" s="55">
        <v>1.2739910964444001</v>
      </c>
      <c r="AJ35" s="55">
        <v>1.2384397256327999</v>
      </c>
      <c r="AK35" s="55">
        <v>9.2901661961544022</v>
      </c>
      <c r="AL35" s="55">
        <v>1.206773891593</v>
      </c>
      <c r="AM35" s="55">
        <v>2.1794739715399997E-2</v>
      </c>
      <c r="AN35" s="55">
        <v>7.7160640701599989E-2</v>
      </c>
      <c r="AO35" s="55">
        <v>1.0704466205063998</v>
      </c>
      <c r="AP35" s="55">
        <v>0.18744934327439999</v>
      </c>
      <c r="AQ35" s="55">
        <v>2.9509206808600003E-2</v>
      </c>
      <c r="AR35" s="55">
        <v>0.48754189037399998</v>
      </c>
      <c r="AS35" s="55">
        <v>0.47393678546320006</v>
      </c>
      <c r="AT35" s="55">
        <v>3.5546131184366003</v>
      </c>
      <c r="AU35" s="55">
        <v>0.40749377427720002</v>
      </c>
      <c r="AV35" s="55">
        <v>2.06588525148E-2</v>
      </c>
      <c r="AW35" s="55">
        <v>1.2037409981999999E-2</v>
      </c>
      <c r="AX35" s="55">
        <v>0.28679200575480002</v>
      </c>
      <c r="AY35" s="55">
        <v>0.10101885317640001</v>
      </c>
      <c r="AZ35" s="55">
        <v>3.1153469468400002E-2</v>
      </c>
      <c r="BA35" s="55">
        <v>0.33174718735320002</v>
      </c>
      <c r="BB35" s="55">
        <v>0.14929960539600001</v>
      </c>
      <c r="BC35" s="55">
        <v>1.3402011579228001</v>
      </c>
      <c r="BD35" s="62">
        <v>37.411703813880202</v>
      </c>
    </row>
    <row r="36" spans="1:56" ht="15" x14ac:dyDescent="0.25">
      <c r="A36" s="45">
        <v>2029</v>
      </c>
      <c r="B36" s="56">
        <v>0.75962253682800007</v>
      </c>
      <c r="C36" s="56">
        <v>3.8500683969600005E-2</v>
      </c>
      <c r="D36" s="56">
        <v>2.2653090579600001E-2</v>
      </c>
      <c r="E36" s="56">
        <v>0.54643430987999997</v>
      </c>
      <c r="F36" s="56">
        <v>0.18721429001999998</v>
      </c>
      <c r="G36" s="56">
        <v>5.7168831240000002E-2</v>
      </c>
      <c r="H36" s="56">
        <v>0.62190946519200008</v>
      </c>
      <c r="I36" s="56">
        <v>0.28381785840000001</v>
      </c>
      <c r="J36" s="56">
        <v>2.5173210661092003</v>
      </c>
      <c r="K36" s="56">
        <v>1.0319465717999998</v>
      </c>
      <c r="L36" s="56">
        <v>5.0431317875999998E-2</v>
      </c>
      <c r="M36" s="56">
        <v>2.8571925833999999E-2</v>
      </c>
      <c r="N36" s="56">
        <v>0.63725798196000005</v>
      </c>
      <c r="O36" s="56">
        <v>0.25995775586400005</v>
      </c>
      <c r="P36" s="56">
        <v>8.2775819700000003E-2</v>
      </c>
      <c r="Q36" s="56">
        <v>0.79832813075999998</v>
      </c>
      <c r="R36" s="56">
        <v>0.33235798644000003</v>
      </c>
      <c r="S36" s="56">
        <v>3.2216274902340003</v>
      </c>
      <c r="T36" s="56">
        <v>5.3325116272728001</v>
      </c>
      <c r="U36" s="56">
        <v>0.2702591436888</v>
      </c>
      <c r="V36" s="56">
        <v>0.15923896188119999</v>
      </c>
      <c r="W36" s="56">
        <v>3.8481973672752008</v>
      </c>
      <c r="X36" s="56">
        <v>1.3130702520948001</v>
      </c>
      <c r="Y36" s="56">
        <v>0.4003879060296</v>
      </c>
      <c r="Z36" s="56">
        <v>4.3693374887964005</v>
      </c>
      <c r="AA36" s="56">
        <v>1.9980901867283998</v>
      </c>
      <c r="AB36" s="56">
        <v>17.691092933767202</v>
      </c>
      <c r="AC36" s="56">
        <v>3.1708737477431996</v>
      </c>
      <c r="AD36" s="56">
        <v>5.7258488757600007E-2</v>
      </c>
      <c r="AE36" s="56">
        <v>0.20271412892519999</v>
      </c>
      <c r="AF36" s="56">
        <v>2.8134210744432</v>
      </c>
      <c r="AG36" s="56">
        <v>0.49246131173039998</v>
      </c>
      <c r="AH36" s="56">
        <v>7.7525706106799999E-2</v>
      </c>
      <c r="AI36" s="56">
        <v>1.2808554818724001</v>
      </c>
      <c r="AJ36" s="56">
        <v>1.2451125566448003</v>
      </c>
      <c r="AK36" s="56">
        <v>9.3402224962235998</v>
      </c>
      <c r="AL36" s="56">
        <v>1.2249425006275998</v>
      </c>
      <c r="AM36" s="56">
        <v>2.2120468858399998E-2</v>
      </c>
      <c r="AN36" s="56">
        <v>7.8313830387400002E-2</v>
      </c>
      <c r="AO36" s="56">
        <v>1.0865962222477998</v>
      </c>
      <c r="AP36" s="56">
        <v>0.19025083176759999</v>
      </c>
      <c r="AQ36" s="56">
        <v>2.99502310432E-2</v>
      </c>
      <c r="AR36" s="56">
        <v>0.49482835498760003</v>
      </c>
      <c r="AS36" s="56">
        <v>0.481019917568</v>
      </c>
      <c r="AT36" s="56">
        <v>3.6080223574875996</v>
      </c>
      <c r="AU36" s="56">
        <v>0.41218432218719997</v>
      </c>
      <c r="AV36" s="56">
        <v>2.0895262711199999E-2</v>
      </c>
      <c r="AW36" s="56">
        <v>1.2215438006399999E-2</v>
      </c>
      <c r="AX36" s="56">
        <v>0.29226736970639999</v>
      </c>
      <c r="AY36" s="56">
        <v>0.1019825561412</v>
      </c>
      <c r="AZ36" s="56">
        <v>3.1347203410800002E-2</v>
      </c>
      <c r="BA36" s="56">
        <v>0.3362115276648</v>
      </c>
      <c r="BB36" s="56">
        <v>0.15203173335840001</v>
      </c>
      <c r="BC36" s="56">
        <v>1.3591354131864</v>
      </c>
      <c r="BD36" s="63">
        <v>37.737421757008008</v>
      </c>
    </row>
    <row r="37" spans="1:56" x14ac:dyDescent="0.3">
      <c r="A37" s="42">
        <v>2030</v>
      </c>
      <c r="B37" s="55">
        <v>0.76900004110800002</v>
      </c>
      <c r="C37" s="55">
        <v>3.8975052528000001E-2</v>
      </c>
      <c r="D37" s="55">
        <v>2.3008314852E-2</v>
      </c>
      <c r="E37" s="55">
        <v>0.55713531200399991</v>
      </c>
      <c r="F37" s="55">
        <v>0.189178721208</v>
      </c>
      <c r="G37" s="55">
        <v>5.757183909E-2</v>
      </c>
      <c r="H37" s="55">
        <v>0.63079333941600002</v>
      </c>
      <c r="I37" s="55">
        <v>0.28916652992400005</v>
      </c>
      <c r="J37" s="55">
        <v>2.5548291501300002</v>
      </c>
      <c r="K37" s="55">
        <v>1.0332008027999999</v>
      </c>
      <c r="L37" s="55">
        <v>5.0572928988000004E-2</v>
      </c>
      <c r="M37" s="55">
        <v>2.8715139003599999E-2</v>
      </c>
      <c r="N37" s="55">
        <v>0.64161408312000001</v>
      </c>
      <c r="O37" s="55">
        <v>0.259998235164</v>
      </c>
      <c r="P37" s="55">
        <v>8.2695804912000001E-2</v>
      </c>
      <c r="Q37" s="55">
        <v>0.80039133287999997</v>
      </c>
      <c r="R37" s="55">
        <v>0.33439045435199999</v>
      </c>
      <c r="S37" s="55">
        <v>3.2315787812196</v>
      </c>
      <c r="T37" s="55">
        <v>5.3663266450440004</v>
      </c>
      <c r="U37" s="55">
        <v>0.27196588942919997</v>
      </c>
      <c r="V37" s="55">
        <v>0.1607751111348</v>
      </c>
      <c r="W37" s="55">
        <v>3.9000478856687999</v>
      </c>
      <c r="X37" s="55">
        <v>1.3189874395571999</v>
      </c>
      <c r="Y37" s="55">
        <v>0.40081564160639999</v>
      </c>
      <c r="Z37" s="55">
        <v>4.4054205846407992</v>
      </c>
      <c r="AA37" s="55">
        <v>2.0235595384368001</v>
      </c>
      <c r="AB37" s="55">
        <v>17.847898735518001</v>
      </c>
      <c r="AC37" s="55">
        <v>3.1867962720587997</v>
      </c>
      <c r="AD37" s="55">
        <v>5.754601193399999E-2</v>
      </c>
      <c r="AE37" s="55">
        <v>0.20373205676039999</v>
      </c>
      <c r="AF37" s="55">
        <v>2.8275486520824002</v>
      </c>
      <c r="AG37" s="55">
        <v>0.49493420339400002</v>
      </c>
      <c r="AH37" s="55">
        <v>7.7915000970000009E-2</v>
      </c>
      <c r="AI37" s="55">
        <v>1.2872872905408004</v>
      </c>
      <c r="AJ37" s="55">
        <v>1.2513648823488002</v>
      </c>
      <c r="AK37" s="55">
        <v>9.3871243700891966</v>
      </c>
      <c r="AL37" s="55">
        <v>1.2431131582068</v>
      </c>
      <c r="AM37" s="55">
        <v>2.2450509571000001E-2</v>
      </c>
      <c r="AN37" s="55">
        <v>7.9482284496000005E-2</v>
      </c>
      <c r="AO37" s="55">
        <v>1.1027476415916</v>
      </c>
      <c r="AP37" s="55">
        <v>0.19308940271899999</v>
      </c>
      <c r="AQ37" s="55">
        <v>3.0397092987999998E-2</v>
      </c>
      <c r="AR37" s="55">
        <v>0.50221126839819996</v>
      </c>
      <c r="AS37" s="55">
        <v>0.48819680688240003</v>
      </c>
      <c r="AT37" s="55">
        <v>3.6616881648530004</v>
      </c>
      <c r="AU37" s="55">
        <v>0.41700812415120003</v>
      </c>
      <c r="AV37" s="55">
        <v>2.1138441807599998E-2</v>
      </c>
      <c r="AW37" s="55">
        <v>1.23986287872E-2</v>
      </c>
      <c r="AX37" s="55">
        <v>0.29786866764839998</v>
      </c>
      <c r="AY37" s="55">
        <v>0.102977646354</v>
      </c>
      <c r="AZ37" s="55">
        <v>3.1547312053200001E-2</v>
      </c>
      <c r="BA37" s="55">
        <v>0.34079746631040003</v>
      </c>
      <c r="BB37" s="55">
        <v>0.15482705221439999</v>
      </c>
      <c r="BC37" s="55">
        <v>1.3785633393263999</v>
      </c>
      <c r="BD37" s="62">
        <v>38.0616825411362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3" tint="0.79998168889431442"/>
  </sheetPr>
  <dimension ref="A1:AL37"/>
  <sheetViews>
    <sheetView zoomScale="85" zoomScaleNormal="85" workbookViewId="0">
      <selection activeCell="A2" sqref="A2"/>
    </sheetView>
  </sheetViews>
  <sheetFormatPr defaultRowHeight="14.4" x14ac:dyDescent="0.3"/>
  <cols>
    <col min="1" max="1" width="11.88671875" customWidth="1"/>
    <col min="2" max="9" width="9" customWidth="1"/>
    <col min="10" max="10" width="13.5546875" customWidth="1"/>
    <col min="11" max="18" width="9" customWidth="1"/>
    <col min="19" max="19" width="13.5546875" customWidth="1"/>
    <col min="20" max="27" width="9" customWidth="1"/>
    <col min="28" max="28" width="13.5546875" customWidth="1"/>
    <col min="29" max="36" width="9" customWidth="1"/>
    <col min="37" max="37" width="13.5546875" customWidth="1"/>
    <col min="38" max="45" width="9" customWidth="1"/>
    <col min="46" max="46" width="21.44140625" customWidth="1"/>
    <col min="47" max="54" width="9" customWidth="1"/>
    <col min="55" max="55" width="21.44140625" customWidth="1"/>
    <col min="56" max="63" width="9" customWidth="1"/>
    <col min="64" max="64" width="21.44140625" customWidth="1"/>
    <col min="65" max="72" width="9" customWidth="1"/>
    <col min="73" max="73" width="21.44140625" customWidth="1"/>
    <col min="74" max="81" width="9" customWidth="1"/>
    <col min="82" max="82" width="21.44140625" customWidth="1"/>
    <col min="83" max="90" width="9" customWidth="1"/>
    <col min="91" max="91" width="21.44140625" customWidth="1"/>
    <col min="92" max="99" width="9" customWidth="1"/>
    <col min="100" max="100" width="21.44140625" customWidth="1"/>
    <col min="101" max="101" width="8.5546875" customWidth="1"/>
    <col min="102" max="102" width="14.5546875" customWidth="1"/>
    <col min="103" max="103" width="51.109375" customWidth="1"/>
    <col min="104" max="104" width="14" customWidth="1"/>
    <col min="105" max="105" width="26.6640625" customWidth="1"/>
    <col min="106" max="106" width="38.109375" customWidth="1"/>
    <col min="107" max="107" width="20.5546875" customWidth="1"/>
    <col min="108" max="108" width="19.88671875" customWidth="1"/>
    <col min="109" max="109" width="7" customWidth="1"/>
    <col min="110" max="110" width="12.5546875" customWidth="1"/>
    <col min="111" max="111" width="22.5546875" customWidth="1"/>
    <col min="112" max="112" width="24.109375" customWidth="1"/>
    <col min="113" max="113" width="29" customWidth="1"/>
    <col min="114" max="114" width="32.44140625" bestFit="1" customWidth="1"/>
    <col min="115" max="115" width="32.44140625" customWidth="1"/>
    <col min="116" max="116" width="8.109375" customWidth="1"/>
    <col min="117" max="117" width="15.44140625" customWidth="1"/>
    <col min="118" max="118" width="21" customWidth="1"/>
    <col min="119" max="119" width="13.88671875" customWidth="1"/>
    <col min="120" max="120" width="15.5546875" customWidth="1"/>
    <col min="121" max="121" width="19.6640625" customWidth="1"/>
    <col min="122" max="122" width="18.33203125" customWidth="1"/>
    <col min="123" max="123" width="12.109375" customWidth="1"/>
    <col min="124" max="124" width="8.5546875" customWidth="1"/>
    <col min="125" max="125" width="14.5546875" customWidth="1"/>
    <col min="126" max="126" width="51.109375" customWidth="1"/>
    <col min="127" max="127" width="14" customWidth="1"/>
    <col min="128" max="128" width="26.6640625" customWidth="1"/>
    <col min="129" max="129" width="38.109375" customWidth="1"/>
    <col min="130" max="130" width="20.5546875" customWidth="1"/>
    <col min="131" max="131" width="19.88671875" customWidth="1"/>
    <col min="132" max="132" width="7" customWidth="1"/>
    <col min="133" max="133" width="12.5546875" customWidth="1"/>
    <col min="134" max="134" width="22.5546875" customWidth="1"/>
    <col min="135" max="135" width="24.109375" customWidth="1"/>
    <col min="136" max="136" width="29" customWidth="1"/>
    <col min="137" max="138" width="32.44140625" customWidth="1"/>
    <col min="139" max="139" width="9.109375" customWidth="1"/>
    <col min="140" max="140" width="15.44140625" customWidth="1"/>
    <col min="141" max="141" width="21" customWidth="1"/>
    <col min="142" max="142" width="13.88671875" customWidth="1"/>
    <col min="143" max="143" width="15.5546875" customWidth="1"/>
    <col min="144" max="144" width="19.6640625" customWidth="1"/>
    <col min="145" max="145" width="18.33203125" customWidth="1"/>
    <col min="146" max="146" width="12.109375" customWidth="1"/>
    <col min="147" max="147" width="8.5546875" customWidth="1"/>
    <col min="148" max="148" width="14.5546875" customWidth="1"/>
    <col min="149" max="149" width="51.109375" customWidth="1"/>
    <col min="150" max="150" width="14" customWidth="1"/>
    <col min="151" max="151" width="26.6640625" customWidth="1"/>
    <col min="152" max="152" width="38.109375" customWidth="1"/>
    <col min="153" max="153" width="20.5546875" customWidth="1"/>
    <col min="154" max="154" width="19.88671875" customWidth="1"/>
    <col min="155" max="155" width="7" customWidth="1"/>
    <col min="156" max="156" width="12.5546875" customWidth="1"/>
    <col min="157" max="157" width="22.5546875" customWidth="1"/>
    <col min="158" max="158" width="24.109375" customWidth="1"/>
    <col min="159" max="159" width="29" customWidth="1"/>
    <col min="160" max="161" width="32.44140625" customWidth="1"/>
    <col min="162" max="162" width="8.88671875" customWidth="1"/>
    <col min="163" max="163" width="15.44140625" customWidth="1"/>
    <col min="164" max="164" width="21" customWidth="1"/>
    <col min="165" max="165" width="13.88671875" customWidth="1"/>
    <col min="166" max="166" width="15.5546875" customWidth="1"/>
    <col min="167" max="167" width="19.6640625" customWidth="1"/>
    <col min="168" max="168" width="18.33203125" customWidth="1"/>
    <col min="169" max="169" width="12.109375" customWidth="1"/>
    <col min="170" max="170" width="8.5546875" customWidth="1"/>
    <col min="171" max="171" width="14.5546875" customWidth="1"/>
    <col min="172" max="172" width="51.109375" customWidth="1"/>
    <col min="173" max="173" width="14" customWidth="1"/>
    <col min="174" max="174" width="26.6640625" customWidth="1"/>
    <col min="175" max="175" width="38.109375" customWidth="1"/>
    <col min="176" max="176" width="20.5546875" customWidth="1"/>
    <col min="177" max="177" width="19.88671875" customWidth="1"/>
    <col min="178" max="178" width="7" customWidth="1"/>
    <col min="179" max="179" width="12.5546875" customWidth="1"/>
    <col min="180" max="180" width="22.5546875" customWidth="1"/>
    <col min="181" max="181" width="24.109375" customWidth="1"/>
    <col min="182" max="182" width="29" customWidth="1"/>
    <col min="183" max="184" width="32.44140625" customWidth="1"/>
    <col min="185" max="185" width="9.109375" customWidth="1"/>
    <col min="186" max="186" width="8.88671875" customWidth="1"/>
    <col min="187" max="187" width="15.5546875" bestFit="1" customWidth="1"/>
    <col min="188" max="188" width="25.109375" bestFit="1" customWidth="1"/>
    <col min="189" max="189" width="20.109375" bestFit="1" customWidth="1"/>
    <col min="190" max="190" width="11.6640625" bestFit="1" customWidth="1"/>
    <col min="191" max="191" width="26.44140625" bestFit="1" customWidth="1"/>
    <col min="192" max="192" width="5" customWidth="1"/>
    <col min="193" max="193" width="8.5546875" customWidth="1"/>
    <col min="194" max="194" width="14.5546875" bestFit="1" customWidth="1"/>
    <col min="195" max="195" width="16.33203125" bestFit="1" customWidth="1"/>
    <col min="196" max="196" width="18.33203125" bestFit="1" customWidth="1"/>
    <col min="197" max="197" width="16.6640625" bestFit="1" customWidth="1"/>
    <col min="198" max="198" width="18.6640625" bestFit="1" customWidth="1"/>
    <col min="199" max="199" width="10.6640625" bestFit="1" customWidth="1"/>
    <col min="200" max="200" width="51.109375" bestFit="1" customWidth="1"/>
    <col min="201" max="201" width="4.5546875" customWidth="1"/>
    <col min="202" max="202" width="17.33203125" bestFit="1" customWidth="1"/>
    <col min="203" max="203" width="18.6640625" bestFit="1" customWidth="1"/>
    <col min="204" max="204" width="16.44140625" bestFit="1" customWidth="1"/>
    <col min="205" max="205" width="20.6640625" bestFit="1" customWidth="1"/>
    <col min="206" max="206" width="10.88671875" bestFit="1" customWidth="1"/>
    <col min="207" max="207" width="14" bestFit="1" customWidth="1"/>
    <col min="208" max="208" width="26.6640625" bestFit="1" customWidth="1"/>
    <col min="209" max="209" width="38.109375" bestFit="1" customWidth="1"/>
    <col min="210" max="210" width="11.6640625" bestFit="1" customWidth="1"/>
    <col min="211" max="211" width="16.44140625" bestFit="1" customWidth="1"/>
    <col min="212" max="212" width="4.5546875" customWidth="1"/>
    <col min="213" max="213" width="6.5546875" customWidth="1"/>
    <col min="214" max="214" width="20.5546875" bestFit="1" customWidth="1"/>
    <col min="215" max="215" width="19.88671875" bestFit="1" customWidth="1"/>
    <col min="216" max="216" width="7" customWidth="1"/>
    <col min="217" max="217" width="8.88671875" customWidth="1"/>
    <col min="218" max="220" width="7.88671875" customWidth="1"/>
    <col min="221" max="221" width="6.33203125" customWidth="1"/>
    <col min="222" max="222" width="12.5546875" bestFit="1" customWidth="1"/>
    <col min="223" max="223" width="22.5546875" bestFit="1" customWidth="1"/>
    <col min="224" max="224" width="24.109375" bestFit="1" customWidth="1"/>
    <col min="225" max="225" width="12.44140625" bestFit="1" customWidth="1"/>
    <col min="226" max="226" width="8.6640625" customWidth="1"/>
    <col min="227" max="227" width="29" bestFit="1" customWidth="1"/>
    <col min="228" max="228" width="8.5546875" customWidth="1"/>
    <col min="229" max="230" width="32.44140625" bestFit="1" customWidth="1"/>
    <col min="231" max="231" width="6.44140625" customWidth="1"/>
    <col min="232" max="232" width="13.88671875" bestFit="1" customWidth="1"/>
    <col min="233" max="233" width="9.44140625" bestFit="1" customWidth="1"/>
    <col min="234" max="234" width="10" bestFit="1" customWidth="1"/>
    <col min="235" max="235" width="28.5546875" bestFit="1" customWidth="1"/>
    <col min="236" max="236" width="15.44140625" bestFit="1" customWidth="1"/>
    <col min="237" max="237" width="4.5546875" customWidth="1"/>
    <col min="238" max="238" width="21" bestFit="1" customWidth="1"/>
    <col min="239" max="239" width="13.88671875" bestFit="1" customWidth="1"/>
    <col min="240" max="240" width="15.5546875" bestFit="1" customWidth="1"/>
    <col min="241" max="241" width="19.6640625" bestFit="1" customWidth="1"/>
    <col min="242" max="242" width="18.33203125" bestFit="1" customWidth="1"/>
    <col min="243" max="243" width="9.33203125" bestFit="1" customWidth="1"/>
    <col min="244" max="244" width="12.109375" bestFit="1" customWidth="1"/>
    <col min="245" max="245" width="15.5546875" bestFit="1" customWidth="1"/>
    <col min="246" max="246" width="25.109375" bestFit="1" customWidth="1"/>
    <col min="247" max="247" width="20.109375" bestFit="1" customWidth="1"/>
    <col min="248" max="248" width="11.6640625" bestFit="1" customWidth="1"/>
    <col min="249" max="249" width="26.44140625" bestFit="1" customWidth="1"/>
    <col min="250" max="250" width="5" customWidth="1"/>
    <col min="251" max="251" width="8.5546875" customWidth="1"/>
    <col min="252" max="252" width="14.5546875" bestFit="1" customWidth="1"/>
    <col min="253" max="253" width="16.33203125" bestFit="1" customWidth="1"/>
    <col min="254" max="254" width="18.33203125" bestFit="1" customWidth="1"/>
    <col min="255" max="255" width="16.6640625" bestFit="1" customWidth="1"/>
    <col min="256" max="256" width="18.6640625" bestFit="1" customWidth="1"/>
    <col min="257" max="257" width="10.6640625" bestFit="1" customWidth="1"/>
    <col min="258" max="258" width="51.109375" bestFit="1" customWidth="1"/>
    <col min="259" max="259" width="4.5546875" customWidth="1"/>
    <col min="260" max="260" width="17.33203125" bestFit="1" customWidth="1"/>
    <col min="261" max="261" width="18.6640625" bestFit="1" customWidth="1"/>
    <col min="262" max="262" width="16.44140625" bestFit="1" customWidth="1"/>
    <col min="263" max="263" width="20.6640625" bestFit="1" customWidth="1"/>
    <col min="264" max="264" width="10.88671875" bestFit="1" customWidth="1"/>
    <col min="265" max="265" width="14" bestFit="1" customWidth="1"/>
    <col min="266" max="266" width="26.6640625" bestFit="1" customWidth="1"/>
    <col min="267" max="267" width="38.109375" bestFit="1" customWidth="1"/>
    <col min="268" max="268" width="11.6640625" bestFit="1" customWidth="1"/>
    <col min="269" max="269" width="16.44140625" bestFit="1" customWidth="1"/>
    <col min="270" max="270" width="4.5546875" customWidth="1"/>
    <col min="271" max="271" width="6.5546875" customWidth="1"/>
    <col min="272" max="272" width="20.5546875" bestFit="1" customWidth="1"/>
    <col min="273" max="273" width="19.88671875" bestFit="1" customWidth="1"/>
    <col min="274" max="274" width="7" customWidth="1"/>
    <col min="275" max="275" width="8.88671875" customWidth="1"/>
    <col min="276" max="278" width="7.88671875" customWidth="1"/>
    <col min="279" max="279" width="6.33203125" customWidth="1"/>
    <col min="280" max="280" width="12.5546875" bestFit="1" customWidth="1"/>
    <col min="281" max="281" width="22.5546875" bestFit="1" customWidth="1"/>
    <col min="282" max="282" width="24.109375" bestFit="1" customWidth="1"/>
    <col min="283" max="283" width="12.44140625" bestFit="1" customWidth="1"/>
    <col min="284" max="284" width="8.6640625" customWidth="1"/>
    <col min="285" max="285" width="29" bestFit="1" customWidth="1"/>
    <col min="286" max="286" width="8.5546875" customWidth="1"/>
    <col min="287" max="288" width="32.44140625" bestFit="1" customWidth="1"/>
    <col min="289" max="289" width="6.44140625" customWidth="1"/>
    <col min="290" max="290" width="13.88671875" bestFit="1" customWidth="1"/>
    <col min="291" max="291" width="8.109375" customWidth="1"/>
    <col min="292" max="292" width="10" bestFit="1" customWidth="1"/>
    <col min="293" max="293" width="28.5546875" bestFit="1" customWidth="1"/>
    <col min="294" max="294" width="15.44140625" bestFit="1" customWidth="1"/>
    <col min="295" max="295" width="4.5546875" customWidth="1"/>
    <col min="296" max="296" width="21" bestFit="1" customWidth="1"/>
    <col min="297" max="297" width="13.88671875" bestFit="1" customWidth="1"/>
    <col min="298" max="298" width="15.5546875" bestFit="1" customWidth="1"/>
    <col min="299" max="299" width="19.6640625" bestFit="1" customWidth="1"/>
    <col min="300" max="300" width="18.33203125" bestFit="1" customWidth="1"/>
    <col min="301" max="301" width="9.33203125" bestFit="1" customWidth="1"/>
    <col min="302" max="302" width="12.109375" bestFit="1" customWidth="1"/>
    <col min="303" max="303" width="15.5546875" bestFit="1" customWidth="1"/>
    <col min="304" max="304" width="25.109375" bestFit="1" customWidth="1"/>
    <col min="305" max="305" width="20.109375" bestFit="1" customWidth="1"/>
    <col min="306" max="306" width="11.6640625" bestFit="1" customWidth="1"/>
    <col min="307" max="307" width="26.44140625" bestFit="1" customWidth="1"/>
    <col min="308" max="308" width="5" customWidth="1"/>
    <col min="309" max="309" width="8.5546875" customWidth="1"/>
    <col min="310" max="310" width="14.5546875" bestFit="1" customWidth="1"/>
    <col min="311" max="311" width="16.33203125" bestFit="1" customWidth="1"/>
    <col min="312" max="312" width="18.33203125" bestFit="1" customWidth="1"/>
    <col min="313" max="313" width="16.6640625" bestFit="1" customWidth="1"/>
    <col min="314" max="314" width="18.6640625" bestFit="1" customWidth="1"/>
    <col min="315" max="315" width="10.6640625" bestFit="1" customWidth="1"/>
    <col min="316" max="316" width="51.109375" bestFit="1" customWidth="1"/>
    <col min="317" max="317" width="4.5546875" customWidth="1"/>
    <col min="318" max="318" width="17.33203125" bestFit="1" customWidth="1"/>
    <col min="319" max="319" width="18.6640625" bestFit="1" customWidth="1"/>
    <col min="320" max="320" width="16.44140625" bestFit="1" customWidth="1"/>
    <col min="321" max="321" width="20.6640625" bestFit="1" customWidth="1"/>
    <col min="322" max="322" width="10.88671875" bestFit="1" customWidth="1"/>
    <col min="323" max="323" width="14" bestFit="1" customWidth="1"/>
    <col min="324" max="324" width="26.6640625" bestFit="1" customWidth="1"/>
    <col min="325" max="325" width="38.109375" bestFit="1" customWidth="1"/>
    <col min="326" max="326" width="11.6640625" bestFit="1" customWidth="1"/>
    <col min="327" max="327" width="16.44140625" bestFit="1" customWidth="1"/>
    <col min="328" max="328" width="4.5546875" customWidth="1"/>
    <col min="329" max="329" width="6.5546875" customWidth="1"/>
    <col min="330" max="330" width="20.5546875" bestFit="1" customWidth="1"/>
    <col min="331" max="331" width="19.88671875" bestFit="1" customWidth="1"/>
    <col min="332" max="332" width="7" customWidth="1"/>
    <col min="333" max="333" width="8.88671875" customWidth="1"/>
    <col min="334" max="336" width="7.88671875" customWidth="1"/>
    <col min="337" max="337" width="6.33203125" customWidth="1"/>
    <col min="338" max="338" width="12.5546875" bestFit="1" customWidth="1"/>
    <col min="339" max="339" width="22.5546875" bestFit="1" customWidth="1"/>
    <col min="340" max="340" width="24.109375" bestFit="1" customWidth="1"/>
    <col min="341" max="341" width="12.44140625" bestFit="1" customWidth="1"/>
    <col min="342" max="342" width="8.6640625" customWidth="1"/>
    <col min="343" max="343" width="29" bestFit="1" customWidth="1"/>
    <col min="344" max="344" width="8.5546875" customWidth="1"/>
    <col min="345" max="346" width="32.44140625" bestFit="1" customWidth="1"/>
    <col min="347" max="347" width="6.44140625" customWidth="1"/>
    <col min="348" max="348" width="13.88671875" bestFit="1" customWidth="1"/>
    <col min="350" max="350" width="10" bestFit="1" customWidth="1"/>
    <col min="351" max="351" width="28.5546875" bestFit="1" customWidth="1"/>
    <col min="352" max="352" width="15.44140625" bestFit="1" customWidth="1"/>
    <col min="353" max="353" width="4.5546875" customWidth="1"/>
    <col min="354" max="354" width="21" bestFit="1" customWidth="1"/>
    <col min="355" max="355" width="13.88671875" bestFit="1" customWidth="1"/>
    <col min="356" max="356" width="15.5546875" bestFit="1" customWidth="1"/>
    <col min="357" max="357" width="19.6640625" bestFit="1" customWidth="1"/>
    <col min="358" max="358" width="18.33203125" bestFit="1" customWidth="1"/>
    <col min="359" max="359" width="9.33203125" bestFit="1" customWidth="1"/>
    <col min="360" max="360" width="12.109375" bestFit="1" customWidth="1"/>
    <col min="361" max="361" width="15.5546875" bestFit="1" customWidth="1"/>
    <col min="362" max="362" width="25.109375" bestFit="1" customWidth="1"/>
    <col min="363" max="363" width="20.109375" bestFit="1" customWidth="1"/>
    <col min="364" max="364" width="11.6640625" bestFit="1" customWidth="1"/>
    <col min="365" max="365" width="26.44140625" bestFit="1" customWidth="1"/>
    <col min="366" max="366" width="5" customWidth="1"/>
    <col min="367" max="367" width="8.5546875" customWidth="1"/>
    <col min="368" max="368" width="14.5546875" bestFit="1" customWidth="1"/>
    <col min="369" max="369" width="16.33203125" bestFit="1" customWidth="1"/>
    <col min="370" max="370" width="18.33203125" bestFit="1" customWidth="1"/>
    <col min="371" max="371" width="16.6640625" bestFit="1" customWidth="1"/>
    <col min="372" max="372" width="18.6640625" bestFit="1" customWidth="1"/>
    <col min="373" max="373" width="10.6640625" bestFit="1" customWidth="1"/>
    <col min="374" max="374" width="51.109375" bestFit="1" customWidth="1"/>
    <col min="375" max="375" width="4.5546875" customWidth="1"/>
    <col min="376" max="376" width="17.33203125" bestFit="1" customWidth="1"/>
    <col min="377" max="377" width="18.6640625" bestFit="1" customWidth="1"/>
    <col min="378" max="378" width="16.44140625" bestFit="1" customWidth="1"/>
    <col min="379" max="379" width="20.6640625" bestFit="1" customWidth="1"/>
    <col min="380" max="380" width="10.88671875" bestFit="1" customWidth="1"/>
    <col min="381" max="381" width="14" bestFit="1" customWidth="1"/>
    <col min="382" max="382" width="26.6640625" bestFit="1" customWidth="1"/>
    <col min="383" max="383" width="38.109375" bestFit="1" customWidth="1"/>
    <col min="384" max="384" width="11.6640625" bestFit="1" customWidth="1"/>
    <col min="385" max="385" width="16.44140625" bestFit="1" customWidth="1"/>
    <col min="386" max="386" width="4.5546875" customWidth="1"/>
    <col min="387" max="387" width="6.5546875" customWidth="1"/>
    <col min="388" max="388" width="20.5546875" bestFit="1" customWidth="1"/>
    <col min="389" max="389" width="19.88671875" bestFit="1" customWidth="1"/>
    <col min="390" max="390" width="7" customWidth="1"/>
    <col min="391" max="391" width="8.88671875" customWidth="1"/>
    <col min="392" max="394" width="7.88671875" customWidth="1"/>
    <col min="395" max="395" width="6.33203125" customWidth="1"/>
    <col min="396" max="396" width="12.5546875" bestFit="1" customWidth="1"/>
    <col min="397" max="397" width="22.5546875" bestFit="1" customWidth="1"/>
    <col min="398" max="398" width="24.109375" bestFit="1" customWidth="1"/>
    <col min="399" max="399" width="12.44140625" bestFit="1" customWidth="1"/>
    <col min="400" max="400" width="8.6640625" customWidth="1"/>
    <col min="401" max="401" width="29" bestFit="1" customWidth="1"/>
    <col min="402" max="402" width="8.5546875" customWidth="1"/>
    <col min="403" max="404" width="32.44140625" bestFit="1" customWidth="1"/>
    <col min="405" max="405" width="6.44140625" customWidth="1"/>
    <col min="406" max="406" width="13.88671875" bestFit="1" customWidth="1"/>
    <col min="407" max="407" width="8.88671875" customWidth="1"/>
    <col min="408" max="408" width="10" bestFit="1" customWidth="1"/>
    <col min="409" max="409" width="28.5546875" bestFit="1" customWidth="1"/>
    <col min="410" max="410" width="15.44140625" bestFit="1" customWidth="1"/>
    <col min="411" max="411" width="4.5546875" customWidth="1"/>
    <col min="412" max="412" width="21" bestFit="1" customWidth="1"/>
    <col min="413" max="413" width="13.88671875" bestFit="1" customWidth="1"/>
    <col min="414" max="414" width="15.5546875" bestFit="1" customWidth="1"/>
    <col min="415" max="415" width="19.6640625" bestFit="1" customWidth="1"/>
    <col min="416" max="416" width="18.33203125" bestFit="1" customWidth="1"/>
    <col min="417" max="417" width="9.33203125" bestFit="1" customWidth="1"/>
    <col min="418" max="418" width="12.109375" bestFit="1" customWidth="1"/>
    <col min="419" max="419" width="15.5546875" bestFit="1" customWidth="1"/>
    <col min="420" max="420" width="25.109375" bestFit="1" customWidth="1"/>
    <col min="421" max="421" width="20.109375" bestFit="1" customWidth="1"/>
    <col min="422" max="422" width="11.6640625" bestFit="1" customWidth="1"/>
    <col min="423" max="423" width="26.44140625" bestFit="1" customWidth="1"/>
    <col min="424" max="424" width="5" customWidth="1"/>
    <col min="425" max="425" width="8.5546875" customWidth="1"/>
    <col min="426" max="426" width="14.5546875" bestFit="1" customWidth="1"/>
    <col min="427" max="427" width="16.33203125" bestFit="1" customWidth="1"/>
    <col min="428" max="428" width="18.33203125" bestFit="1" customWidth="1"/>
    <col min="429" max="429" width="16.6640625" bestFit="1" customWidth="1"/>
    <col min="430" max="430" width="18.6640625" bestFit="1" customWidth="1"/>
    <col min="431" max="431" width="10.6640625" bestFit="1" customWidth="1"/>
    <col min="432" max="432" width="51.109375" bestFit="1" customWidth="1"/>
    <col min="433" max="433" width="4.5546875" customWidth="1"/>
    <col min="434" max="434" width="17.33203125" bestFit="1" customWidth="1"/>
    <col min="435" max="435" width="18.6640625" bestFit="1" customWidth="1"/>
    <col min="436" max="436" width="16.44140625" bestFit="1" customWidth="1"/>
    <col min="437" max="437" width="20.6640625" bestFit="1" customWidth="1"/>
    <col min="438" max="438" width="10.88671875" bestFit="1" customWidth="1"/>
    <col min="439" max="439" width="14" bestFit="1" customWidth="1"/>
    <col min="440" max="440" width="26.6640625" bestFit="1" customWidth="1"/>
    <col min="441" max="441" width="38.109375" bestFit="1" customWidth="1"/>
    <col min="442" max="442" width="11.6640625" bestFit="1" customWidth="1"/>
    <col min="443" max="443" width="16.44140625" bestFit="1" customWidth="1"/>
    <col min="444" max="444" width="4.5546875" customWidth="1"/>
    <col min="445" max="445" width="6.5546875" customWidth="1"/>
    <col min="446" max="446" width="20.5546875" bestFit="1" customWidth="1"/>
    <col min="447" max="447" width="19.88671875" bestFit="1" customWidth="1"/>
    <col min="448" max="448" width="7" customWidth="1"/>
    <col min="449" max="449" width="8.88671875" customWidth="1"/>
    <col min="450" max="452" width="7.88671875" customWidth="1"/>
    <col min="453" max="453" width="6.33203125" customWidth="1"/>
    <col min="454" max="454" width="12.5546875" bestFit="1" customWidth="1"/>
    <col min="455" max="455" width="22.5546875" bestFit="1" customWidth="1"/>
    <col min="456" max="456" width="24.109375" bestFit="1" customWidth="1"/>
    <col min="457" max="457" width="12.44140625" bestFit="1" customWidth="1"/>
    <col min="458" max="458" width="8.6640625" customWidth="1"/>
    <col min="459" max="459" width="29" bestFit="1" customWidth="1"/>
    <col min="460" max="460" width="8.5546875" customWidth="1"/>
    <col min="461" max="462" width="32.44140625" bestFit="1" customWidth="1"/>
    <col min="463" max="463" width="6.44140625" customWidth="1"/>
    <col min="464" max="464" width="13.88671875" bestFit="1" customWidth="1"/>
    <col min="466" max="466" width="8.88671875" customWidth="1"/>
  </cols>
  <sheetData>
    <row r="1" spans="1:38" ht="20.25" thickBot="1" x14ac:dyDescent="0.35">
      <c r="A1" s="5" t="s">
        <v>321</v>
      </c>
      <c r="B1" s="5"/>
      <c r="C1" s="5"/>
    </row>
    <row r="2" spans="1:38" ht="15.75" thickTop="1" x14ac:dyDescent="0.25">
      <c r="A2" s="13" t="s">
        <v>154</v>
      </c>
    </row>
    <row r="3" spans="1:38" ht="15.75" thickBot="1" x14ac:dyDescent="0.3">
      <c r="A3" s="13"/>
    </row>
    <row r="4" spans="1:38" ht="15" x14ac:dyDescent="0.25">
      <c r="A4" s="47" t="s">
        <v>21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8"/>
    </row>
    <row r="5" spans="1:38" ht="30" x14ac:dyDescent="0.25">
      <c r="A5" s="52"/>
      <c r="B5" s="54" t="s">
        <v>96</v>
      </c>
      <c r="C5" s="54"/>
      <c r="D5" s="54"/>
      <c r="E5" s="54"/>
      <c r="F5" s="54"/>
      <c r="G5" s="54"/>
      <c r="H5" s="54"/>
      <c r="I5" s="54"/>
      <c r="J5" s="59" t="s">
        <v>97</v>
      </c>
      <c r="K5" s="54" t="s">
        <v>98</v>
      </c>
      <c r="L5" s="54"/>
      <c r="M5" s="54"/>
      <c r="N5" s="54"/>
      <c r="O5" s="54"/>
      <c r="P5" s="54"/>
      <c r="Q5" s="54"/>
      <c r="R5" s="54"/>
      <c r="S5" s="59" t="s">
        <v>99</v>
      </c>
      <c r="T5" s="54" t="s">
        <v>100</v>
      </c>
      <c r="U5" s="54"/>
      <c r="V5" s="54"/>
      <c r="W5" s="54"/>
      <c r="X5" s="54"/>
      <c r="Y5" s="54"/>
      <c r="Z5" s="54"/>
      <c r="AA5" s="54"/>
      <c r="AB5" s="59" t="s">
        <v>101</v>
      </c>
      <c r="AC5" s="54" t="s">
        <v>102</v>
      </c>
      <c r="AD5" s="54"/>
      <c r="AE5" s="54"/>
      <c r="AF5" s="54"/>
      <c r="AG5" s="54"/>
      <c r="AH5" s="54"/>
      <c r="AI5" s="54"/>
      <c r="AJ5" s="54"/>
      <c r="AK5" s="59" t="s">
        <v>103</v>
      </c>
      <c r="AL5" s="57" t="s">
        <v>24</v>
      </c>
    </row>
    <row r="6" spans="1:38" ht="15.75" thickBot="1" x14ac:dyDescent="0.3">
      <c r="A6" s="39"/>
      <c r="B6" s="17" t="s">
        <v>8</v>
      </c>
      <c r="C6" s="17" t="s">
        <v>9</v>
      </c>
      <c r="D6" s="17" t="s">
        <v>10</v>
      </c>
      <c r="E6" s="17" t="s">
        <v>11</v>
      </c>
      <c r="F6" s="17" t="s">
        <v>12</v>
      </c>
      <c r="G6" s="17" t="s">
        <v>13</v>
      </c>
      <c r="H6" s="17" t="s">
        <v>14</v>
      </c>
      <c r="I6" s="17" t="s">
        <v>15</v>
      </c>
      <c r="J6" s="60"/>
      <c r="K6" s="17" t="s">
        <v>8</v>
      </c>
      <c r="L6" s="17" t="s">
        <v>9</v>
      </c>
      <c r="M6" s="17" t="s">
        <v>10</v>
      </c>
      <c r="N6" s="17" t="s">
        <v>11</v>
      </c>
      <c r="O6" s="17" t="s">
        <v>12</v>
      </c>
      <c r="P6" s="17" t="s">
        <v>13</v>
      </c>
      <c r="Q6" s="17" t="s">
        <v>14</v>
      </c>
      <c r="R6" s="17" t="s">
        <v>15</v>
      </c>
      <c r="S6" s="60"/>
      <c r="T6" s="17" t="s">
        <v>8</v>
      </c>
      <c r="U6" s="17" t="s">
        <v>9</v>
      </c>
      <c r="V6" s="17" t="s">
        <v>10</v>
      </c>
      <c r="W6" s="17" t="s">
        <v>11</v>
      </c>
      <c r="X6" s="17" t="s">
        <v>12</v>
      </c>
      <c r="Y6" s="17" t="s">
        <v>13</v>
      </c>
      <c r="Z6" s="17" t="s">
        <v>14</v>
      </c>
      <c r="AA6" s="17" t="s">
        <v>15</v>
      </c>
      <c r="AB6" s="60"/>
      <c r="AC6" s="17" t="s">
        <v>8</v>
      </c>
      <c r="AD6" s="17" t="s">
        <v>9</v>
      </c>
      <c r="AE6" s="17" t="s">
        <v>10</v>
      </c>
      <c r="AF6" s="17" t="s">
        <v>11</v>
      </c>
      <c r="AG6" s="17" t="s">
        <v>12</v>
      </c>
      <c r="AH6" s="17" t="s">
        <v>13</v>
      </c>
      <c r="AI6" s="17" t="s">
        <v>14</v>
      </c>
      <c r="AJ6" s="17" t="s">
        <v>15</v>
      </c>
      <c r="AK6" s="60"/>
      <c r="AL6" s="41"/>
    </row>
    <row r="7" spans="1:38" ht="15" x14ac:dyDescent="0.25">
      <c r="A7" s="42">
        <v>2000</v>
      </c>
      <c r="B7" s="55">
        <v>2.1645308852891998</v>
      </c>
      <c r="C7" s="55">
        <v>0.10037996263719999</v>
      </c>
      <c r="D7" s="55">
        <v>5.3900272431199998E-2</v>
      </c>
      <c r="E7" s="55">
        <v>1.1556347882903999</v>
      </c>
      <c r="F7" s="55">
        <v>0.56026131978839999</v>
      </c>
      <c r="G7" s="55">
        <v>0.1818246312248</v>
      </c>
      <c r="H7" s="55">
        <v>1.6154435301927998</v>
      </c>
      <c r="I7" s="55">
        <v>0.61716021123959997</v>
      </c>
      <c r="J7" s="55">
        <v>6.4491356010935998</v>
      </c>
      <c r="K7" s="55">
        <v>0.93051179884800006</v>
      </c>
      <c r="L7" s="55">
        <v>4.3473643279200003E-2</v>
      </c>
      <c r="M7" s="55">
        <v>2.3295820399200001E-2</v>
      </c>
      <c r="N7" s="55">
        <v>0.5012206782480001</v>
      </c>
      <c r="O7" s="55">
        <v>0.24073896855599999</v>
      </c>
      <c r="P7" s="55">
        <v>7.8192710802000007E-2</v>
      </c>
      <c r="Q7" s="55">
        <v>0.69412774802400001</v>
      </c>
      <c r="R7" s="55">
        <v>0.26717931687599999</v>
      </c>
      <c r="S7" s="55">
        <v>2.7787406850324001</v>
      </c>
      <c r="T7" s="55">
        <v>0.1710007784068</v>
      </c>
      <c r="U7" s="55">
        <v>7.9259798867999994E-3</v>
      </c>
      <c r="V7" s="55">
        <v>4.2476669263999999E-3</v>
      </c>
      <c r="W7" s="55">
        <v>9.114770618439999E-2</v>
      </c>
      <c r="X7" s="55">
        <v>4.428691705780001E-2</v>
      </c>
      <c r="Y7" s="55">
        <v>1.43746148408E-2</v>
      </c>
      <c r="Z7" s="55">
        <v>0.12763360631519999</v>
      </c>
      <c r="AA7" s="55">
        <v>4.8704375039000006E-2</v>
      </c>
      <c r="AB7" s="55">
        <v>0.50932164465719998</v>
      </c>
      <c r="AC7" s="55">
        <v>1.7553810065912001</v>
      </c>
      <c r="AD7" s="55">
        <v>8.1255311870399999E-2</v>
      </c>
      <c r="AE7" s="55">
        <v>4.3360530133399994E-2</v>
      </c>
      <c r="AF7" s="55">
        <v>0.93210979895320001</v>
      </c>
      <c r="AG7" s="55">
        <v>0.45520444019199996</v>
      </c>
      <c r="AH7" s="55">
        <v>0.14779151673000002</v>
      </c>
      <c r="AI7" s="55">
        <v>1.3104452295707998</v>
      </c>
      <c r="AJ7" s="55">
        <v>0.49869927321240004</v>
      </c>
      <c r="AK7" s="55">
        <v>5.2242471072534009</v>
      </c>
      <c r="AL7" s="62">
        <v>14.961445038036597</v>
      </c>
    </row>
    <row r="8" spans="1:38" ht="15" x14ac:dyDescent="0.25">
      <c r="A8" s="45">
        <v>2001</v>
      </c>
      <c r="B8" s="56">
        <v>2.2524049559183998</v>
      </c>
      <c r="C8" s="56">
        <v>0.1049642417432</v>
      </c>
      <c r="D8" s="56">
        <v>5.6889782904399999E-2</v>
      </c>
      <c r="E8" s="56">
        <v>1.2157204301816</v>
      </c>
      <c r="F8" s="56">
        <v>0.58126059522679996</v>
      </c>
      <c r="G8" s="56">
        <v>0.18854755523960001</v>
      </c>
      <c r="H8" s="56">
        <v>1.6805714885756</v>
      </c>
      <c r="I8" s="56">
        <v>0.64719548122160009</v>
      </c>
      <c r="J8" s="56">
        <v>6.7275545310111999</v>
      </c>
      <c r="K8" s="56">
        <v>0.94468685882400005</v>
      </c>
      <c r="L8" s="56">
        <v>4.43285966844E-2</v>
      </c>
      <c r="M8" s="56">
        <v>2.4045887206799999E-2</v>
      </c>
      <c r="N8" s="56">
        <v>0.51480266162400001</v>
      </c>
      <c r="O8" s="56">
        <v>0.24347377994400002</v>
      </c>
      <c r="P8" s="56">
        <v>7.9020113198399994E-2</v>
      </c>
      <c r="Q8" s="56">
        <v>0.70422892041600005</v>
      </c>
      <c r="R8" s="56">
        <v>0.27336501428400001</v>
      </c>
      <c r="S8" s="56">
        <v>2.8279518321815997</v>
      </c>
      <c r="T8" s="56">
        <v>0.17709084213120002</v>
      </c>
      <c r="U8" s="56">
        <v>8.2471294466000006E-3</v>
      </c>
      <c r="V8" s="56">
        <v>4.4601445236000003E-3</v>
      </c>
      <c r="W8" s="56">
        <v>9.5403513764000011E-2</v>
      </c>
      <c r="X8" s="56">
        <v>4.5724281526199999E-2</v>
      </c>
      <c r="Y8" s="56">
        <v>1.4834281113200003E-2</v>
      </c>
      <c r="Z8" s="56">
        <v>0.13212668314280002</v>
      </c>
      <c r="AA8" s="56">
        <v>5.0819398615399997E-2</v>
      </c>
      <c r="AB8" s="56">
        <v>0.52870627426299999</v>
      </c>
      <c r="AC8" s="56">
        <v>1.7697925689372001</v>
      </c>
      <c r="AD8" s="56">
        <v>8.2283117897599997E-2</v>
      </c>
      <c r="AE8" s="56">
        <v>4.4216736282400006E-2</v>
      </c>
      <c r="AF8" s="56">
        <v>0.94843537249639998</v>
      </c>
      <c r="AG8" s="56">
        <v>0.45782862954720005</v>
      </c>
      <c r="AH8" s="56">
        <v>0.14860130308160002</v>
      </c>
      <c r="AI8" s="56">
        <v>1.3207392626876</v>
      </c>
      <c r="AJ8" s="56">
        <v>0.50609948372799995</v>
      </c>
      <c r="AK8" s="56">
        <v>5.2779964746579999</v>
      </c>
      <c r="AL8" s="63">
        <v>15.362209112113799</v>
      </c>
    </row>
    <row r="9" spans="1:38" ht="15" x14ac:dyDescent="0.25">
      <c r="A9" s="42">
        <v>2002</v>
      </c>
      <c r="B9" s="55">
        <v>2.3472529789971999</v>
      </c>
      <c r="C9" s="55">
        <v>0.10987154758120002</v>
      </c>
      <c r="D9" s="55">
        <v>6.0044323058000004E-2</v>
      </c>
      <c r="E9" s="55">
        <v>1.2809405217335998</v>
      </c>
      <c r="F9" s="55">
        <v>0.60384268194399993</v>
      </c>
      <c r="G9" s="55">
        <v>0.19573403526800001</v>
      </c>
      <c r="H9" s="55">
        <v>1.7515986042452001</v>
      </c>
      <c r="I9" s="55">
        <v>0.67961286450719993</v>
      </c>
      <c r="J9" s="55">
        <v>7.0288975573344006</v>
      </c>
      <c r="K9" s="55">
        <v>0.95497091344799989</v>
      </c>
      <c r="L9" s="55">
        <v>4.4978664877200002E-2</v>
      </c>
      <c r="M9" s="55">
        <v>2.46560202396E-2</v>
      </c>
      <c r="N9" s="55">
        <v>0.52625036660400004</v>
      </c>
      <c r="O9" s="55">
        <v>0.24521244901199998</v>
      </c>
      <c r="P9" s="55">
        <v>7.950666081600001E-2</v>
      </c>
      <c r="Q9" s="55">
        <v>0.71185720845599998</v>
      </c>
      <c r="R9" s="55">
        <v>0.27838860962400003</v>
      </c>
      <c r="S9" s="55">
        <v>2.8658208930767999</v>
      </c>
      <c r="T9" s="55">
        <v>0.18373705599119999</v>
      </c>
      <c r="U9" s="55">
        <v>8.5944556332000002E-3</v>
      </c>
      <c r="V9" s="55">
        <v>4.6862835915999993E-3</v>
      </c>
      <c r="W9" s="55">
        <v>0.10007003447659998</v>
      </c>
      <c r="X9" s="55">
        <v>4.7291019781599997E-2</v>
      </c>
      <c r="Y9" s="55">
        <v>1.53320501778E-2</v>
      </c>
      <c r="Z9" s="55">
        <v>0.13709527584440001</v>
      </c>
      <c r="AA9" s="55">
        <v>5.3126018127799997E-2</v>
      </c>
      <c r="AB9" s="55">
        <v>0.54993219362419998</v>
      </c>
      <c r="AC9" s="55">
        <v>1.7912961223788</v>
      </c>
      <c r="AD9" s="55">
        <v>8.3638408782000004E-2</v>
      </c>
      <c r="AE9" s="55">
        <v>4.5259449227399995E-2</v>
      </c>
      <c r="AF9" s="55">
        <v>0.96948465149480001</v>
      </c>
      <c r="AG9" s="55">
        <v>0.46214499646960006</v>
      </c>
      <c r="AH9" s="55">
        <v>0.1499260058644</v>
      </c>
      <c r="AI9" s="55">
        <v>1.3367670972604002</v>
      </c>
      <c r="AJ9" s="55">
        <v>0.51578294505720002</v>
      </c>
      <c r="AK9" s="55">
        <v>5.3542996765346</v>
      </c>
      <c r="AL9" s="62">
        <v>15.798950320569997</v>
      </c>
    </row>
    <row r="10" spans="1:38" ht="15" x14ac:dyDescent="0.25">
      <c r="A10" s="45">
        <v>2003</v>
      </c>
      <c r="B10" s="56">
        <v>2.4349372250051999</v>
      </c>
      <c r="C10" s="56">
        <v>0.11439954453119999</v>
      </c>
      <c r="D10" s="56">
        <v>6.2952777390400005E-2</v>
      </c>
      <c r="E10" s="56">
        <v>1.3426888832412001</v>
      </c>
      <c r="F10" s="56">
        <v>0.62433988132280005</v>
      </c>
      <c r="G10" s="56">
        <v>0.20220395057320001</v>
      </c>
      <c r="H10" s="56">
        <v>1.8175917490772</v>
      </c>
      <c r="I10" s="56">
        <v>0.70995478010120006</v>
      </c>
      <c r="J10" s="56">
        <v>7.3090687912424004</v>
      </c>
      <c r="K10" s="56">
        <v>0.96759757033200011</v>
      </c>
      <c r="L10" s="56">
        <v>4.5721371700799998E-2</v>
      </c>
      <c r="M10" s="56">
        <v>2.5296007755600002E-2</v>
      </c>
      <c r="N10" s="56">
        <v>0.53915731977600001</v>
      </c>
      <c r="O10" s="56">
        <v>0.24752886076800001</v>
      </c>
      <c r="P10" s="56">
        <v>8.0159823792000012E-2</v>
      </c>
      <c r="Q10" s="56">
        <v>0.72169004199600006</v>
      </c>
      <c r="R10" s="56">
        <v>0.28413151142400001</v>
      </c>
      <c r="S10" s="56">
        <v>2.9112825075443998</v>
      </c>
      <c r="T10" s="56">
        <v>0.18976428248999999</v>
      </c>
      <c r="U10" s="56">
        <v>8.9115918188E-3</v>
      </c>
      <c r="V10" s="56">
        <v>4.8930884638000004E-3</v>
      </c>
      <c r="W10" s="56">
        <v>0.10445695714039999</v>
      </c>
      <c r="X10" s="56">
        <v>4.8692684676800005E-2</v>
      </c>
      <c r="Y10" s="56">
        <v>1.5773167909400001E-2</v>
      </c>
      <c r="Z10" s="56">
        <v>0.14166204470680002</v>
      </c>
      <c r="AA10" s="56">
        <v>5.5266598912400003E-2</v>
      </c>
      <c r="AB10" s="56">
        <v>0.5694204161184</v>
      </c>
      <c r="AC10" s="56">
        <v>1.8070669865788</v>
      </c>
      <c r="AD10" s="56">
        <v>8.4706495144000013E-2</v>
      </c>
      <c r="AE10" s="56">
        <v>4.6128161443199998E-2</v>
      </c>
      <c r="AF10" s="56">
        <v>0.98774501066039999</v>
      </c>
      <c r="AG10" s="56">
        <v>0.46493868726279997</v>
      </c>
      <c r="AH10" s="56">
        <v>0.15073058502439998</v>
      </c>
      <c r="AI10" s="56">
        <v>1.3489659725123999</v>
      </c>
      <c r="AJ10" s="56">
        <v>0.52385368416240008</v>
      </c>
      <c r="AK10" s="56">
        <v>5.4141355827883997</v>
      </c>
      <c r="AL10" s="63">
        <v>16.2039072976936</v>
      </c>
    </row>
    <row r="11" spans="1:38" ht="15" x14ac:dyDescent="0.25">
      <c r="A11" s="42">
        <v>2004</v>
      </c>
      <c r="B11" s="55">
        <v>2.5280578940359999</v>
      </c>
      <c r="C11" s="55">
        <v>0.1192008674476</v>
      </c>
      <c r="D11" s="55">
        <v>6.5989904047199996E-2</v>
      </c>
      <c r="E11" s="55">
        <v>1.4090057081291998</v>
      </c>
      <c r="F11" s="55">
        <v>0.6461963208164001</v>
      </c>
      <c r="G11" s="55">
        <v>0.20906155539599999</v>
      </c>
      <c r="H11" s="55">
        <v>1.8889208750787998</v>
      </c>
      <c r="I11" s="55">
        <v>0.74239091940239998</v>
      </c>
      <c r="J11" s="55">
        <v>7.6088240443535993</v>
      </c>
      <c r="K11" s="55">
        <v>0.97975974243600006</v>
      </c>
      <c r="L11" s="55">
        <v>4.6425011875199998E-2</v>
      </c>
      <c r="M11" s="55">
        <v>2.5884214308E-2</v>
      </c>
      <c r="N11" s="55">
        <v>0.55186314483600007</v>
      </c>
      <c r="O11" s="55">
        <v>0.24973040678399999</v>
      </c>
      <c r="P11" s="55">
        <v>8.0758897614E-2</v>
      </c>
      <c r="Q11" s="55">
        <v>0.73163298895200013</v>
      </c>
      <c r="R11" s="55">
        <v>0.28974394904400003</v>
      </c>
      <c r="S11" s="55">
        <v>2.9557983558492</v>
      </c>
      <c r="T11" s="55">
        <v>0.19620959951359998</v>
      </c>
      <c r="U11" s="55">
        <v>9.247812132200002E-3</v>
      </c>
      <c r="V11" s="55">
        <v>5.1088537696000009E-3</v>
      </c>
      <c r="W11" s="55">
        <v>0.1091713113032</v>
      </c>
      <c r="X11" s="55">
        <v>5.0189398436399996E-2</v>
      </c>
      <c r="Y11" s="55">
        <v>1.6241029475800001E-2</v>
      </c>
      <c r="Z11" s="55">
        <v>0.14661032186040002</v>
      </c>
      <c r="AA11" s="55">
        <v>5.7556003859199997E-2</v>
      </c>
      <c r="AB11" s="55">
        <v>0.59033433035039995</v>
      </c>
      <c r="AC11" s="55">
        <v>1.824925642692</v>
      </c>
      <c r="AD11" s="55">
        <v>8.585799578440001E-2</v>
      </c>
      <c r="AE11" s="55">
        <v>4.7035144313200009E-2</v>
      </c>
      <c r="AF11" s="55">
        <v>1.0077742506004002</v>
      </c>
      <c r="AG11" s="55">
        <v>0.46817316618360005</v>
      </c>
      <c r="AH11" s="55">
        <v>0.1516444936428</v>
      </c>
      <c r="AI11" s="55">
        <v>1.3632491219472</v>
      </c>
      <c r="AJ11" s="55">
        <v>0.53268019933400002</v>
      </c>
      <c r="AK11" s="55">
        <v>5.4813400144975999</v>
      </c>
      <c r="AL11" s="62">
        <v>16.636296745050799</v>
      </c>
    </row>
    <row r="12" spans="1:38" ht="15" x14ac:dyDescent="0.25">
      <c r="A12" s="45">
        <v>2005</v>
      </c>
      <c r="B12" s="56">
        <v>2.6116076354736002</v>
      </c>
      <c r="C12" s="56">
        <v>0.1235499756756</v>
      </c>
      <c r="D12" s="56">
        <v>6.8733477264399989E-2</v>
      </c>
      <c r="E12" s="56">
        <v>1.4708201106672001</v>
      </c>
      <c r="F12" s="56">
        <v>0.66564630738320008</v>
      </c>
      <c r="G12" s="56">
        <v>0.21510174759760001</v>
      </c>
      <c r="H12" s="56">
        <v>1.9541951974948</v>
      </c>
      <c r="I12" s="56">
        <v>0.77226986693520006</v>
      </c>
      <c r="J12" s="56">
        <v>7.8819243184915999</v>
      </c>
      <c r="K12" s="56">
        <v>0.99257861347200005</v>
      </c>
      <c r="L12" s="56">
        <v>4.7146968377999997E-2</v>
      </c>
      <c r="M12" s="56">
        <v>2.6448153274800004E-2</v>
      </c>
      <c r="N12" s="56">
        <v>0.56503907996400005</v>
      </c>
      <c r="O12" s="56">
        <v>0.25210882191600004</v>
      </c>
      <c r="P12" s="56">
        <v>8.1399538889999998E-2</v>
      </c>
      <c r="Q12" s="56">
        <v>0.74253267572399995</v>
      </c>
      <c r="R12" s="56">
        <v>0.29557617573599998</v>
      </c>
      <c r="S12" s="56">
        <v>3.0028300273548001</v>
      </c>
      <c r="T12" s="56">
        <v>0.20170726835199998</v>
      </c>
      <c r="U12" s="56">
        <v>9.5375495365999999E-3</v>
      </c>
      <c r="V12" s="56">
        <v>5.2955448674000009E-3</v>
      </c>
      <c r="W12" s="56">
        <v>0.11339275972919999</v>
      </c>
      <c r="X12" s="56">
        <v>5.1440876970999992E-2</v>
      </c>
      <c r="Y12" s="56">
        <v>1.6626765587199999E-2</v>
      </c>
      <c r="Z12" s="56">
        <v>0.1509095797992</v>
      </c>
      <c r="AA12" s="56">
        <v>5.9573628433999992E-2</v>
      </c>
      <c r="AB12" s="56">
        <v>0.60848397327660009</v>
      </c>
      <c r="AC12" s="56">
        <v>1.8360130592804</v>
      </c>
      <c r="AD12" s="56">
        <v>8.66671139708E-2</v>
      </c>
      <c r="AE12" s="56">
        <v>4.7731466165200007E-2</v>
      </c>
      <c r="AF12" s="56">
        <v>1.0242337562171999</v>
      </c>
      <c r="AG12" s="56">
        <v>0.46964484521560002</v>
      </c>
      <c r="AH12" s="56">
        <v>0.1519628100348</v>
      </c>
      <c r="AI12" s="56">
        <v>1.3729481487664001</v>
      </c>
      <c r="AJ12" s="56">
        <v>0.53953144137200004</v>
      </c>
      <c r="AK12" s="56">
        <v>5.5287326410224011</v>
      </c>
      <c r="AL12" s="63">
        <v>17.021970960145399</v>
      </c>
    </row>
    <row r="13" spans="1:38" ht="15" x14ac:dyDescent="0.25">
      <c r="A13" s="42">
        <v>2006</v>
      </c>
      <c r="B13" s="55">
        <v>2.6863410113640001</v>
      </c>
      <c r="C13" s="55">
        <v>0.12742558871760001</v>
      </c>
      <c r="D13" s="55">
        <v>7.1166505184800014E-2</v>
      </c>
      <c r="E13" s="55">
        <v>1.5277377705544002</v>
      </c>
      <c r="F13" s="55">
        <v>0.68261088143599991</v>
      </c>
      <c r="G13" s="55">
        <v>0.2203030275268</v>
      </c>
      <c r="H13" s="55">
        <v>2.0130965539812</v>
      </c>
      <c r="I13" s="55">
        <v>0.79942937685640003</v>
      </c>
      <c r="J13" s="55">
        <v>8.1281107156212009</v>
      </c>
      <c r="K13" s="55">
        <v>1.0058698475280001</v>
      </c>
      <c r="L13" s="55">
        <v>4.7883700936800007E-2</v>
      </c>
      <c r="M13" s="55">
        <v>2.6979891357600001E-2</v>
      </c>
      <c r="N13" s="55">
        <v>0.57860045240400004</v>
      </c>
      <c r="O13" s="55">
        <v>0.25463003698800002</v>
      </c>
      <c r="P13" s="55">
        <v>8.2073547378000017E-2</v>
      </c>
      <c r="Q13" s="55">
        <v>0.75423462181199996</v>
      </c>
      <c r="R13" s="55">
        <v>0.30158166780000001</v>
      </c>
      <c r="S13" s="55">
        <v>3.0518537662043994</v>
      </c>
      <c r="T13" s="55">
        <v>0.20623326667199998</v>
      </c>
      <c r="U13" s="55">
        <v>9.7794659826000007E-3</v>
      </c>
      <c r="V13" s="55">
        <v>5.4521021381999995E-3</v>
      </c>
      <c r="W13" s="55">
        <v>0.1170924593516</v>
      </c>
      <c r="X13" s="55">
        <v>5.2443119835000003E-2</v>
      </c>
      <c r="Y13" s="55">
        <v>1.6929458959400002E-2</v>
      </c>
      <c r="Z13" s="55">
        <v>0.15453937973520002</v>
      </c>
      <c r="AA13" s="55">
        <v>6.1308334476400002E-2</v>
      </c>
      <c r="AB13" s="55">
        <v>0.6237775871504001</v>
      </c>
      <c r="AC13" s="55">
        <v>1.8402745033492001</v>
      </c>
      <c r="AD13" s="55">
        <v>8.7130048287600001E-2</v>
      </c>
      <c r="AE13" s="55">
        <v>4.8210284476800001E-2</v>
      </c>
      <c r="AF13" s="55">
        <v>1.0369756257448</v>
      </c>
      <c r="AG13" s="55">
        <v>0.46935893349520003</v>
      </c>
      <c r="AH13" s="55">
        <v>0.15169009736319999</v>
      </c>
      <c r="AI13" s="55">
        <v>1.3780226233971997</v>
      </c>
      <c r="AJ13" s="55">
        <v>0.54436373897760004</v>
      </c>
      <c r="AK13" s="55">
        <v>5.5560258550916002</v>
      </c>
      <c r="AL13" s="62">
        <v>17.359767924067601</v>
      </c>
    </row>
    <row r="14" spans="1:38" ht="15" x14ac:dyDescent="0.25">
      <c r="A14" s="45">
        <v>2007</v>
      </c>
      <c r="B14" s="56">
        <v>2.7499963782080004</v>
      </c>
      <c r="C14" s="56">
        <v>0.13088556339599999</v>
      </c>
      <c r="D14" s="56">
        <v>7.3347356168400005E-2</v>
      </c>
      <c r="E14" s="56">
        <v>1.5792804913359999</v>
      </c>
      <c r="F14" s="56">
        <v>0.69728072639799987</v>
      </c>
      <c r="G14" s="56">
        <v>0.22476656712439999</v>
      </c>
      <c r="H14" s="56">
        <v>2.0657701532032</v>
      </c>
      <c r="I14" s="56">
        <v>0.82428910936720012</v>
      </c>
      <c r="J14" s="56">
        <v>8.3456163452011989</v>
      </c>
      <c r="K14" s="56">
        <v>1.0210481689319999</v>
      </c>
      <c r="L14" s="56">
        <v>4.87502937072E-2</v>
      </c>
      <c r="M14" s="56">
        <v>2.7554071438800003E-2</v>
      </c>
      <c r="N14" s="56">
        <v>0.59346015732000013</v>
      </c>
      <c r="O14" s="56">
        <v>0.25779860348400002</v>
      </c>
      <c r="P14" s="56">
        <v>8.2961717453999995E-2</v>
      </c>
      <c r="Q14" s="56">
        <v>0.76807020369599988</v>
      </c>
      <c r="R14" s="56">
        <v>0.30851699378400005</v>
      </c>
      <c r="S14" s="56">
        <v>3.1081602098160004</v>
      </c>
      <c r="T14" s="56">
        <v>0.20976693328080001</v>
      </c>
      <c r="U14" s="56">
        <v>9.9785421435999999E-3</v>
      </c>
      <c r="V14" s="56">
        <v>5.5832353649999996E-3</v>
      </c>
      <c r="W14" s="56">
        <v>0.12024227560959999</v>
      </c>
      <c r="X14" s="56">
        <v>5.3214771938200005E-2</v>
      </c>
      <c r="Y14" s="56">
        <v>1.7158094154200002E-2</v>
      </c>
      <c r="Z14" s="56">
        <v>0.15752181985480002</v>
      </c>
      <c r="AA14" s="56">
        <v>6.2794744261599991E-2</v>
      </c>
      <c r="AB14" s="56">
        <v>0.63626041660779997</v>
      </c>
      <c r="AC14" s="56">
        <v>1.8379377533104</v>
      </c>
      <c r="AD14" s="56">
        <v>8.7305178299600009E-2</v>
      </c>
      <c r="AE14" s="56">
        <v>4.8516932148999999E-2</v>
      </c>
      <c r="AF14" s="56">
        <v>1.0460011443619999</v>
      </c>
      <c r="AG14" s="56">
        <v>0.46756521074760005</v>
      </c>
      <c r="AH14" s="56">
        <v>0.15093053077799998</v>
      </c>
      <c r="AI14" s="56">
        <v>1.3789559340816</v>
      </c>
      <c r="AJ14" s="56">
        <v>0.54756952683479998</v>
      </c>
      <c r="AK14" s="56">
        <v>5.564782210563</v>
      </c>
      <c r="AL14" s="63">
        <v>17.654819182188</v>
      </c>
    </row>
    <row r="15" spans="1:38" ht="15" x14ac:dyDescent="0.25">
      <c r="A15" s="42">
        <v>2008</v>
      </c>
      <c r="B15" s="55">
        <v>2.8046707154568002</v>
      </c>
      <c r="C15" s="55">
        <v>0.1339294289372</v>
      </c>
      <c r="D15" s="55">
        <v>7.5266803810400004E-2</v>
      </c>
      <c r="E15" s="55">
        <v>1.6253432389024001</v>
      </c>
      <c r="F15" s="55">
        <v>0.7096883944272</v>
      </c>
      <c r="G15" s="55">
        <v>0.2285063279032</v>
      </c>
      <c r="H15" s="55">
        <v>2.1122073678604001</v>
      </c>
      <c r="I15" s="55">
        <v>0.84679714305079989</v>
      </c>
      <c r="J15" s="55">
        <v>8.5364094203484004</v>
      </c>
      <c r="K15" s="55">
        <v>1.0310484569760001</v>
      </c>
      <c r="L15" s="55">
        <v>4.9404477790800004E-2</v>
      </c>
      <c r="M15" s="55">
        <v>2.7975952983599998E-2</v>
      </c>
      <c r="N15" s="55">
        <v>0.60526534399200005</v>
      </c>
      <c r="O15" s="55">
        <v>0.25985104426799999</v>
      </c>
      <c r="P15" s="55">
        <v>8.3503473976800011E-2</v>
      </c>
      <c r="Q15" s="55">
        <v>0.77855210704799993</v>
      </c>
      <c r="R15" s="55">
        <v>0.31413716758800003</v>
      </c>
      <c r="S15" s="55">
        <v>3.1497380246232005</v>
      </c>
      <c r="T15" s="55">
        <v>0.21234358938040002</v>
      </c>
      <c r="U15" s="55">
        <v>1.01359388576E-2</v>
      </c>
      <c r="V15" s="55">
        <v>5.68889267E-3</v>
      </c>
      <c r="W15" s="55">
        <v>0.1228482127396</v>
      </c>
      <c r="X15" s="55">
        <v>5.3765479538800003E-2</v>
      </c>
      <c r="Y15" s="55">
        <v>1.73160590676E-2</v>
      </c>
      <c r="Z15" s="55">
        <v>0.15987564645160002</v>
      </c>
      <c r="AA15" s="55">
        <v>6.4035573480999988E-2</v>
      </c>
      <c r="AB15" s="55">
        <v>0.64600939218660003</v>
      </c>
      <c r="AC15" s="55">
        <v>1.8298569400248001</v>
      </c>
      <c r="AD15" s="55">
        <v>8.7231250534400007E-2</v>
      </c>
      <c r="AE15" s="55">
        <v>4.8665526388800007E-2</v>
      </c>
      <c r="AF15" s="55">
        <v>1.0516897076224001</v>
      </c>
      <c r="AG15" s="55">
        <v>0.46449421346839997</v>
      </c>
      <c r="AH15" s="55">
        <v>0.14976156259360002</v>
      </c>
      <c r="AI15" s="55">
        <v>1.3763483499039999</v>
      </c>
      <c r="AJ15" s="55">
        <v>0.54935529075119993</v>
      </c>
      <c r="AK15" s="55">
        <v>5.5574028412875993</v>
      </c>
      <c r="AL15" s="62">
        <v>17.889559678445799</v>
      </c>
    </row>
    <row r="16" spans="1:38" ht="15" x14ac:dyDescent="0.25">
      <c r="A16" s="45">
        <v>2009</v>
      </c>
      <c r="B16" s="56">
        <v>2.8625069697059997</v>
      </c>
      <c r="C16" s="56">
        <v>0.13722842955800002</v>
      </c>
      <c r="D16" s="56">
        <v>7.7293308841200004E-2</v>
      </c>
      <c r="E16" s="56">
        <v>1.6743012586488</v>
      </c>
      <c r="F16" s="56">
        <v>0.72325855992159993</v>
      </c>
      <c r="G16" s="56">
        <v>0.23261893508839998</v>
      </c>
      <c r="H16" s="56">
        <v>2.1627440153411999</v>
      </c>
      <c r="I16" s="56">
        <v>0.87130745963999989</v>
      </c>
      <c r="J16" s="56">
        <v>8.7412589367451989</v>
      </c>
      <c r="K16" s="56">
        <v>1.0388999938679999</v>
      </c>
      <c r="L16" s="56">
        <v>4.9993910693999999E-2</v>
      </c>
      <c r="M16" s="56">
        <v>2.8329174219600003E-2</v>
      </c>
      <c r="N16" s="56">
        <v>0.61585508419200008</v>
      </c>
      <c r="O16" s="56">
        <v>0.26154397494000003</v>
      </c>
      <c r="P16" s="56">
        <v>8.3941858929600002E-2</v>
      </c>
      <c r="Q16" s="56">
        <v>0.787954022496</v>
      </c>
      <c r="R16" s="56">
        <v>0.319379989644</v>
      </c>
      <c r="S16" s="56">
        <v>3.1858980089831999</v>
      </c>
      <c r="T16" s="56">
        <v>0.21529425036280003</v>
      </c>
      <c r="U16" s="56">
        <v>1.0317391686599999E-2</v>
      </c>
      <c r="V16" s="56">
        <v>5.8052932765999985E-3</v>
      </c>
      <c r="W16" s="56">
        <v>0.12573040829600002</v>
      </c>
      <c r="X16" s="56">
        <v>5.4431502047800007E-2</v>
      </c>
      <c r="Y16" s="56">
        <v>1.7511014445E-2</v>
      </c>
      <c r="Z16" s="56">
        <v>0.162633595288</v>
      </c>
      <c r="AA16" s="56">
        <v>6.5456762094999996E-2</v>
      </c>
      <c r="AB16" s="56">
        <v>0.65718021749780009</v>
      </c>
      <c r="AC16" s="56">
        <v>1.8167824541220001</v>
      </c>
      <c r="AD16" s="56">
        <v>8.6943077046800002E-2</v>
      </c>
      <c r="AE16" s="56">
        <v>4.8668370903399996E-2</v>
      </c>
      <c r="AF16" s="56">
        <v>1.0543705724504</v>
      </c>
      <c r="AG16" s="56">
        <v>0.46034987928560001</v>
      </c>
      <c r="AH16" s="56">
        <v>0.14825263716680001</v>
      </c>
      <c r="AI16" s="56">
        <v>1.3707016347835999</v>
      </c>
      <c r="AJ16" s="56">
        <v>0.54989595778239997</v>
      </c>
      <c r="AK16" s="56">
        <v>5.5359645835410003</v>
      </c>
      <c r="AL16" s="63">
        <v>18.120301746767197</v>
      </c>
    </row>
    <row r="17" spans="1:38" ht="15" x14ac:dyDescent="0.25">
      <c r="A17" s="42">
        <v>2010</v>
      </c>
      <c r="B17" s="55">
        <v>2.9105222151684003</v>
      </c>
      <c r="C17" s="55">
        <v>0.14013697925759999</v>
      </c>
      <c r="D17" s="55">
        <v>7.9056936729999999E-2</v>
      </c>
      <c r="E17" s="55">
        <v>1.7179458551528</v>
      </c>
      <c r="F17" s="55">
        <v>0.7347016213919999</v>
      </c>
      <c r="G17" s="55">
        <v>0.2360581492088</v>
      </c>
      <c r="H17" s="55">
        <v>2.2080981607275998</v>
      </c>
      <c r="I17" s="55">
        <v>0.8935630638551999</v>
      </c>
      <c r="J17" s="55">
        <v>8.9200829814923992</v>
      </c>
      <c r="K17" s="55">
        <v>1.0467166548959999</v>
      </c>
      <c r="L17" s="55">
        <v>5.0623728407999995E-2</v>
      </c>
      <c r="M17" s="55">
        <v>2.8676023585200001E-2</v>
      </c>
      <c r="N17" s="55">
        <v>0.62653539020400006</v>
      </c>
      <c r="O17" s="55">
        <v>0.26340644033999999</v>
      </c>
      <c r="P17" s="55">
        <v>8.4447024994800002E-2</v>
      </c>
      <c r="Q17" s="55">
        <v>0.79787335726799991</v>
      </c>
      <c r="R17" s="55">
        <v>0.32492145387599997</v>
      </c>
      <c r="S17" s="55">
        <v>3.2232000735720003</v>
      </c>
      <c r="T17" s="55">
        <v>0.21769063011000001</v>
      </c>
      <c r="U17" s="55">
        <v>1.0477328615399999E-2</v>
      </c>
      <c r="V17" s="55">
        <v>5.9062164220000006E-3</v>
      </c>
      <c r="W17" s="55">
        <v>0.12830696779879999</v>
      </c>
      <c r="X17" s="55">
        <v>5.4980884895800011E-2</v>
      </c>
      <c r="Y17" s="55">
        <v>1.7669283862799999E-2</v>
      </c>
      <c r="Z17" s="55">
        <v>0.16506895173159999</v>
      </c>
      <c r="AA17" s="55">
        <v>6.6757020138200007E-2</v>
      </c>
      <c r="AB17" s="55">
        <v>0.66685728357460006</v>
      </c>
      <c r="AC17" s="55">
        <v>1.8007464924215999</v>
      </c>
      <c r="AD17" s="55">
        <v>8.6540782541999997E-2</v>
      </c>
      <c r="AE17" s="55">
        <v>4.8575728844000007E-2</v>
      </c>
      <c r="AF17" s="55">
        <v>1.0552096534111999</v>
      </c>
      <c r="AG17" s="55">
        <v>0.4556567877796</v>
      </c>
      <c r="AH17" s="55">
        <v>0.146575470032</v>
      </c>
      <c r="AI17" s="55">
        <v>1.3635152357540001</v>
      </c>
      <c r="AJ17" s="55">
        <v>0.5497959265804</v>
      </c>
      <c r="AK17" s="55">
        <v>5.5066160773648001</v>
      </c>
      <c r="AL17" s="62">
        <v>18.316756416003802</v>
      </c>
    </row>
    <row r="18" spans="1:38" ht="15" x14ac:dyDescent="0.25">
      <c r="A18" s="45">
        <v>2011</v>
      </c>
      <c r="B18" s="56">
        <v>2.9611514519503999</v>
      </c>
      <c r="C18" s="56">
        <v>0.14332140292160001</v>
      </c>
      <c r="D18" s="56">
        <v>8.0925494163199996E-2</v>
      </c>
      <c r="E18" s="56">
        <v>1.7646131846192001</v>
      </c>
      <c r="F18" s="56">
        <v>0.74734872288880005</v>
      </c>
      <c r="G18" s="56">
        <v>0.23989061937360001</v>
      </c>
      <c r="H18" s="56">
        <v>2.2563995604900002</v>
      </c>
      <c r="I18" s="56">
        <v>0.91793781492240001</v>
      </c>
      <c r="J18" s="56">
        <v>9.1115882513292004</v>
      </c>
      <c r="K18" s="56">
        <v>1.054395697608</v>
      </c>
      <c r="L18" s="56">
        <v>5.1288316466400002E-2</v>
      </c>
      <c r="M18" s="56">
        <v>2.9019741462000002E-2</v>
      </c>
      <c r="N18" s="56">
        <v>0.63722180368800008</v>
      </c>
      <c r="O18" s="56">
        <v>0.26540527730400004</v>
      </c>
      <c r="P18" s="56">
        <v>8.5009311705599999E-2</v>
      </c>
      <c r="Q18" s="56">
        <v>0.80817022929600013</v>
      </c>
      <c r="R18" s="56">
        <v>0.33071855061600003</v>
      </c>
      <c r="S18" s="56">
        <v>3.2612289281460001</v>
      </c>
      <c r="T18" s="56">
        <v>0.22054292365640002</v>
      </c>
      <c r="U18" s="56">
        <v>1.06672093928E-2</v>
      </c>
      <c r="V18" s="56">
        <v>6.0200350711999999E-3</v>
      </c>
      <c r="W18" s="56">
        <v>0.1312206027026</v>
      </c>
      <c r="X18" s="56">
        <v>5.5670961724200003E-2</v>
      </c>
      <c r="Y18" s="56">
        <v>1.7873309442199999E-2</v>
      </c>
      <c r="Z18" s="56">
        <v>0.16798043199359999</v>
      </c>
      <c r="AA18" s="56">
        <v>6.8273821473000013E-2</v>
      </c>
      <c r="AB18" s="56">
        <v>0.67824929545599999</v>
      </c>
      <c r="AC18" s="56">
        <v>1.7860711165168</v>
      </c>
      <c r="AD18" s="56">
        <v>8.6243816057999995E-2</v>
      </c>
      <c r="AE18" s="56">
        <v>4.850662501200001E-2</v>
      </c>
      <c r="AF18" s="56">
        <v>1.0569019337816001</v>
      </c>
      <c r="AG18" s="56">
        <v>0.45151918750960002</v>
      </c>
      <c r="AH18" s="56">
        <v>0.1450861305468</v>
      </c>
      <c r="AI18" s="56">
        <v>1.3581393476044001</v>
      </c>
      <c r="AJ18" s="56">
        <v>0.55046399118959999</v>
      </c>
      <c r="AK18" s="56">
        <v>5.4829321482187998</v>
      </c>
      <c r="AL18" s="63">
        <v>18.533998623149998</v>
      </c>
    </row>
    <row r="19" spans="1:38" ht="15" x14ac:dyDescent="0.25">
      <c r="A19" s="42">
        <v>2012</v>
      </c>
      <c r="B19" s="55">
        <v>3.0007161442987997</v>
      </c>
      <c r="C19" s="55">
        <v>0.14587031336599998</v>
      </c>
      <c r="D19" s="55">
        <v>8.2419794828800005E-2</v>
      </c>
      <c r="E19" s="55">
        <v>1.8041093368776</v>
      </c>
      <c r="F19" s="55">
        <v>0.75681183239799998</v>
      </c>
      <c r="G19" s="55">
        <v>0.24266975161999998</v>
      </c>
      <c r="H19" s="55">
        <v>2.2962041515232001</v>
      </c>
      <c r="I19" s="55">
        <v>0.93865242123399995</v>
      </c>
      <c r="J19" s="55">
        <v>9.2674537461464013</v>
      </c>
      <c r="K19" s="55">
        <v>1.0627884166320001</v>
      </c>
      <c r="L19" s="55">
        <v>5.1984834317999995E-2</v>
      </c>
      <c r="M19" s="55">
        <v>2.9382723410400002E-2</v>
      </c>
      <c r="N19" s="55">
        <v>0.64849178152799991</v>
      </c>
      <c r="O19" s="55">
        <v>0.26760238628399996</v>
      </c>
      <c r="P19" s="55">
        <v>8.5626287870400011E-2</v>
      </c>
      <c r="Q19" s="55">
        <v>0.81905362498800005</v>
      </c>
      <c r="R19" s="55">
        <v>0.336885524316</v>
      </c>
      <c r="S19" s="55">
        <v>3.3018155793467998</v>
      </c>
      <c r="T19" s="55">
        <v>0.22260588264480002</v>
      </c>
      <c r="U19" s="55">
        <v>1.0817046549799997E-2</v>
      </c>
      <c r="V19" s="55">
        <v>6.1098139670000004E-3</v>
      </c>
      <c r="W19" s="55">
        <v>0.13368331906860001</v>
      </c>
      <c r="X19" s="55">
        <v>5.6163687868200002E-2</v>
      </c>
      <c r="Y19" s="55">
        <v>1.8011853142599999E-2</v>
      </c>
      <c r="Z19" s="55">
        <v>0.1703076934942</v>
      </c>
      <c r="AA19" s="55">
        <v>6.9562494745400008E-2</v>
      </c>
      <c r="AB19" s="55">
        <v>0.68726179148060007</v>
      </c>
      <c r="AC19" s="55">
        <v>1.7694460145676001</v>
      </c>
      <c r="AD19" s="55">
        <v>8.58323413772E-2</v>
      </c>
      <c r="AE19" s="55">
        <v>4.8353682590400002E-2</v>
      </c>
      <c r="AF19" s="55">
        <v>1.0573084449000001</v>
      </c>
      <c r="AG19" s="55">
        <v>0.44693908976200003</v>
      </c>
      <c r="AH19" s="55">
        <v>0.14344393200200001</v>
      </c>
      <c r="AI19" s="55">
        <v>1.3513678193716001</v>
      </c>
      <c r="AJ19" s="55">
        <v>0.55055051609200012</v>
      </c>
      <c r="AK19" s="55">
        <v>5.4532418406628</v>
      </c>
      <c r="AL19" s="62">
        <v>18.709772957636606</v>
      </c>
    </row>
    <row r="20" spans="1:38" ht="15" x14ac:dyDescent="0.25">
      <c r="A20" s="45">
        <v>2013</v>
      </c>
      <c r="B20" s="56">
        <v>3.0507142930983999</v>
      </c>
      <c r="C20" s="56">
        <v>0.14901996694319999</v>
      </c>
      <c r="D20" s="56">
        <v>8.4238429159200004E-2</v>
      </c>
      <c r="E20" s="56">
        <v>1.8521153301676001</v>
      </c>
      <c r="F20" s="56">
        <v>0.76929026125200006</v>
      </c>
      <c r="G20" s="56">
        <v>0.24637176741120001</v>
      </c>
      <c r="H20" s="56">
        <v>2.3462079967984</v>
      </c>
      <c r="I20" s="56">
        <v>0.96393788101840006</v>
      </c>
      <c r="J20" s="56">
        <v>9.4618959258484008</v>
      </c>
      <c r="K20" s="56">
        <v>1.0716052057919998</v>
      </c>
      <c r="L20" s="56">
        <v>5.2696730671200002E-2</v>
      </c>
      <c r="M20" s="56">
        <v>2.97612396396E-2</v>
      </c>
      <c r="N20" s="56">
        <v>0.66017708866799996</v>
      </c>
      <c r="O20" s="56">
        <v>0.26991371141999998</v>
      </c>
      <c r="P20" s="56">
        <v>8.6270136321600008E-2</v>
      </c>
      <c r="Q20" s="56">
        <v>0.83027249629200006</v>
      </c>
      <c r="R20" s="56">
        <v>0.34332564016799999</v>
      </c>
      <c r="S20" s="56">
        <v>3.3440222489724003</v>
      </c>
      <c r="T20" s="56">
        <v>0.22544258756680002</v>
      </c>
      <c r="U20" s="56">
        <v>1.1005937462999998E-2</v>
      </c>
      <c r="V20" s="56">
        <v>6.2202914461999999E-3</v>
      </c>
      <c r="W20" s="56">
        <v>0.13669932987220001</v>
      </c>
      <c r="X20" s="56">
        <v>5.6855111922399997E-2</v>
      </c>
      <c r="Y20" s="56">
        <v>1.8211157506600004E-2</v>
      </c>
      <c r="Z20" s="56">
        <v>0.1732901850444</v>
      </c>
      <c r="AA20" s="56">
        <v>7.1150050418600008E-2</v>
      </c>
      <c r="AB20" s="56">
        <v>0.69887465124019998</v>
      </c>
      <c r="AC20" s="56">
        <v>1.752300990682</v>
      </c>
      <c r="AD20" s="56">
        <v>8.5376567041200002E-2</v>
      </c>
      <c r="AE20" s="56">
        <v>4.8158100778999992E-2</v>
      </c>
      <c r="AF20" s="56">
        <v>1.0572448489056001</v>
      </c>
      <c r="AG20" s="56">
        <v>0.44228224968559998</v>
      </c>
      <c r="AH20" s="56">
        <v>0.14176928200439998</v>
      </c>
      <c r="AI20" s="56">
        <v>1.3442353076475999</v>
      </c>
      <c r="AJ20" s="56">
        <v>0.55047721558960006</v>
      </c>
      <c r="AK20" s="56">
        <v>5.421844562335</v>
      </c>
      <c r="AL20" s="63">
        <v>18.926637388396003</v>
      </c>
    </row>
    <row r="21" spans="1:38" ht="15" x14ac:dyDescent="0.25">
      <c r="A21" s="42">
        <v>2014</v>
      </c>
      <c r="B21" s="55">
        <v>3.1019970161280002</v>
      </c>
      <c r="C21" s="55">
        <v>0.15218579452199998</v>
      </c>
      <c r="D21" s="55">
        <v>8.6055658558799999E-2</v>
      </c>
      <c r="E21" s="55">
        <v>1.9012153335663997</v>
      </c>
      <c r="F21" s="55">
        <v>0.78185896022160017</v>
      </c>
      <c r="G21" s="55">
        <v>0.25006802343279999</v>
      </c>
      <c r="H21" s="55">
        <v>2.3964514687179999</v>
      </c>
      <c r="I21" s="55">
        <v>0.9898965588851999</v>
      </c>
      <c r="J21" s="55">
        <v>9.6597288140327997</v>
      </c>
      <c r="K21" s="55">
        <v>1.0810322847000002</v>
      </c>
      <c r="L21" s="55">
        <v>5.3430460739999998E-2</v>
      </c>
      <c r="M21" s="55">
        <v>3.0161788981200002E-2</v>
      </c>
      <c r="N21" s="55">
        <v>0.672387058476</v>
      </c>
      <c r="O21" s="55">
        <v>0.27237361838399998</v>
      </c>
      <c r="P21" s="55">
        <v>8.6951909980800005E-2</v>
      </c>
      <c r="Q21" s="55">
        <v>0.84192441850800004</v>
      </c>
      <c r="R21" s="55">
        <v>0.35008552299599999</v>
      </c>
      <c r="S21" s="55">
        <v>3.388347062766</v>
      </c>
      <c r="T21" s="55">
        <v>0.2285272694256</v>
      </c>
      <c r="U21" s="55">
        <v>1.12071761242E-2</v>
      </c>
      <c r="V21" s="55">
        <v>6.3367005299999994E-3</v>
      </c>
      <c r="W21" s="55">
        <v>0.13993143233600003</v>
      </c>
      <c r="X21" s="55">
        <v>5.7611313321199994E-2</v>
      </c>
      <c r="Y21" s="55">
        <v>1.8428738447800002E-2</v>
      </c>
      <c r="Z21" s="55">
        <v>0.17650190721519998</v>
      </c>
      <c r="AA21" s="55">
        <v>7.2859061378200002E-2</v>
      </c>
      <c r="AB21" s="55">
        <v>0.71140359877819992</v>
      </c>
      <c r="AC21" s="55">
        <v>1.7373603993228</v>
      </c>
      <c r="AD21" s="55">
        <v>8.5016206654800003E-2</v>
      </c>
      <c r="AE21" s="55">
        <v>4.8000136047200007E-2</v>
      </c>
      <c r="AF21" s="55">
        <v>1.0584785280095999</v>
      </c>
      <c r="AG21" s="55">
        <v>0.43823507883519996</v>
      </c>
      <c r="AH21" s="55">
        <v>0.14028287291320002</v>
      </c>
      <c r="AI21" s="55">
        <v>1.338860731864</v>
      </c>
      <c r="AJ21" s="55">
        <v>0.55116922999880003</v>
      </c>
      <c r="AK21" s="55">
        <v>5.3974031836455998</v>
      </c>
      <c r="AL21" s="62">
        <v>19.1568826592226</v>
      </c>
    </row>
    <row r="22" spans="1:38" ht="15" x14ac:dyDescent="0.25">
      <c r="A22" s="45">
        <v>2015</v>
      </c>
      <c r="B22" s="56">
        <v>3.1543088779964004</v>
      </c>
      <c r="C22" s="56">
        <v>0.1554316575204</v>
      </c>
      <c r="D22" s="56">
        <v>8.7917651564400012E-2</v>
      </c>
      <c r="E22" s="56">
        <v>1.9522324068400001</v>
      </c>
      <c r="F22" s="56">
        <v>0.79485016065760006</v>
      </c>
      <c r="G22" s="56">
        <v>0.25386244173479999</v>
      </c>
      <c r="H22" s="56">
        <v>2.4484449911299997</v>
      </c>
      <c r="I22" s="56">
        <v>1.0169315390975999</v>
      </c>
      <c r="J22" s="56">
        <v>9.863979726541201</v>
      </c>
      <c r="K22" s="56">
        <v>1.0910964635640001</v>
      </c>
      <c r="L22" s="56">
        <v>5.4183427354800001E-2</v>
      </c>
      <c r="M22" s="56">
        <v>3.05866399824E-2</v>
      </c>
      <c r="N22" s="56">
        <v>0.68514734203200001</v>
      </c>
      <c r="O22" s="56">
        <v>0.27497202984000002</v>
      </c>
      <c r="P22" s="56">
        <v>8.7665559382800004E-2</v>
      </c>
      <c r="Q22" s="56">
        <v>0.85398369062400004</v>
      </c>
      <c r="R22" s="56">
        <v>0.35714819340000004</v>
      </c>
      <c r="S22" s="56">
        <v>3.4347833461800001</v>
      </c>
      <c r="T22" s="56">
        <v>0.23196256027239998</v>
      </c>
      <c r="U22" s="56">
        <v>1.1425618087000001E-2</v>
      </c>
      <c r="V22" s="56">
        <v>6.4625972804000006E-3</v>
      </c>
      <c r="W22" s="56">
        <v>0.14344483629059998</v>
      </c>
      <c r="X22" s="56">
        <v>5.8456976001999998E-2</v>
      </c>
      <c r="Y22" s="56">
        <v>1.8672231505200001E-2</v>
      </c>
      <c r="Z22" s="56">
        <v>0.1800142662492</v>
      </c>
      <c r="AA22" s="56">
        <v>7.472142452439999E-2</v>
      </c>
      <c r="AB22" s="56">
        <v>0.72516051021119987</v>
      </c>
      <c r="AC22" s="56">
        <v>1.7247945832428</v>
      </c>
      <c r="AD22" s="56">
        <v>8.4759495341200003E-2</v>
      </c>
      <c r="AE22" s="56">
        <v>4.7890415477000001E-2</v>
      </c>
      <c r="AF22" s="56">
        <v>1.0611237384268</v>
      </c>
      <c r="AG22" s="56">
        <v>0.43483173827279997</v>
      </c>
      <c r="AH22" s="56">
        <v>0.13899494854239999</v>
      </c>
      <c r="AI22" s="56">
        <v>1.3353112132</v>
      </c>
      <c r="AJ22" s="56">
        <v>0.55266938870360005</v>
      </c>
      <c r="AK22" s="56">
        <v>5.3803755212066013</v>
      </c>
      <c r="AL22" s="63">
        <v>19.404299104139</v>
      </c>
    </row>
    <row r="23" spans="1:38" ht="15" x14ac:dyDescent="0.25">
      <c r="A23" s="42">
        <v>2016</v>
      </c>
      <c r="B23" s="55">
        <v>3.2082403908876</v>
      </c>
      <c r="C23" s="55">
        <v>0.15873408581240001</v>
      </c>
      <c r="D23" s="55">
        <v>8.9821641850000009E-2</v>
      </c>
      <c r="E23" s="55">
        <v>2.0049046360304001</v>
      </c>
      <c r="F23" s="55">
        <v>0.80816425415640003</v>
      </c>
      <c r="G23" s="55">
        <v>0.25771813187640003</v>
      </c>
      <c r="H23" s="55">
        <v>2.5018053081372003</v>
      </c>
      <c r="I23" s="55">
        <v>1.0448867541152</v>
      </c>
      <c r="J23" s="55">
        <v>10.0742752028656</v>
      </c>
      <c r="K23" s="55">
        <v>1.1018981037240001</v>
      </c>
      <c r="L23" s="55">
        <v>5.4954326962799997E-2</v>
      </c>
      <c r="M23" s="55">
        <v>3.1037127076800005E-2</v>
      </c>
      <c r="N23" s="55">
        <v>0.698516071668</v>
      </c>
      <c r="O23" s="55">
        <v>0.27771382738800005</v>
      </c>
      <c r="P23" s="55">
        <v>8.8408324749600017E-2</v>
      </c>
      <c r="Q23" s="55">
        <v>0.86647404175199993</v>
      </c>
      <c r="R23" s="55">
        <v>0.36450729936000004</v>
      </c>
      <c r="S23" s="55">
        <v>3.4835091226811996</v>
      </c>
      <c r="T23" s="55">
        <v>0.23572765403100002</v>
      </c>
      <c r="U23" s="55">
        <v>1.1659761201400002E-2</v>
      </c>
      <c r="V23" s="55">
        <v>6.5979870708E-3</v>
      </c>
      <c r="W23" s="55">
        <v>0.147226217385</v>
      </c>
      <c r="X23" s="55">
        <v>5.9385310626400005E-2</v>
      </c>
      <c r="Y23" s="55">
        <v>1.8938984719000001E-2</v>
      </c>
      <c r="Z23" s="55">
        <v>0.1838025499348</v>
      </c>
      <c r="AA23" s="55">
        <v>7.6728528818200012E-2</v>
      </c>
      <c r="AB23" s="55">
        <v>0.74006699378660001</v>
      </c>
      <c r="AC23" s="55">
        <v>1.7144310908324003</v>
      </c>
      <c r="AD23" s="55">
        <v>8.4596139618000013E-2</v>
      </c>
      <c r="AE23" s="55">
        <v>4.7829784714400005E-2</v>
      </c>
      <c r="AF23" s="55">
        <v>1.0650805260428</v>
      </c>
      <c r="AG23" s="55">
        <v>0.43201658315999997</v>
      </c>
      <c r="AH23" s="55">
        <v>0.13788525924080003</v>
      </c>
      <c r="AI23" s="55">
        <v>1.3333943246019999</v>
      </c>
      <c r="AJ23" s="55">
        <v>0.55491257761239998</v>
      </c>
      <c r="AK23" s="55">
        <v>5.3701462858228002</v>
      </c>
      <c r="AL23" s="62">
        <v>19.667997605156202</v>
      </c>
    </row>
    <row r="24" spans="1:38" ht="15" x14ac:dyDescent="0.25">
      <c r="A24" s="45">
        <v>2017</v>
      </c>
      <c r="B24" s="56">
        <v>3.2634845288471999</v>
      </c>
      <c r="C24" s="56">
        <v>0.162091082464</v>
      </c>
      <c r="D24" s="56">
        <v>9.1771111328000005E-2</v>
      </c>
      <c r="E24" s="56">
        <v>2.0591769023283999</v>
      </c>
      <c r="F24" s="56">
        <v>0.82179343886799994</v>
      </c>
      <c r="G24" s="56">
        <v>0.26163080257920002</v>
      </c>
      <c r="H24" s="56">
        <v>2.5572241331231997</v>
      </c>
      <c r="I24" s="56">
        <v>1.0737162308988</v>
      </c>
      <c r="J24" s="56">
        <v>10.290888230436799</v>
      </c>
      <c r="K24" s="56">
        <v>1.1136195910440001</v>
      </c>
      <c r="L24" s="56">
        <v>5.5746535075199999E-2</v>
      </c>
      <c r="M24" s="56">
        <v>3.1513979851200004E-2</v>
      </c>
      <c r="N24" s="56">
        <v>0.71259596859600005</v>
      </c>
      <c r="O24" s="56">
        <v>0.28061852345999999</v>
      </c>
      <c r="P24" s="56">
        <v>8.9183128910400006E-2</v>
      </c>
      <c r="Q24" s="56">
        <v>0.8794839257999999</v>
      </c>
      <c r="R24" s="56">
        <v>0.37217657131200005</v>
      </c>
      <c r="S24" s="56">
        <v>3.5349382240488003</v>
      </c>
      <c r="T24" s="56">
        <v>0.2398381777828</v>
      </c>
      <c r="U24" s="56">
        <v>1.1909969391199999E-2</v>
      </c>
      <c r="V24" s="56">
        <v>6.7434924542000008E-3</v>
      </c>
      <c r="W24" s="56">
        <v>0.15128104702099998</v>
      </c>
      <c r="X24" s="56">
        <v>6.0397807811000001E-2</v>
      </c>
      <c r="Y24" s="56">
        <v>1.9229223222400001E-2</v>
      </c>
      <c r="Z24" s="56">
        <v>0.18786933777639997</v>
      </c>
      <c r="AA24" s="56">
        <v>7.888171917499999E-2</v>
      </c>
      <c r="AB24" s="56">
        <v>0.75615077463399993</v>
      </c>
      <c r="AC24" s="56">
        <v>1.7062867576668002</v>
      </c>
      <c r="AD24" s="56">
        <v>8.4525566861200011E-2</v>
      </c>
      <c r="AE24" s="56">
        <v>4.7821984276200005E-2</v>
      </c>
      <c r="AF24" s="56">
        <v>1.0703545612892</v>
      </c>
      <c r="AG24" s="56">
        <v>0.42977498835640005</v>
      </c>
      <c r="AH24" s="56">
        <v>0.13694769412320001</v>
      </c>
      <c r="AI24" s="56">
        <v>1.3330663471959998</v>
      </c>
      <c r="AJ24" s="56">
        <v>0.55788883729960004</v>
      </c>
      <c r="AK24" s="56">
        <v>5.3666667370686003</v>
      </c>
      <c r="AL24" s="63">
        <v>19.948643966188197</v>
      </c>
    </row>
    <row r="25" spans="1:38" ht="15" x14ac:dyDescent="0.25">
      <c r="A25" s="42">
        <v>2018</v>
      </c>
      <c r="B25" s="55">
        <v>3.3195436981036002</v>
      </c>
      <c r="C25" s="55">
        <v>0.16547843459560002</v>
      </c>
      <c r="D25" s="55">
        <v>9.376426833080001E-2</v>
      </c>
      <c r="E25" s="55">
        <v>2.1147773791879998</v>
      </c>
      <c r="F25" s="55">
        <v>0.83563592078240001</v>
      </c>
      <c r="G25" s="55">
        <v>0.26556508403919998</v>
      </c>
      <c r="H25" s="55">
        <v>2.6122469133071999</v>
      </c>
      <c r="I25" s="55">
        <v>1.1032459319328001</v>
      </c>
      <c r="J25" s="55">
        <v>10.5102576302796</v>
      </c>
      <c r="K25" s="55">
        <v>1.1265523498079999</v>
      </c>
      <c r="L25" s="55">
        <v>5.6570910238800003E-2</v>
      </c>
      <c r="M25" s="55">
        <v>3.2025697336800003E-2</v>
      </c>
      <c r="N25" s="55">
        <v>0.72756289839599997</v>
      </c>
      <c r="O25" s="55">
        <v>0.28374585051600004</v>
      </c>
      <c r="P25" s="55">
        <v>9.0006918994799998E-2</v>
      </c>
      <c r="Q25" s="55">
        <v>0.89321496804</v>
      </c>
      <c r="R25" s="55">
        <v>0.38022698304000008</v>
      </c>
      <c r="S25" s="55">
        <v>3.5899065763704003</v>
      </c>
      <c r="T25" s="55">
        <v>0.24428522361880001</v>
      </c>
      <c r="U25" s="55">
        <v>1.2175071117800002E-2</v>
      </c>
      <c r="V25" s="55">
        <v>6.8994074173999989E-3</v>
      </c>
      <c r="W25" s="55">
        <v>0.15560010595439999</v>
      </c>
      <c r="X25" s="55">
        <v>6.1489614271200005E-2</v>
      </c>
      <c r="Y25" s="55">
        <v>1.9541061828999996E-2</v>
      </c>
      <c r="Z25" s="55">
        <v>0.19219856229520002</v>
      </c>
      <c r="AA25" s="55">
        <v>8.1173570037399986E-2</v>
      </c>
      <c r="AB25" s="55">
        <v>0.77336261654119998</v>
      </c>
      <c r="AC25" s="55">
        <v>1.7001997747100002</v>
      </c>
      <c r="AD25" s="55">
        <v>8.4536412256400018E-2</v>
      </c>
      <c r="AE25" s="55">
        <v>4.7867745757600007E-2</v>
      </c>
      <c r="AF25" s="55">
        <v>1.0768539551880001</v>
      </c>
      <c r="AG25" s="55">
        <v>0.42804573459680006</v>
      </c>
      <c r="AH25" s="55">
        <v>0.1361603664788</v>
      </c>
      <c r="AI25" s="55">
        <v>1.3341545963992001</v>
      </c>
      <c r="AJ25" s="55">
        <v>0.56152992951680003</v>
      </c>
      <c r="AK25" s="55">
        <v>5.3693485149036011</v>
      </c>
      <c r="AL25" s="62">
        <v>20.242875338094805</v>
      </c>
    </row>
    <row r="26" spans="1:38" ht="15" x14ac:dyDescent="0.25">
      <c r="A26" s="45">
        <v>2019</v>
      </c>
      <c r="B26" s="56">
        <v>3.3768610155467997</v>
      </c>
      <c r="C26" s="56">
        <v>0.16887099532159999</v>
      </c>
      <c r="D26" s="56">
        <v>9.5788005288400008E-2</v>
      </c>
      <c r="E26" s="56">
        <v>2.1713964095332003</v>
      </c>
      <c r="F26" s="56">
        <v>0.84958622761080016</v>
      </c>
      <c r="G26" s="56">
        <v>0.26949013757600004</v>
      </c>
      <c r="H26" s="56">
        <v>2.6683798922992001</v>
      </c>
      <c r="I26" s="56">
        <v>1.1332873683032001</v>
      </c>
      <c r="J26" s="56">
        <v>10.7336600514792</v>
      </c>
      <c r="K26" s="56">
        <v>1.1403326651400001</v>
      </c>
      <c r="L26" s="56">
        <v>5.7408610395600003E-2</v>
      </c>
      <c r="M26" s="56">
        <v>3.2559435691199998E-2</v>
      </c>
      <c r="N26" s="56">
        <v>0.74318748508800003</v>
      </c>
      <c r="O26" s="56">
        <v>0.28700021217599997</v>
      </c>
      <c r="P26" s="56">
        <v>9.0850123900800009E-2</v>
      </c>
      <c r="Q26" s="56">
        <v>0.90738149310000005</v>
      </c>
      <c r="R26" s="56">
        <v>0.38853236124000001</v>
      </c>
      <c r="S26" s="56">
        <v>3.6472523867316</v>
      </c>
      <c r="T26" s="56">
        <v>0.249057419158</v>
      </c>
      <c r="U26" s="56">
        <v>1.2453851485200002E-2</v>
      </c>
      <c r="V26" s="56">
        <v>7.0651862883999994E-3</v>
      </c>
      <c r="W26" s="56">
        <v>0.1601715901264</v>
      </c>
      <c r="X26" s="56">
        <v>6.2655799507399995E-2</v>
      </c>
      <c r="Y26" s="56">
        <v>1.9873021949599997E-2</v>
      </c>
      <c r="Z26" s="56">
        <v>0.1967731358898</v>
      </c>
      <c r="AA26" s="56">
        <v>8.3595739923200005E-2</v>
      </c>
      <c r="AB26" s="56">
        <v>0.79164574432799983</v>
      </c>
      <c r="AC26" s="56">
        <v>1.6961422308548</v>
      </c>
      <c r="AD26" s="56">
        <v>8.4624154672000018E-2</v>
      </c>
      <c r="AE26" s="56">
        <v>4.7966651176400005E-2</v>
      </c>
      <c r="AF26" s="56">
        <v>1.0845670635924001</v>
      </c>
      <c r="AG26" s="56">
        <v>0.42680405491079998</v>
      </c>
      <c r="AH26" s="56">
        <v>0.13551526388080001</v>
      </c>
      <c r="AI26" s="56">
        <v>1.3365981749903999</v>
      </c>
      <c r="AJ26" s="56">
        <v>0.56581100707559995</v>
      </c>
      <c r="AK26" s="56">
        <v>5.3780286011532006</v>
      </c>
      <c r="AL26" s="63">
        <v>20.550586783692001</v>
      </c>
    </row>
    <row r="27" spans="1:38" ht="15" x14ac:dyDescent="0.25">
      <c r="A27" s="42">
        <v>2020</v>
      </c>
      <c r="B27" s="55">
        <v>3.4337387377708</v>
      </c>
      <c r="C27" s="55">
        <v>0.17222158923440001</v>
      </c>
      <c r="D27" s="55">
        <v>9.7821140562400016E-2</v>
      </c>
      <c r="E27" s="55">
        <v>2.2280551224727998</v>
      </c>
      <c r="F27" s="55">
        <v>0.86342729294800002</v>
      </c>
      <c r="G27" s="55">
        <v>0.27333338458559997</v>
      </c>
      <c r="H27" s="55">
        <v>2.7240144416532002</v>
      </c>
      <c r="I27" s="55">
        <v>1.1634760345504001</v>
      </c>
      <c r="J27" s="55">
        <v>10.956087743777601</v>
      </c>
      <c r="K27" s="55">
        <v>1.154701027944</v>
      </c>
      <c r="L27" s="55">
        <v>5.8247311258800005E-2</v>
      </c>
      <c r="M27" s="55">
        <v>3.3107962975200002E-2</v>
      </c>
      <c r="N27" s="55">
        <v>0.75930122289599999</v>
      </c>
      <c r="O27" s="55">
        <v>0.29031709024800001</v>
      </c>
      <c r="P27" s="55">
        <v>9.1691501864400005E-2</v>
      </c>
      <c r="Q27" s="55">
        <v>0.92178673894800001</v>
      </c>
      <c r="R27" s="55">
        <v>0.39699281681999998</v>
      </c>
      <c r="S27" s="55">
        <v>3.7061456729544</v>
      </c>
      <c r="T27" s="55">
        <v>0.25410475708160002</v>
      </c>
      <c r="U27" s="55">
        <v>1.27431311722E-2</v>
      </c>
      <c r="V27" s="55">
        <v>7.2394999242000012E-3</v>
      </c>
      <c r="W27" s="55">
        <v>0.164959893197</v>
      </c>
      <c r="X27" s="55">
        <v>6.3881504506600004E-2</v>
      </c>
      <c r="Y27" s="55">
        <v>2.02199931186E-2</v>
      </c>
      <c r="Z27" s="55">
        <v>0.20154558732960001</v>
      </c>
      <c r="AA27" s="55">
        <v>8.6124601170000023E-2</v>
      </c>
      <c r="AB27" s="55">
        <v>0.81081896749980009</v>
      </c>
      <c r="AC27" s="55">
        <v>1.6940155285388001</v>
      </c>
      <c r="AD27" s="55">
        <v>8.4780320319399999E-2</v>
      </c>
      <c r="AE27" s="55">
        <v>4.8117653936400009E-2</v>
      </c>
      <c r="AF27" s="55">
        <v>1.0934430934539998</v>
      </c>
      <c r="AG27" s="55">
        <v>0.42600610266319999</v>
      </c>
      <c r="AH27" s="55">
        <v>0.1349953393844</v>
      </c>
      <c r="AI27" s="55">
        <v>1.3402821020352</v>
      </c>
      <c r="AJ27" s="55">
        <v>0.57066954086080002</v>
      </c>
      <c r="AK27" s="55">
        <v>5.3923096811922004</v>
      </c>
      <c r="AL27" s="62">
        <v>20.865362065424002</v>
      </c>
    </row>
    <row r="28" spans="1:38" ht="15" x14ac:dyDescent="0.25">
      <c r="A28" s="45">
        <v>2021</v>
      </c>
      <c r="B28" s="56">
        <v>3.4919912042784</v>
      </c>
      <c r="C28" s="56">
        <v>0.17552338164199999</v>
      </c>
      <c r="D28" s="56">
        <v>9.9863081478000007E-2</v>
      </c>
      <c r="E28" s="56">
        <v>2.2854955043848002</v>
      </c>
      <c r="F28" s="56">
        <v>0.87713706542480008</v>
      </c>
      <c r="G28" s="56">
        <v>0.27708485054240001</v>
      </c>
      <c r="H28" s="56">
        <v>2.7789699344563998</v>
      </c>
      <c r="I28" s="56">
        <v>1.1937573827332</v>
      </c>
      <c r="J28" s="56">
        <v>11.179822404940001</v>
      </c>
      <c r="K28" s="56">
        <v>1.169579823192</v>
      </c>
      <c r="L28" s="56">
        <v>5.9086157176800005E-2</v>
      </c>
      <c r="M28" s="56">
        <v>3.3669522424800001E-2</v>
      </c>
      <c r="N28" s="56">
        <v>0.77585790974400004</v>
      </c>
      <c r="O28" s="56">
        <v>0.293685381252</v>
      </c>
      <c r="P28" s="56">
        <v>9.2528630582400018E-2</v>
      </c>
      <c r="Q28" s="56">
        <v>0.93640294818000003</v>
      </c>
      <c r="R28" s="56">
        <v>0.40559036057999998</v>
      </c>
      <c r="S28" s="56">
        <v>3.7664007331319995</v>
      </c>
      <c r="T28" s="56">
        <v>0.25942835850180007</v>
      </c>
      <c r="U28" s="56">
        <v>1.3042415766800002E-2</v>
      </c>
      <c r="V28" s="56">
        <v>7.4223711891999999E-3</v>
      </c>
      <c r="W28" s="56">
        <v>0.16996716650899998</v>
      </c>
      <c r="X28" s="56">
        <v>6.5164813387000003E-2</v>
      </c>
      <c r="Y28" s="56">
        <v>2.0581026539199999E-2</v>
      </c>
      <c r="Z28" s="56">
        <v>0.20651248622240001</v>
      </c>
      <c r="AA28" s="56">
        <v>8.8757513883800002E-2</v>
      </c>
      <c r="AB28" s="56">
        <v>0.83087615199920017</v>
      </c>
      <c r="AC28" s="56">
        <v>1.6938025655332001</v>
      </c>
      <c r="AD28" s="56">
        <v>8.5000874812000013E-2</v>
      </c>
      <c r="AE28" s="56">
        <v>4.8320657586000001E-2</v>
      </c>
      <c r="AF28" s="56">
        <v>1.1034922889923999</v>
      </c>
      <c r="AG28" s="56">
        <v>0.42563037973240009</v>
      </c>
      <c r="AH28" s="56">
        <v>0.13459152078119999</v>
      </c>
      <c r="AI28" s="56">
        <v>1.3451699436487998</v>
      </c>
      <c r="AJ28" s="56">
        <v>0.57608241825600004</v>
      </c>
      <c r="AK28" s="56">
        <v>5.4120906493419998</v>
      </c>
      <c r="AL28" s="63">
        <v>21.189189939413204</v>
      </c>
    </row>
    <row r="29" spans="1:38" ht="15" x14ac:dyDescent="0.25">
      <c r="A29" s="42">
        <v>2022</v>
      </c>
      <c r="B29" s="55">
        <v>3.5484157737776001</v>
      </c>
      <c r="C29" s="55">
        <v>0.17876264996639998</v>
      </c>
      <c r="D29" s="55">
        <v>0.1019047679168</v>
      </c>
      <c r="E29" s="55">
        <v>2.3436199087656004</v>
      </c>
      <c r="F29" s="55">
        <v>0.89064243055759995</v>
      </c>
      <c r="G29" s="55">
        <v>0.28072011997559998</v>
      </c>
      <c r="H29" s="55">
        <v>2.8340728082336</v>
      </c>
      <c r="I29" s="55">
        <v>1.2240153490456001</v>
      </c>
      <c r="J29" s="55">
        <v>11.402153808238799</v>
      </c>
      <c r="K29" s="55">
        <v>1.184840743032</v>
      </c>
      <c r="L29" s="55">
        <v>5.9924313079200001E-2</v>
      </c>
      <c r="M29" s="55">
        <v>3.4240525506000007E-2</v>
      </c>
      <c r="N29" s="55">
        <v>0.79275633822000013</v>
      </c>
      <c r="O29" s="55">
        <v>0.29708622367199999</v>
      </c>
      <c r="P29" s="55">
        <v>9.3357901511999991E-2</v>
      </c>
      <c r="Q29" s="55">
        <v>0.95118303067200005</v>
      </c>
      <c r="R29" s="55">
        <v>0.41429703621600006</v>
      </c>
      <c r="S29" s="55">
        <v>3.8276861119092001</v>
      </c>
      <c r="T29" s="55">
        <v>0.26500702253460001</v>
      </c>
      <c r="U29" s="55">
        <v>1.3350437072800002E-2</v>
      </c>
      <c r="V29" s="55">
        <v>7.6130336615999996E-3</v>
      </c>
      <c r="W29" s="55">
        <v>0.17517816003</v>
      </c>
      <c r="X29" s="55">
        <v>6.649866564979999E-2</v>
      </c>
      <c r="Y29" s="55">
        <v>2.0953669783600002E-2</v>
      </c>
      <c r="Z29" s="55">
        <v>0.21165612157580002</v>
      </c>
      <c r="AA29" s="55">
        <v>9.1485509109600002E-2</v>
      </c>
      <c r="AB29" s="55">
        <v>0.85174261941779983</v>
      </c>
      <c r="AC29" s="55">
        <v>1.695474198314</v>
      </c>
      <c r="AD29" s="55">
        <v>8.5283390371799994E-2</v>
      </c>
      <c r="AE29" s="55">
        <v>4.8574160383200005E-2</v>
      </c>
      <c r="AF29" s="55">
        <v>1.1146952785788</v>
      </c>
      <c r="AG29" s="55">
        <v>0.42565699373560001</v>
      </c>
      <c r="AH29" s="55">
        <v>0.13429626050120003</v>
      </c>
      <c r="AI29" s="55">
        <v>1.3512367783368</v>
      </c>
      <c r="AJ29" s="55">
        <v>0.58202902794839995</v>
      </c>
      <c r="AK29" s="55">
        <v>5.4372460881697995</v>
      </c>
      <c r="AL29" s="62">
        <v>21.518828627735601</v>
      </c>
    </row>
    <row r="30" spans="1:38" ht="15" x14ac:dyDescent="0.25">
      <c r="A30" s="45">
        <v>2023</v>
      </c>
      <c r="B30" s="56">
        <v>3.6058054622371998</v>
      </c>
      <c r="C30" s="56">
        <v>0.18191683231799999</v>
      </c>
      <c r="D30" s="56">
        <v>0.103933761332</v>
      </c>
      <c r="E30" s="56">
        <v>2.4012789341424003</v>
      </c>
      <c r="F30" s="56">
        <v>0.9038312101064</v>
      </c>
      <c r="G30" s="56">
        <v>0.28419978377160005</v>
      </c>
      <c r="H30" s="56">
        <v>2.8871479491891998</v>
      </c>
      <c r="I30" s="56">
        <v>1.2540722286196</v>
      </c>
      <c r="J30" s="56">
        <v>11.622186161716401</v>
      </c>
      <c r="K30" s="56">
        <v>1.2003968906999998</v>
      </c>
      <c r="L30" s="56">
        <v>6.0759904888800009E-2</v>
      </c>
      <c r="M30" s="56">
        <v>3.4819132744800002E-2</v>
      </c>
      <c r="N30" s="56">
        <v>0.80993707894800016</v>
      </c>
      <c r="O30" s="56">
        <v>0.30050405549999998</v>
      </c>
      <c r="P30" s="56">
        <v>9.4174049768400006E-2</v>
      </c>
      <c r="Q30" s="56">
        <v>0.96608176894800002</v>
      </c>
      <c r="R30" s="56">
        <v>0.42308723124000003</v>
      </c>
      <c r="S30" s="56">
        <v>3.8897601127379997</v>
      </c>
      <c r="T30" s="56">
        <v>0.27080039811880002</v>
      </c>
      <c r="U30" s="56">
        <v>1.3665015549200001E-2</v>
      </c>
      <c r="V30" s="56">
        <v>7.8103375900000008E-3</v>
      </c>
      <c r="W30" s="56">
        <v>0.18056790818400001</v>
      </c>
      <c r="X30" s="56">
        <v>6.7871864385399994E-2</v>
      </c>
      <c r="Y30" s="56">
        <v>2.1333943135400005E-2</v>
      </c>
      <c r="Z30" s="56">
        <v>0.21694419697139999</v>
      </c>
      <c r="AA30" s="56">
        <v>9.4293351392399999E-2</v>
      </c>
      <c r="AB30" s="56">
        <v>0.87328701532660002</v>
      </c>
      <c r="AC30" s="56">
        <v>1.6989643579176001</v>
      </c>
      <c r="AD30" s="56">
        <v>8.5624113904000002E-2</v>
      </c>
      <c r="AE30" s="56">
        <v>4.8876353745200003E-2</v>
      </c>
      <c r="AF30" s="56">
        <v>1.1270214209231999</v>
      </c>
      <c r="AG30" s="56">
        <v>0.42606219854320004</v>
      </c>
      <c r="AH30" s="56">
        <v>0.13409980571999999</v>
      </c>
      <c r="AI30" s="56">
        <v>1.3584340084395998</v>
      </c>
      <c r="AJ30" s="56">
        <v>0.5884778834976</v>
      </c>
      <c r="AK30" s="56">
        <v>5.4675601426904006</v>
      </c>
      <c r="AL30" s="63">
        <v>21.852793432471397</v>
      </c>
    </row>
    <row r="31" spans="1:38" ht="15" x14ac:dyDescent="0.25">
      <c r="A31" s="42">
        <v>2024</v>
      </c>
      <c r="B31" s="55">
        <v>3.6610011453443998</v>
      </c>
      <c r="C31" s="55">
        <v>0.18497043458439999</v>
      </c>
      <c r="D31" s="55">
        <v>0.1059364252312</v>
      </c>
      <c r="E31" s="55">
        <v>2.4583542372504001</v>
      </c>
      <c r="F31" s="55">
        <v>0.91661714949599993</v>
      </c>
      <c r="G31" s="55">
        <v>0.28749670904320002</v>
      </c>
      <c r="H31" s="55">
        <v>2.9400792870175998</v>
      </c>
      <c r="I31" s="55">
        <v>1.283791077282</v>
      </c>
      <c r="J31" s="55">
        <v>11.838246465249201</v>
      </c>
      <c r="K31" s="55">
        <v>1.2161615429880002</v>
      </c>
      <c r="L31" s="55">
        <v>6.1592267001599997E-2</v>
      </c>
      <c r="M31" s="55">
        <v>3.5402761267199996E-2</v>
      </c>
      <c r="N31" s="55">
        <v>0.82734328623600006</v>
      </c>
      <c r="O31" s="55">
        <v>0.30392730889199998</v>
      </c>
      <c r="P31" s="55">
        <v>9.4974340510800004E-2</v>
      </c>
      <c r="Q31" s="55">
        <v>0.98106207768000009</v>
      </c>
      <c r="R31" s="55">
        <v>0.43194457526400004</v>
      </c>
      <c r="S31" s="55">
        <v>3.9524081598396004</v>
      </c>
      <c r="T31" s="55">
        <v>0.27677077894979996</v>
      </c>
      <c r="U31" s="55">
        <v>1.3984509001000001E-2</v>
      </c>
      <c r="V31" s="55">
        <v>8.0130311185999999E-3</v>
      </c>
      <c r="W31" s="55">
        <v>0.18611332887900001</v>
      </c>
      <c r="X31" s="55">
        <v>6.927520917140001E-2</v>
      </c>
      <c r="Y31" s="55">
        <v>2.1718807958400001E-2</v>
      </c>
      <c r="Z31" s="55">
        <v>0.22234953865340001</v>
      </c>
      <c r="AA31" s="55">
        <v>9.7168875040199998E-2</v>
      </c>
      <c r="AB31" s="55">
        <v>0.89539407877180011</v>
      </c>
      <c r="AC31" s="55">
        <v>1.7041510036555998</v>
      </c>
      <c r="AD31" s="55">
        <v>8.6019134567E-2</v>
      </c>
      <c r="AE31" s="55">
        <v>4.92228858676E-2</v>
      </c>
      <c r="AF31" s="55">
        <v>1.1404062120659999</v>
      </c>
      <c r="AG31" s="55">
        <v>0.42681711387199994</v>
      </c>
      <c r="AH31" s="55">
        <v>0.13399265719</v>
      </c>
      <c r="AI31" s="55">
        <v>1.3666898333952</v>
      </c>
      <c r="AJ31" s="55">
        <v>0.59539376130400001</v>
      </c>
      <c r="AK31" s="55">
        <v>5.5026926019174001</v>
      </c>
      <c r="AL31" s="62">
        <v>22.188741305777995</v>
      </c>
    </row>
    <row r="32" spans="1:38" ht="15" x14ac:dyDescent="0.25">
      <c r="A32" s="45">
        <v>2025</v>
      </c>
      <c r="B32" s="56">
        <v>3.7157718576756</v>
      </c>
      <c r="C32" s="56">
        <v>0.1878972606148</v>
      </c>
      <c r="D32" s="56">
        <v>0.1078949952752</v>
      </c>
      <c r="E32" s="56">
        <v>2.5156827003024</v>
      </c>
      <c r="F32" s="56">
        <v>0.92885983008920003</v>
      </c>
      <c r="G32" s="56">
        <v>0.29057154612559999</v>
      </c>
      <c r="H32" s="56">
        <v>2.9916922776236001</v>
      </c>
      <c r="I32" s="56">
        <v>1.3129554040668001</v>
      </c>
      <c r="J32" s="56">
        <v>12.051325871773201</v>
      </c>
      <c r="K32" s="56">
        <v>1.2320761322160001</v>
      </c>
      <c r="L32" s="56">
        <v>6.24208251852E-2</v>
      </c>
      <c r="M32" s="56">
        <v>3.59901294804E-2</v>
      </c>
      <c r="N32" s="56">
        <v>0.84493830862800012</v>
      </c>
      <c r="O32" s="56">
        <v>0.30734712190800001</v>
      </c>
      <c r="P32" s="56">
        <v>9.5758606274400013E-2</v>
      </c>
      <c r="Q32" s="56">
        <v>0.99609647742000007</v>
      </c>
      <c r="R32" s="56">
        <v>0.44085322562400003</v>
      </c>
      <c r="S32" s="56">
        <v>4.0154808267360007</v>
      </c>
      <c r="T32" s="56">
        <v>0.28286263135080003</v>
      </c>
      <c r="U32" s="56">
        <v>1.4306356171000002E-2</v>
      </c>
      <c r="V32" s="56">
        <v>8.2194982247999985E-3</v>
      </c>
      <c r="W32" s="56">
        <v>0.19178020989960004</v>
      </c>
      <c r="X32" s="56">
        <v>7.0694902329200018E-2</v>
      </c>
      <c r="Y32" s="56">
        <v>2.2104157953400001E-2</v>
      </c>
      <c r="Z32" s="56">
        <v>0.22783058847240001</v>
      </c>
      <c r="AA32" s="56">
        <v>0.1000931116614</v>
      </c>
      <c r="AB32" s="56">
        <v>0.91789145606260003</v>
      </c>
      <c r="AC32" s="56">
        <v>1.7108942302788002</v>
      </c>
      <c r="AD32" s="56">
        <v>8.6463762396399996E-2</v>
      </c>
      <c r="AE32" s="56">
        <v>4.9609694440600011E-2</v>
      </c>
      <c r="AF32" s="56">
        <v>1.1547738818372</v>
      </c>
      <c r="AG32" s="56">
        <v>0.42788906871280002</v>
      </c>
      <c r="AH32" s="56">
        <v>0.13396644512439998</v>
      </c>
      <c r="AI32" s="56">
        <v>1.3759188379628</v>
      </c>
      <c r="AJ32" s="56">
        <v>0.60273202010600002</v>
      </c>
      <c r="AK32" s="56">
        <v>5.5422479408590002</v>
      </c>
      <c r="AL32" s="63">
        <v>22.526946095430795</v>
      </c>
    </row>
    <row r="33" spans="1:38" ht="15" x14ac:dyDescent="0.25">
      <c r="A33" s="42">
        <v>2026</v>
      </c>
      <c r="B33" s="55">
        <v>3.7679992679119998</v>
      </c>
      <c r="C33" s="55">
        <v>0.19068442580680001</v>
      </c>
      <c r="D33" s="55">
        <v>0.1097993678484</v>
      </c>
      <c r="E33" s="55">
        <v>2.5711785349528</v>
      </c>
      <c r="F33" s="55">
        <v>0.94047374631200009</v>
      </c>
      <c r="G33" s="55">
        <v>0.29340392021280004</v>
      </c>
      <c r="H33" s="55">
        <v>3.0409225429068001</v>
      </c>
      <c r="I33" s="55">
        <v>1.3414409004563999</v>
      </c>
      <c r="J33" s="55">
        <v>12.255902706407998</v>
      </c>
      <c r="K33" s="55">
        <v>1.2481009296119998</v>
      </c>
      <c r="L33" s="55">
        <v>6.3246730266000001E-2</v>
      </c>
      <c r="M33" s="55">
        <v>3.6581503399200001E-2</v>
      </c>
      <c r="N33" s="55">
        <v>0.86270516420400001</v>
      </c>
      <c r="O33" s="55">
        <v>0.31076030757599998</v>
      </c>
      <c r="P33" s="55">
        <v>9.6528503404800001E-2</v>
      </c>
      <c r="Q33" s="55">
        <v>1.011178408968</v>
      </c>
      <c r="R33" s="55">
        <v>0.44981375403600005</v>
      </c>
      <c r="S33" s="55">
        <v>4.078915301466</v>
      </c>
      <c r="T33" s="55">
        <v>0.28903157205180002</v>
      </c>
      <c r="U33" s="55">
        <v>1.46289144052E-2</v>
      </c>
      <c r="V33" s="55">
        <v>8.4286574699999998E-3</v>
      </c>
      <c r="W33" s="55">
        <v>0.19754216955359999</v>
      </c>
      <c r="X33" s="55">
        <v>7.2120844062599998E-2</v>
      </c>
      <c r="Y33" s="55">
        <v>2.2487186221199999E-2</v>
      </c>
      <c r="Z33" s="55">
        <v>0.23335751934900001</v>
      </c>
      <c r="AA33" s="55">
        <v>0.10305345228740002</v>
      </c>
      <c r="AB33" s="55">
        <v>0.94065031540080002</v>
      </c>
      <c r="AC33" s="55">
        <v>1.7190613027464001</v>
      </c>
      <c r="AD33" s="55">
        <v>8.695585889299999E-2</v>
      </c>
      <c r="AE33" s="55">
        <v>5.0034192537399998E-2</v>
      </c>
      <c r="AF33" s="55">
        <v>1.1700575221544001</v>
      </c>
      <c r="AG33" s="55">
        <v>0.4292530073016001</v>
      </c>
      <c r="AH33" s="55">
        <v>0.1340159422036</v>
      </c>
      <c r="AI33" s="55">
        <v>1.3860594096500001</v>
      </c>
      <c r="AJ33" s="55">
        <v>0.61046677806960004</v>
      </c>
      <c r="AK33" s="55">
        <v>5.5859040135560001</v>
      </c>
      <c r="AL33" s="62">
        <v>22.861372336830797</v>
      </c>
    </row>
    <row r="34" spans="1:38" ht="15" x14ac:dyDescent="0.25">
      <c r="A34" s="45">
        <v>2027</v>
      </c>
      <c r="B34" s="56">
        <v>3.8174917837880002</v>
      </c>
      <c r="C34" s="56">
        <v>0.19331087236560002</v>
      </c>
      <c r="D34" s="56">
        <v>0.11163400486800001</v>
      </c>
      <c r="E34" s="56">
        <v>2.6256888804159999</v>
      </c>
      <c r="F34" s="56">
        <v>0.95135297061640001</v>
      </c>
      <c r="G34" s="56">
        <v>0.29596299415159999</v>
      </c>
      <c r="H34" s="56">
        <v>3.0876553384675995</v>
      </c>
      <c r="I34" s="56">
        <v>1.3690845986467999</v>
      </c>
      <c r="J34" s="56">
        <v>12.452181443320002</v>
      </c>
      <c r="K34" s="56">
        <v>1.2642193317599999</v>
      </c>
      <c r="L34" s="56">
        <v>6.4071247219200003E-2</v>
      </c>
      <c r="M34" s="56">
        <v>3.7176941466000001E-2</v>
      </c>
      <c r="N34" s="56">
        <v>0.88062673806000002</v>
      </c>
      <c r="O34" s="56">
        <v>0.31417394237999996</v>
      </c>
      <c r="P34" s="56">
        <v>9.7286976964800001E-2</v>
      </c>
      <c r="Q34" s="56">
        <v>1.0263231201959999</v>
      </c>
      <c r="R34" s="56">
        <v>0.45883498096800002</v>
      </c>
      <c r="S34" s="56">
        <v>4.142713279014</v>
      </c>
      <c r="T34" s="56">
        <v>0.29522140639540001</v>
      </c>
      <c r="U34" s="56">
        <v>1.49498151352E-2</v>
      </c>
      <c r="V34" s="56">
        <v>8.6389470366000001E-3</v>
      </c>
      <c r="W34" s="56">
        <v>0.2033619932448</v>
      </c>
      <c r="X34" s="56">
        <v>7.3541001217800009E-2</v>
      </c>
      <c r="Y34" s="56">
        <v>2.2864155858200001E-2</v>
      </c>
      <c r="Z34" s="56">
        <v>0.23889220297620001</v>
      </c>
      <c r="AA34" s="56">
        <v>0.10603363935600001</v>
      </c>
      <c r="AB34" s="56">
        <v>0.96350316122019986</v>
      </c>
      <c r="AC34" s="56">
        <v>1.7284343872300003</v>
      </c>
      <c r="AD34" s="56">
        <v>8.7488223841799995E-2</v>
      </c>
      <c r="AE34" s="56">
        <v>5.0490612560400001E-2</v>
      </c>
      <c r="AF34" s="56">
        <v>1.186118419764</v>
      </c>
      <c r="AG34" s="56">
        <v>0.4308679995636</v>
      </c>
      <c r="AH34" s="56">
        <v>0.1341291129296</v>
      </c>
      <c r="AI34" s="56">
        <v>1.3969874162060001</v>
      </c>
      <c r="AJ34" s="56">
        <v>0.61854570564760003</v>
      </c>
      <c r="AK34" s="56">
        <v>5.6330618777429997</v>
      </c>
      <c r="AL34" s="63">
        <v>23.1914597612972</v>
      </c>
    </row>
    <row r="35" spans="1:38" ht="15" x14ac:dyDescent="0.25">
      <c r="A35" s="42">
        <v>2028</v>
      </c>
      <c r="B35" s="55">
        <v>3.8652863964612005</v>
      </c>
      <c r="C35" s="55">
        <v>0.19577950727919999</v>
      </c>
      <c r="D35" s="55">
        <v>0.1133980803036</v>
      </c>
      <c r="E35" s="55">
        <v>2.6782456649404001</v>
      </c>
      <c r="F35" s="55">
        <v>0.96149811750799996</v>
      </c>
      <c r="G35" s="55">
        <v>0.29825016349759997</v>
      </c>
      <c r="H35" s="55">
        <v>3.1329650157040003</v>
      </c>
      <c r="I35" s="55">
        <v>1.395863473438</v>
      </c>
      <c r="J35" s="55">
        <v>12.641286419131999</v>
      </c>
      <c r="K35" s="55">
        <v>1.2804252791399999</v>
      </c>
      <c r="L35" s="55">
        <v>6.4896444932400002E-2</v>
      </c>
      <c r="M35" s="55">
        <v>3.7777448790000001E-2</v>
      </c>
      <c r="N35" s="55">
        <v>0.89872188688800003</v>
      </c>
      <c r="O35" s="55">
        <v>0.317593890612</v>
      </c>
      <c r="P35" s="55">
        <v>9.8035496391600002E-2</v>
      </c>
      <c r="Q35" s="55">
        <v>1.0415548694879999</v>
      </c>
      <c r="R35" s="55">
        <v>0.46792320393600007</v>
      </c>
      <c r="S35" s="55">
        <v>4.2069285201780016</v>
      </c>
      <c r="T35" s="55">
        <v>0.3014044247296</v>
      </c>
      <c r="U35" s="55">
        <v>1.5268271057799999E-2</v>
      </c>
      <c r="V35" s="55">
        <v>8.8497921003999995E-3</v>
      </c>
      <c r="W35" s="55">
        <v>0.20922607602420004</v>
      </c>
      <c r="X35" s="55">
        <v>7.4950207721999992E-2</v>
      </c>
      <c r="Y35" s="55">
        <v>2.32333772256E-2</v>
      </c>
      <c r="Z35" s="55">
        <v>0.2444200930788</v>
      </c>
      <c r="AA35" s="55">
        <v>0.1090262111484</v>
      </c>
      <c r="AB35" s="55">
        <v>0.98637845308680017</v>
      </c>
      <c r="AC35" s="55">
        <v>1.7387803436912002</v>
      </c>
      <c r="AD35" s="55">
        <v>8.8053598775800004E-2</v>
      </c>
      <c r="AE35" s="55">
        <v>5.0973720161199998E-2</v>
      </c>
      <c r="AF35" s="55">
        <v>1.2028356803983999</v>
      </c>
      <c r="AG35" s="55">
        <v>0.432687427076</v>
      </c>
      <c r="AH35" s="55">
        <v>0.13429140611279999</v>
      </c>
      <c r="AI35" s="55">
        <v>1.4085705755828</v>
      </c>
      <c r="AJ35" s="55">
        <v>0.62690697561440001</v>
      </c>
      <c r="AK35" s="55">
        <v>5.6830997274125998</v>
      </c>
      <c r="AL35" s="62">
        <v>23.517693119809401</v>
      </c>
    </row>
    <row r="36" spans="1:38" ht="15" x14ac:dyDescent="0.25">
      <c r="A36" s="45">
        <v>2029</v>
      </c>
      <c r="B36" s="56">
        <v>3.9094234261551999</v>
      </c>
      <c r="C36" s="56">
        <v>0.19809401648320005</v>
      </c>
      <c r="D36" s="56">
        <v>0.1150902998552</v>
      </c>
      <c r="E36" s="56">
        <v>2.7298625082472001</v>
      </c>
      <c r="F36" s="56">
        <v>0.97091708972239998</v>
      </c>
      <c r="G36" s="56">
        <v>0.30026841466999998</v>
      </c>
      <c r="H36" s="56">
        <v>3.1759123146772001</v>
      </c>
      <c r="I36" s="56">
        <v>1.4217729362648002</v>
      </c>
      <c r="J36" s="56">
        <v>12.821341006075199</v>
      </c>
      <c r="K36" s="56">
        <v>1.296733429224</v>
      </c>
      <c r="L36" s="56">
        <v>6.5724699499199998E-2</v>
      </c>
      <c r="M36" s="56">
        <v>3.8383933489199995E-2</v>
      </c>
      <c r="N36" s="56">
        <v>0.91700608381199999</v>
      </c>
      <c r="O36" s="56">
        <v>0.32102948257199998</v>
      </c>
      <c r="P36" s="56">
        <v>9.8776083916800012E-2</v>
      </c>
      <c r="Q36" s="56">
        <v>1.0568995165440001</v>
      </c>
      <c r="R36" s="56">
        <v>0.47709266230800007</v>
      </c>
      <c r="S36" s="56">
        <v>4.2716458913651998</v>
      </c>
      <c r="T36" s="56">
        <v>0.30755976993520001</v>
      </c>
      <c r="U36" s="56">
        <v>1.55837541488E-2</v>
      </c>
      <c r="V36" s="56">
        <v>9.060682765200001E-3</v>
      </c>
      <c r="W36" s="56">
        <v>0.21512182140340003</v>
      </c>
      <c r="X36" s="56">
        <v>7.6344898127200009E-2</v>
      </c>
      <c r="Y36" s="56">
        <v>2.3593608491E-2</v>
      </c>
      <c r="Z36" s="56">
        <v>0.2499295308394</v>
      </c>
      <c r="AA36" s="56">
        <v>0.1120263951314</v>
      </c>
      <c r="AB36" s="56">
        <v>1.0092204608416</v>
      </c>
      <c r="AC36" s="56">
        <v>1.7499165762039997</v>
      </c>
      <c r="AD36" s="56">
        <v>8.8646699885799998E-2</v>
      </c>
      <c r="AE36" s="56">
        <v>5.1479012833399999E-2</v>
      </c>
      <c r="AF36" s="56">
        <v>1.2201017820975999</v>
      </c>
      <c r="AG36" s="56">
        <v>0.4346765698956</v>
      </c>
      <c r="AH36" s="56">
        <v>0.1344917614908</v>
      </c>
      <c r="AI36" s="56">
        <v>1.4207016229428</v>
      </c>
      <c r="AJ36" s="56">
        <v>0.63550739766959996</v>
      </c>
      <c r="AK36" s="56">
        <v>5.7355214230195992</v>
      </c>
      <c r="AL36" s="63">
        <v>23.8377287813016</v>
      </c>
    </row>
    <row r="37" spans="1:38" ht="15" x14ac:dyDescent="0.25">
      <c r="A37" s="42">
        <v>2030</v>
      </c>
      <c r="B37" s="55">
        <v>3.9520256479468001</v>
      </c>
      <c r="C37" s="55">
        <v>0.20026508693039999</v>
      </c>
      <c r="D37" s="55">
        <v>0.11671600604559999</v>
      </c>
      <c r="E37" s="55">
        <v>2.7796039008559998</v>
      </c>
      <c r="F37" s="55">
        <v>0.97964792028519998</v>
      </c>
      <c r="G37" s="55">
        <v>0.30203433078319997</v>
      </c>
      <c r="H37" s="55">
        <v>3.2166101449827997</v>
      </c>
      <c r="I37" s="55">
        <v>1.4468593701799999</v>
      </c>
      <c r="J37" s="55">
        <v>12.993762408010001</v>
      </c>
      <c r="K37" s="55">
        <v>1.3131687549240001</v>
      </c>
      <c r="L37" s="55">
        <v>6.6557992319999995E-2</v>
      </c>
      <c r="M37" s="55">
        <v>3.8997969980399998E-2</v>
      </c>
      <c r="N37" s="55">
        <v>0.93549772112400009</v>
      </c>
      <c r="O37" s="55">
        <v>0.32448607592399997</v>
      </c>
      <c r="P37" s="55">
        <v>9.9511374204000011E-2</v>
      </c>
      <c r="Q37" s="55">
        <v>1.0723803972480002</v>
      </c>
      <c r="R37" s="55">
        <v>0.48635617496399997</v>
      </c>
      <c r="S37" s="55">
        <v>4.3369564606883992</v>
      </c>
      <c r="T37" s="55">
        <v>0.31368091499960005</v>
      </c>
      <c r="U37" s="55">
        <v>1.5896287304200001E-2</v>
      </c>
      <c r="V37" s="55">
        <v>9.2716386272000007E-3</v>
      </c>
      <c r="W37" s="55">
        <v>0.22104514704539999</v>
      </c>
      <c r="X37" s="55">
        <v>7.7723859522000005E-2</v>
      </c>
      <c r="Y37" s="55">
        <v>2.3944699046800001E-2</v>
      </c>
      <c r="Z37" s="55">
        <v>0.25541809379879998</v>
      </c>
      <c r="AA37" s="55">
        <v>0.11503331394880001</v>
      </c>
      <c r="AB37" s="55">
        <v>1.0320139542928</v>
      </c>
      <c r="AC37" s="55">
        <v>1.7616858113544003</v>
      </c>
      <c r="AD37" s="55">
        <v>8.9262430277400009E-2</v>
      </c>
      <c r="AE37" s="55">
        <v>5.2003307587000003E-2</v>
      </c>
      <c r="AF37" s="55">
        <v>1.2378204708628</v>
      </c>
      <c r="AG37" s="55">
        <v>0.43680012354480008</v>
      </c>
      <c r="AH37" s="55">
        <v>0.13472072105839999</v>
      </c>
      <c r="AI37" s="55">
        <v>1.4332799761088</v>
      </c>
      <c r="AJ37" s="55">
        <v>0.6443062945132001</v>
      </c>
      <c r="AK37" s="55">
        <v>5.7898791353068013</v>
      </c>
      <c r="AL37" s="62">
        <v>24.152611958298003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3" tint="0.79998168889431442"/>
  </sheetPr>
  <dimension ref="A1:CE37"/>
  <sheetViews>
    <sheetView zoomScale="85" zoomScaleNormal="85" workbookViewId="0">
      <selection activeCell="A2" sqref="A2"/>
    </sheetView>
  </sheetViews>
  <sheetFormatPr defaultRowHeight="14.4" x14ac:dyDescent="0.3"/>
  <cols>
    <col min="1" max="1" width="11.88671875" customWidth="1"/>
    <col min="2" max="82" width="9.5546875" customWidth="1"/>
    <col min="83" max="90" width="9" customWidth="1"/>
    <col min="91" max="91" width="21.44140625" customWidth="1"/>
    <col min="92" max="99" width="9" customWidth="1"/>
    <col min="100" max="100" width="21.44140625" customWidth="1"/>
    <col min="101" max="101" width="8.5546875" customWidth="1"/>
    <col min="102" max="102" width="14.5546875" customWidth="1"/>
    <col min="103" max="103" width="51.109375" customWidth="1"/>
    <col min="104" max="104" width="14" customWidth="1"/>
    <col min="105" max="105" width="26.6640625" customWidth="1"/>
    <col min="106" max="106" width="38.109375" customWidth="1"/>
    <col min="107" max="107" width="20.5546875" customWidth="1"/>
    <col min="108" max="108" width="19.88671875" customWidth="1"/>
    <col min="109" max="109" width="7" customWidth="1"/>
    <col min="110" max="110" width="12.5546875" customWidth="1"/>
    <col min="111" max="111" width="22.5546875" customWidth="1"/>
    <col min="112" max="112" width="24.109375" customWidth="1"/>
    <col min="113" max="113" width="29" customWidth="1"/>
    <col min="114" max="114" width="32.44140625" bestFit="1" customWidth="1"/>
    <col min="115" max="115" width="32.44140625" customWidth="1"/>
    <col min="116" max="116" width="8.109375" customWidth="1"/>
    <col min="117" max="117" width="15.44140625" customWidth="1"/>
    <col min="118" max="118" width="21" customWidth="1"/>
    <col min="119" max="119" width="13.88671875" customWidth="1"/>
    <col min="120" max="120" width="15.5546875" customWidth="1"/>
    <col min="121" max="121" width="19.6640625" customWidth="1"/>
    <col min="122" max="122" width="18.33203125" customWidth="1"/>
    <col min="123" max="123" width="12.109375" customWidth="1"/>
    <col min="124" max="124" width="8.5546875" customWidth="1"/>
    <col min="125" max="125" width="14.5546875" customWidth="1"/>
    <col min="126" max="126" width="51.109375" customWidth="1"/>
    <col min="127" max="127" width="14" customWidth="1"/>
    <col min="128" max="128" width="26.6640625" customWidth="1"/>
    <col min="129" max="129" width="38.109375" customWidth="1"/>
    <col min="130" max="130" width="20.5546875" customWidth="1"/>
    <col min="131" max="131" width="19.88671875" customWidth="1"/>
    <col min="132" max="132" width="7" customWidth="1"/>
    <col min="133" max="133" width="12.5546875" customWidth="1"/>
    <col min="134" max="134" width="22.5546875" customWidth="1"/>
    <col min="135" max="135" width="24.109375" customWidth="1"/>
    <col min="136" max="136" width="29" customWidth="1"/>
    <col min="137" max="138" width="32.44140625" customWidth="1"/>
    <col min="139" max="139" width="9.109375" customWidth="1"/>
    <col min="140" max="140" width="15.44140625" customWidth="1"/>
    <col min="141" max="141" width="21" customWidth="1"/>
    <col min="142" max="142" width="13.88671875" customWidth="1"/>
    <col min="143" max="143" width="15.5546875" customWidth="1"/>
    <col min="144" max="144" width="19.6640625" customWidth="1"/>
    <col min="145" max="145" width="18.33203125" customWidth="1"/>
    <col min="146" max="146" width="12.109375" customWidth="1"/>
    <col min="147" max="147" width="8.5546875" customWidth="1"/>
    <col min="148" max="148" width="14.5546875" customWidth="1"/>
    <col min="149" max="149" width="51.109375" customWidth="1"/>
    <col min="150" max="150" width="14" customWidth="1"/>
    <col min="151" max="151" width="26.6640625" customWidth="1"/>
    <col min="152" max="152" width="38.109375" customWidth="1"/>
    <col min="153" max="153" width="20.5546875" customWidth="1"/>
    <col min="154" max="154" width="19.88671875" customWidth="1"/>
    <col min="155" max="155" width="7" customWidth="1"/>
    <col min="156" max="156" width="12.5546875" customWidth="1"/>
    <col min="157" max="157" width="22.5546875" customWidth="1"/>
    <col min="158" max="158" width="24.109375" customWidth="1"/>
    <col min="159" max="159" width="29" customWidth="1"/>
    <col min="160" max="161" width="32.44140625" customWidth="1"/>
    <col min="162" max="162" width="8.88671875" customWidth="1"/>
    <col min="163" max="163" width="15.44140625" customWidth="1"/>
    <col min="164" max="164" width="21" customWidth="1"/>
    <col min="165" max="165" width="13.88671875" customWidth="1"/>
    <col min="166" max="166" width="15.5546875" customWidth="1"/>
    <col min="167" max="167" width="19.6640625" customWidth="1"/>
    <col min="168" max="168" width="18.33203125" customWidth="1"/>
    <col min="169" max="169" width="12.109375" customWidth="1"/>
    <col min="170" max="170" width="8.5546875" customWidth="1"/>
    <col min="171" max="171" width="14.5546875" customWidth="1"/>
    <col min="172" max="172" width="51.109375" customWidth="1"/>
    <col min="173" max="173" width="14" customWidth="1"/>
    <col min="174" max="174" width="26.6640625" customWidth="1"/>
    <col min="175" max="175" width="38.109375" customWidth="1"/>
    <col min="176" max="176" width="20.5546875" customWidth="1"/>
    <col min="177" max="177" width="19.88671875" customWidth="1"/>
    <col min="178" max="178" width="7" customWidth="1"/>
    <col min="179" max="179" width="12.5546875" customWidth="1"/>
    <col min="180" max="180" width="22.5546875" customWidth="1"/>
    <col min="181" max="181" width="24.109375" customWidth="1"/>
    <col min="182" max="182" width="29" customWidth="1"/>
    <col min="183" max="184" width="32.44140625" customWidth="1"/>
    <col min="185" max="185" width="9.109375" customWidth="1"/>
    <col min="186" max="186" width="8.88671875" customWidth="1"/>
    <col min="187" max="187" width="15.5546875" bestFit="1" customWidth="1"/>
    <col min="188" max="188" width="25.109375" bestFit="1" customWidth="1"/>
    <col min="189" max="189" width="20.109375" bestFit="1" customWidth="1"/>
    <col min="190" max="190" width="11.6640625" bestFit="1" customWidth="1"/>
    <col min="191" max="191" width="26.44140625" bestFit="1" customWidth="1"/>
    <col min="192" max="192" width="5" customWidth="1"/>
    <col min="193" max="193" width="8.5546875" customWidth="1"/>
    <col min="194" max="194" width="14.5546875" bestFit="1" customWidth="1"/>
    <col min="195" max="195" width="16.33203125" bestFit="1" customWidth="1"/>
    <col min="196" max="196" width="18.33203125" bestFit="1" customWidth="1"/>
    <col min="197" max="197" width="16.6640625" bestFit="1" customWidth="1"/>
    <col min="198" max="198" width="18.6640625" bestFit="1" customWidth="1"/>
    <col min="199" max="199" width="10.6640625" bestFit="1" customWidth="1"/>
    <col min="200" max="200" width="51.109375" bestFit="1" customWidth="1"/>
    <col min="201" max="201" width="4.5546875" customWidth="1"/>
    <col min="202" max="202" width="17.33203125" bestFit="1" customWidth="1"/>
    <col min="203" max="203" width="18.6640625" bestFit="1" customWidth="1"/>
    <col min="204" max="204" width="16.44140625" bestFit="1" customWidth="1"/>
    <col min="205" max="205" width="20.6640625" bestFit="1" customWidth="1"/>
    <col min="206" max="206" width="10.88671875" bestFit="1" customWidth="1"/>
    <col min="207" max="207" width="14" bestFit="1" customWidth="1"/>
    <col min="208" max="208" width="26.6640625" bestFit="1" customWidth="1"/>
    <col min="209" max="209" width="38.109375" bestFit="1" customWidth="1"/>
    <col min="210" max="210" width="11.6640625" bestFit="1" customWidth="1"/>
    <col min="211" max="211" width="16.44140625" bestFit="1" customWidth="1"/>
    <col min="212" max="212" width="4.5546875" customWidth="1"/>
    <col min="213" max="213" width="6.5546875" customWidth="1"/>
    <col min="214" max="214" width="20.5546875" bestFit="1" customWidth="1"/>
    <col min="215" max="215" width="19.88671875" bestFit="1" customWidth="1"/>
    <col min="216" max="216" width="7" customWidth="1"/>
    <col min="217" max="217" width="8.88671875" customWidth="1"/>
    <col min="218" max="220" width="7.88671875" customWidth="1"/>
    <col min="221" max="221" width="6.33203125" customWidth="1"/>
    <col min="222" max="222" width="12.5546875" bestFit="1" customWidth="1"/>
    <col min="223" max="223" width="22.5546875" bestFit="1" customWidth="1"/>
    <col min="224" max="224" width="24.109375" bestFit="1" customWidth="1"/>
    <col min="225" max="225" width="12.44140625" bestFit="1" customWidth="1"/>
    <col min="226" max="226" width="8.6640625" customWidth="1"/>
    <col min="227" max="227" width="29" bestFit="1" customWidth="1"/>
    <col min="228" max="228" width="8.5546875" customWidth="1"/>
    <col min="229" max="230" width="32.44140625" bestFit="1" customWidth="1"/>
    <col min="231" max="231" width="6.44140625" customWidth="1"/>
    <col min="232" max="232" width="13.88671875" bestFit="1" customWidth="1"/>
    <col min="233" max="233" width="9.44140625" bestFit="1" customWidth="1"/>
    <col min="234" max="234" width="10" bestFit="1" customWidth="1"/>
    <col min="235" max="235" width="28.5546875" bestFit="1" customWidth="1"/>
    <col min="236" max="236" width="15.44140625" bestFit="1" customWidth="1"/>
    <col min="237" max="237" width="4.5546875" customWidth="1"/>
    <col min="238" max="238" width="21" bestFit="1" customWidth="1"/>
    <col min="239" max="239" width="13.88671875" bestFit="1" customWidth="1"/>
    <col min="240" max="240" width="15.5546875" bestFit="1" customWidth="1"/>
    <col min="241" max="241" width="19.6640625" bestFit="1" customWidth="1"/>
    <col min="242" max="242" width="18.33203125" bestFit="1" customWidth="1"/>
    <col min="243" max="243" width="9.33203125" bestFit="1" customWidth="1"/>
    <col min="244" max="244" width="12.109375" bestFit="1" customWidth="1"/>
    <col min="245" max="245" width="15.5546875" bestFit="1" customWidth="1"/>
    <col min="246" max="246" width="25.109375" bestFit="1" customWidth="1"/>
    <col min="247" max="247" width="20.109375" bestFit="1" customWidth="1"/>
    <col min="248" max="248" width="11.6640625" bestFit="1" customWidth="1"/>
    <col min="249" max="249" width="26.44140625" bestFit="1" customWidth="1"/>
    <col min="250" max="250" width="5" customWidth="1"/>
    <col min="251" max="251" width="8.5546875" customWidth="1"/>
    <col min="252" max="252" width="14.5546875" bestFit="1" customWidth="1"/>
    <col min="253" max="253" width="16.33203125" bestFit="1" customWidth="1"/>
    <col min="254" max="254" width="18.33203125" bestFit="1" customWidth="1"/>
    <col min="255" max="255" width="16.6640625" bestFit="1" customWidth="1"/>
    <col min="256" max="256" width="18.6640625" bestFit="1" customWidth="1"/>
    <col min="257" max="257" width="10.6640625" bestFit="1" customWidth="1"/>
    <col min="258" max="258" width="51.109375" bestFit="1" customWidth="1"/>
    <col min="259" max="259" width="4.5546875" customWidth="1"/>
    <col min="260" max="260" width="17.33203125" bestFit="1" customWidth="1"/>
    <col min="261" max="261" width="18.6640625" bestFit="1" customWidth="1"/>
    <col min="262" max="262" width="16.44140625" bestFit="1" customWidth="1"/>
    <col min="263" max="263" width="20.6640625" bestFit="1" customWidth="1"/>
    <col min="264" max="264" width="10.88671875" bestFit="1" customWidth="1"/>
    <col min="265" max="265" width="14" bestFit="1" customWidth="1"/>
    <col min="266" max="266" width="26.6640625" bestFit="1" customWidth="1"/>
    <col min="267" max="267" width="38.109375" bestFit="1" customWidth="1"/>
    <col min="268" max="268" width="11.6640625" bestFit="1" customWidth="1"/>
    <col min="269" max="269" width="16.44140625" bestFit="1" customWidth="1"/>
    <col min="270" max="270" width="4.5546875" customWidth="1"/>
    <col min="271" max="271" width="6.5546875" customWidth="1"/>
    <col min="272" max="272" width="20.5546875" bestFit="1" customWidth="1"/>
    <col min="273" max="273" width="19.88671875" bestFit="1" customWidth="1"/>
    <col min="274" max="274" width="7" customWidth="1"/>
    <col min="275" max="275" width="8.88671875" customWidth="1"/>
    <col min="276" max="278" width="7.88671875" customWidth="1"/>
    <col min="279" max="279" width="6.33203125" customWidth="1"/>
    <col min="280" max="280" width="12.5546875" bestFit="1" customWidth="1"/>
    <col min="281" max="281" width="22.5546875" bestFit="1" customWidth="1"/>
    <col min="282" max="282" width="24.109375" bestFit="1" customWidth="1"/>
    <col min="283" max="283" width="12.44140625" bestFit="1" customWidth="1"/>
    <col min="284" max="284" width="8.6640625" customWidth="1"/>
    <col min="285" max="285" width="29" bestFit="1" customWidth="1"/>
    <col min="286" max="286" width="8.5546875" customWidth="1"/>
    <col min="287" max="288" width="32.44140625" bestFit="1" customWidth="1"/>
    <col min="289" max="289" width="6.44140625" customWidth="1"/>
    <col min="290" max="290" width="13.88671875" bestFit="1" customWidth="1"/>
    <col min="291" max="291" width="8.109375" customWidth="1"/>
    <col min="292" max="292" width="10" bestFit="1" customWidth="1"/>
    <col min="293" max="293" width="28.5546875" bestFit="1" customWidth="1"/>
    <col min="294" max="294" width="15.44140625" bestFit="1" customWidth="1"/>
    <col min="295" max="295" width="4.5546875" customWidth="1"/>
    <col min="296" max="296" width="21" bestFit="1" customWidth="1"/>
    <col min="297" max="297" width="13.88671875" bestFit="1" customWidth="1"/>
    <col min="298" max="298" width="15.5546875" bestFit="1" customWidth="1"/>
    <col min="299" max="299" width="19.6640625" bestFit="1" customWidth="1"/>
    <col min="300" max="300" width="18.33203125" bestFit="1" customWidth="1"/>
    <col min="301" max="301" width="9.33203125" bestFit="1" customWidth="1"/>
    <col min="302" max="302" width="12.109375" bestFit="1" customWidth="1"/>
    <col min="303" max="303" width="15.5546875" bestFit="1" customWidth="1"/>
    <col min="304" max="304" width="25.109375" bestFit="1" customWidth="1"/>
    <col min="305" max="305" width="20.109375" bestFit="1" customWidth="1"/>
    <col min="306" max="306" width="11.6640625" bestFit="1" customWidth="1"/>
    <col min="307" max="307" width="26.44140625" bestFit="1" customWidth="1"/>
    <col min="308" max="308" width="5" customWidth="1"/>
    <col min="309" max="309" width="8.5546875" customWidth="1"/>
    <col min="310" max="310" width="14.5546875" bestFit="1" customWidth="1"/>
    <col min="311" max="311" width="16.33203125" bestFit="1" customWidth="1"/>
    <col min="312" max="312" width="18.33203125" bestFit="1" customWidth="1"/>
    <col min="313" max="313" width="16.6640625" bestFit="1" customWidth="1"/>
    <col min="314" max="314" width="18.6640625" bestFit="1" customWidth="1"/>
    <col min="315" max="315" width="10.6640625" bestFit="1" customWidth="1"/>
    <col min="316" max="316" width="51.109375" bestFit="1" customWidth="1"/>
    <col min="317" max="317" width="4.5546875" customWidth="1"/>
    <col min="318" max="318" width="17.33203125" bestFit="1" customWidth="1"/>
    <col min="319" max="319" width="18.6640625" bestFit="1" customWidth="1"/>
    <col min="320" max="320" width="16.44140625" bestFit="1" customWidth="1"/>
    <col min="321" max="321" width="20.6640625" bestFit="1" customWidth="1"/>
    <col min="322" max="322" width="10.88671875" bestFit="1" customWidth="1"/>
    <col min="323" max="323" width="14" bestFit="1" customWidth="1"/>
    <col min="324" max="324" width="26.6640625" bestFit="1" customWidth="1"/>
    <col min="325" max="325" width="38.109375" bestFit="1" customWidth="1"/>
    <col min="326" max="326" width="11.6640625" bestFit="1" customWidth="1"/>
    <col min="327" max="327" width="16.44140625" bestFit="1" customWidth="1"/>
    <col min="328" max="328" width="4.5546875" customWidth="1"/>
    <col min="329" max="329" width="6.5546875" customWidth="1"/>
    <col min="330" max="330" width="20.5546875" bestFit="1" customWidth="1"/>
    <col min="331" max="331" width="19.88671875" bestFit="1" customWidth="1"/>
    <col min="332" max="332" width="7" customWidth="1"/>
    <col min="333" max="333" width="8.88671875" customWidth="1"/>
    <col min="334" max="336" width="7.88671875" customWidth="1"/>
    <col min="337" max="337" width="6.33203125" customWidth="1"/>
    <col min="338" max="338" width="12.5546875" bestFit="1" customWidth="1"/>
    <col min="339" max="339" width="22.5546875" bestFit="1" customWidth="1"/>
    <col min="340" max="340" width="24.109375" bestFit="1" customWidth="1"/>
    <col min="341" max="341" width="12.44140625" bestFit="1" customWidth="1"/>
    <col min="342" max="342" width="8.6640625" customWidth="1"/>
    <col min="343" max="343" width="29" bestFit="1" customWidth="1"/>
    <col min="344" max="344" width="8.5546875" customWidth="1"/>
    <col min="345" max="346" width="32.44140625" bestFit="1" customWidth="1"/>
    <col min="347" max="347" width="6.44140625" customWidth="1"/>
    <col min="348" max="348" width="13.88671875" bestFit="1" customWidth="1"/>
    <col min="350" max="350" width="10" bestFit="1" customWidth="1"/>
    <col min="351" max="351" width="28.5546875" bestFit="1" customWidth="1"/>
    <col min="352" max="352" width="15.44140625" bestFit="1" customWidth="1"/>
    <col min="353" max="353" width="4.5546875" customWidth="1"/>
    <col min="354" max="354" width="21" bestFit="1" customWidth="1"/>
    <col min="355" max="355" width="13.88671875" bestFit="1" customWidth="1"/>
    <col min="356" max="356" width="15.5546875" bestFit="1" customWidth="1"/>
    <col min="357" max="357" width="19.6640625" bestFit="1" customWidth="1"/>
    <col min="358" max="358" width="18.33203125" bestFit="1" customWidth="1"/>
    <col min="359" max="359" width="9.33203125" bestFit="1" customWidth="1"/>
    <col min="360" max="360" width="12.109375" bestFit="1" customWidth="1"/>
    <col min="361" max="361" width="15.5546875" bestFit="1" customWidth="1"/>
    <col min="362" max="362" width="25.109375" bestFit="1" customWidth="1"/>
    <col min="363" max="363" width="20.109375" bestFit="1" customWidth="1"/>
    <col min="364" max="364" width="11.6640625" bestFit="1" customWidth="1"/>
    <col min="365" max="365" width="26.44140625" bestFit="1" customWidth="1"/>
    <col min="366" max="366" width="5" customWidth="1"/>
    <col min="367" max="367" width="8.5546875" customWidth="1"/>
    <col min="368" max="368" width="14.5546875" bestFit="1" customWidth="1"/>
    <col min="369" max="369" width="16.33203125" bestFit="1" customWidth="1"/>
    <col min="370" max="370" width="18.33203125" bestFit="1" customWidth="1"/>
    <col min="371" max="371" width="16.6640625" bestFit="1" customWidth="1"/>
    <col min="372" max="372" width="18.6640625" bestFit="1" customWidth="1"/>
    <col min="373" max="373" width="10.6640625" bestFit="1" customWidth="1"/>
    <col min="374" max="374" width="51.109375" bestFit="1" customWidth="1"/>
    <col min="375" max="375" width="4.5546875" customWidth="1"/>
    <col min="376" max="376" width="17.33203125" bestFit="1" customWidth="1"/>
    <col min="377" max="377" width="18.6640625" bestFit="1" customWidth="1"/>
    <col min="378" max="378" width="16.44140625" bestFit="1" customWidth="1"/>
    <col min="379" max="379" width="20.6640625" bestFit="1" customWidth="1"/>
    <col min="380" max="380" width="10.88671875" bestFit="1" customWidth="1"/>
    <col min="381" max="381" width="14" bestFit="1" customWidth="1"/>
    <col min="382" max="382" width="26.6640625" bestFit="1" customWidth="1"/>
    <col min="383" max="383" width="38.109375" bestFit="1" customWidth="1"/>
    <col min="384" max="384" width="11.6640625" bestFit="1" customWidth="1"/>
    <col min="385" max="385" width="16.44140625" bestFit="1" customWidth="1"/>
    <col min="386" max="386" width="4.5546875" customWidth="1"/>
    <col min="387" max="387" width="6.5546875" customWidth="1"/>
    <col min="388" max="388" width="20.5546875" bestFit="1" customWidth="1"/>
    <col min="389" max="389" width="19.88671875" bestFit="1" customWidth="1"/>
    <col min="390" max="390" width="7" customWidth="1"/>
    <col min="391" max="391" width="8.88671875" customWidth="1"/>
    <col min="392" max="394" width="7.88671875" customWidth="1"/>
    <col min="395" max="395" width="6.33203125" customWidth="1"/>
    <col min="396" max="396" width="12.5546875" bestFit="1" customWidth="1"/>
    <col min="397" max="397" width="22.5546875" bestFit="1" customWidth="1"/>
    <col min="398" max="398" width="24.109375" bestFit="1" customWidth="1"/>
    <col min="399" max="399" width="12.44140625" bestFit="1" customWidth="1"/>
    <col min="400" max="400" width="8.6640625" customWidth="1"/>
    <col min="401" max="401" width="29" bestFit="1" customWidth="1"/>
    <col min="402" max="402" width="8.5546875" customWidth="1"/>
    <col min="403" max="404" width="32.44140625" bestFit="1" customWidth="1"/>
    <col min="405" max="405" width="6.44140625" customWidth="1"/>
    <col min="406" max="406" width="13.88671875" bestFit="1" customWidth="1"/>
    <col min="407" max="407" width="8.88671875" customWidth="1"/>
    <col min="408" max="408" width="10" bestFit="1" customWidth="1"/>
    <col min="409" max="409" width="28.5546875" bestFit="1" customWidth="1"/>
    <col min="410" max="410" width="15.44140625" bestFit="1" customWidth="1"/>
    <col min="411" max="411" width="4.5546875" customWidth="1"/>
    <col min="412" max="412" width="21" bestFit="1" customWidth="1"/>
    <col min="413" max="413" width="13.88671875" bestFit="1" customWidth="1"/>
    <col min="414" max="414" width="15.5546875" bestFit="1" customWidth="1"/>
    <col min="415" max="415" width="19.6640625" bestFit="1" customWidth="1"/>
    <col min="416" max="416" width="18.33203125" bestFit="1" customWidth="1"/>
    <col min="417" max="417" width="9.33203125" bestFit="1" customWidth="1"/>
    <col min="418" max="418" width="12.109375" bestFit="1" customWidth="1"/>
    <col min="419" max="419" width="15.5546875" bestFit="1" customWidth="1"/>
    <col min="420" max="420" width="25.109375" bestFit="1" customWidth="1"/>
    <col min="421" max="421" width="20.109375" bestFit="1" customWidth="1"/>
    <col min="422" max="422" width="11.6640625" bestFit="1" customWidth="1"/>
    <col min="423" max="423" width="26.44140625" bestFit="1" customWidth="1"/>
    <col min="424" max="424" width="5" customWidth="1"/>
    <col min="425" max="425" width="8.5546875" customWidth="1"/>
    <col min="426" max="426" width="14.5546875" bestFit="1" customWidth="1"/>
    <col min="427" max="427" width="16.33203125" bestFit="1" customWidth="1"/>
    <col min="428" max="428" width="18.33203125" bestFit="1" customWidth="1"/>
    <col min="429" max="429" width="16.6640625" bestFit="1" customWidth="1"/>
    <col min="430" max="430" width="18.6640625" bestFit="1" customWidth="1"/>
    <col min="431" max="431" width="10.6640625" bestFit="1" customWidth="1"/>
    <col min="432" max="432" width="51.109375" bestFit="1" customWidth="1"/>
    <col min="433" max="433" width="4.5546875" customWidth="1"/>
    <col min="434" max="434" width="17.33203125" bestFit="1" customWidth="1"/>
    <col min="435" max="435" width="18.6640625" bestFit="1" customWidth="1"/>
    <col min="436" max="436" width="16.44140625" bestFit="1" customWidth="1"/>
    <col min="437" max="437" width="20.6640625" bestFit="1" customWidth="1"/>
    <col min="438" max="438" width="10.88671875" bestFit="1" customWidth="1"/>
    <col min="439" max="439" width="14" bestFit="1" customWidth="1"/>
    <col min="440" max="440" width="26.6640625" bestFit="1" customWidth="1"/>
    <col min="441" max="441" width="38.109375" bestFit="1" customWidth="1"/>
    <col min="442" max="442" width="11.6640625" bestFit="1" customWidth="1"/>
    <col min="443" max="443" width="16.44140625" bestFit="1" customWidth="1"/>
    <col min="444" max="444" width="4.5546875" customWidth="1"/>
    <col min="445" max="445" width="6.5546875" customWidth="1"/>
    <col min="446" max="446" width="20.5546875" bestFit="1" customWidth="1"/>
    <col min="447" max="447" width="19.88671875" bestFit="1" customWidth="1"/>
    <col min="448" max="448" width="7" customWidth="1"/>
    <col min="449" max="449" width="8.88671875" customWidth="1"/>
    <col min="450" max="452" width="7.88671875" customWidth="1"/>
    <col min="453" max="453" width="6.33203125" customWidth="1"/>
    <col min="454" max="454" width="12.5546875" bestFit="1" customWidth="1"/>
    <col min="455" max="455" width="22.5546875" bestFit="1" customWidth="1"/>
    <col min="456" max="456" width="24.109375" bestFit="1" customWidth="1"/>
    <col min="457" max="457" width="12.44140625" bestFit="1" customWidth="1"/>
    <col min="458" max="458" width="8.6640625" customWidth="1"/>
    <col min="459" max="459" width="29" bestFit="1" customWidth="1"/>
    <col min="460" max="460" width="8.5546875" customWidth="1"/>
    <col min="461" max="462" width="32.44140625" bestFit="1" customWidth="1"/>
    <col min="463" max="463" width="6.44140625" customWidth="1"/>
    <col min="464" max="464" width="13.88671875" bestFit="1" customWidth="1"/>
    <col min="466" max="466" width="8.88671875" customWidth="1"/>
  </cols>
  <sheetData>
    <row r="1" spans="1:83" ht="20.25" thickBot="1" x14ac:dyDescent="0.35">
      <c r="A1" s="5" t="s">
        <v>322</v>
      </c>
      <c r="B1" s="5"/>
      <c r="C1" s="5"/>
    </row>
    <row r="2" spans="1:83" ht="15.75" thickTop="1" x14ac:dyDescent="0.25">
      <c r="A2" s="13" t="s">
        <v>154</v>
      </c>
    </row>
    <row r="3" spans="1:83" ht="15.75" thickBot="1" x14ac:dyDescent="0.3">
      <c r="A3" s="13"/>
    </row>
    <row r="4" spans="1:83" ht="15" x14ac:dyDescent="0.25">
      <c r="A4" s="47" t="s">
        <v>21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8"/>
    </row>
    <row r="5" spans="1:83" ht="75" x14ac:dyDescent="0.25">
      <c r="A5" s="52"/>
      <c r="B5" s="54" t="s">
        <v>104</v>
      </c>
      <c r="C5" s="54"/>
      <c r="D5" s="54"/>
      <c r="E5" s="54"/>
      <c r="F5" s="54"/>
      <c r="G5" s="54"/>
      <c r="H5" s="54"/>
      <c r="I5" s="54"/>
      <c r="J5" s="59" t="s">
        <v>105</v>
      </c>
      <c r="K5" s="54" t="s">
        <v>106</v>
      </c>
      <c r="L5" s="54"/>
      <c r="M5" s="54"/>
      <c r="N5" s="54"/>
      <c r="O5" s="54"/>
      <c r="P5" s="54"/>
      <c r="Q5" s="54"/>
      <c r="R5" s="54"/>
      <c r="S5" s="59" t="s">
        <v>107</v>
      </c>
      <c r="T5" s="54" t="s">
        <v>108</v>
      </c>
      <c r="U5" s="54"/>
      <c r="V5" s="54"/>
      <c r="W5" s="54"/>
      <c r="X5" s="54"/>
      <c r="Y5" s="54"/>
      <c r="Z5" s="54"/>
      <c r="AA5" s="54"/>
      <c r="AB5" s="59" t="s">
        <v>109</v>
      </c>
      <c r="AC5" s="54" t="s">
        <v>110</v>
      </c>
      <c r="AD5" s="54"/>
      <c r="AE5" s="54"/>
      <c r="AF5" s="54"/>
      <c r="AG5" s="54"/>
      <c r="AH5" s="54"/>
      <c r="AI5" s="54"/>
      <c r="AJ5" s="54"/>
      <c r="AK5" s="59" t="s">
        <v>111</v>
      </c>
      <c r="AL5" s="54" t="s">
        <v>112</v>
      </c>
      <c r="AM5" s="54"/>
      <c r="AN5" s="54"/>
      <c r="AO5" s="54"/>
      <c r="AP5" s="54"/>
      <c r="AQ5" s="54"/>
      <c r="AR5" s="54"/>
      <c r="AS5" s="54"/>
      <c r="AT5" s="59" t="s">
        <v>113</v>
      </c>
      <c r="AU5" s="54" t="s">
        <v>114</v>
      </c>
      <c r="AV5" s="54"/>
      <c r="AW5" s="54"/>
      <c r="AX5" s="54"/>
      <c r="AY5" s="54"/>
      <c r="AZ5" s="54"/>
      <c r="BA5" s="54"/>
      <c r="BB5" s="54"/>
      <c r="BC5" s="59" t="s">
        <v>115</v>
      </c>
      <c r="BD5" s="54" t="s">
        <v>116</v>
      </c>
      <c r="BE5" s="54"/>
      <c r="BF5" s="54"/>
      <c r="BG5" s="54"/>
      <c r="BH5" s="54"/>
      <c r="BI5" s="54"/>
      <c r="BJ5" s="54"/>
      <c r="BK5" s="54"/>
      <c r="BL5" s="59" t="s">
        <v>117</v>
      </c>
      <c r="BM5" s="54" t="s">
        <v>118</v>
      </c>
      <c r="BN5" s="54"/>
      <c r="BO5" s="54"/>
      <c r="BP5" s="54"/>
      <c r="BQ5" s="54"/>
      <c r="BR5" s="54"/>
      <c r="BS5" s="54"/>
      <c r="BT5" s="54"/>
      <c r="BU5" s="59" t="s">
        <v>119</v>
      </c>
      <c r="BV5" s="54" t="s">
        <v>120</v>
      </c>
      <c r="BW5" s="54"/>
      <c r="BX5" s="54"/>
      <c r="BY5" s="54"/>
      <c r="BZ5" s="54"/>
      <c r="CA5" s="54"/>
      <c r="CB5" s="54"/>
      <c r="CC5" s="54"/>
      <c r="CD5" s="59" t="s">
        <v>121</v>
      </c>
      <c r="CE5" s="57" t="s">
        <v>24</v>
      </c>
    </row>
    <row r="6" spans="1:83" ht="15.75" thickBot="1" x14ac:dyDescent="0.3">
      <c r="A6" s="39"/>
      <c r="B6" s="17" t="s">
        <v>8</v>
      </c>
      <c r="C6" s="17" t="s">
        <v>9</v>
      </c>
      <c r="D6" s="17" t="s">
        <v>10</v>
      </c>
      <c r="E6" s="17" t="s">
        <v>11</v>
      </c>
      <c r="F6" s="17" t="s">
        <v>12</v>
      </c>
      <c r="G6" s="17" t="s">
        <v>13</v>
      </c>
      <c r="H6" s="17" t="s">
        <v>14</v>
      </c>
      <c r="I6" s="17" t="s">
        <v>15</v>
      </c>
      <c r="J6" s="60"/>
      <c r="K6" s="17" t="s">
        <v>8</v>
      </c>
      <c r="L6" s="17" t="s">
        <v>9</v>
      </c>
      <c r="M6" s="17" t="s">
        <v>10</v>
      </c>
      <c r="N6" s="17" t="s">
        <v>11</v>
      </c>
      <c r="O6" s="17" t="s">
        <v>12</v>
      </c>
      <c r="P6" s="17" t="s">
        <v>13</v>
      </c>
      <c r="Q6" s="17" t="s">
        <v>14</v>
      </c>
      <c r="R6" s="17" t="s">
        <v>15</v>
      </c>
      <c r="S6" s="60"/>
      <c r="T6" s="17" t="s">
        <v>8</v>
      </c>
      <c r="U6" s="17" t="s">
        <v>9</v>
      </c>
      <c r="V6" s="17" t="s">
        <v>10</v>
      </c>
      <c r="W6" s="17" t="s">
        <v>11</v>
      </c>
      <c r="X6" s="17" t="s">
        <v>12</v>
      </c>
      <c r="Y6" s="17" t="s">
        <v>13</v>
      </c>
      <c r="Z6" s="17" t="s">
        <v>14</v>
      </c>
      <c r="AA6" s="17" t="s">
        <v>15</v>
      </c>
      <c r="AB6" s="60"/>
      <c r="AC6" s="17" t="s">
        <v>8</v>
      </c>
      <c r="AD6" s="17" t="s">
        <v>9</v>
      </c>
      <c r="AE6" s="17" t="s">
        <v>10</v>
      </c>
      <c r="AF6" s="17" t="s">
        <v>11</v>
      </c>
      <c r="AG6" s="17" t="s">
        <v>12</v>
      </c>
      <c r="AH6" s="17" t="s">
        <v>13</v>
      </c>
      <c r="AI6" s="17" t="s">
        <v>14</v>
      </c>
      <c r="AJ6" s="17" t="s">
        <v>15</v>
      </c>
      <c r="AK6" s="60"/>
      <c r="AL6" s="17" t="s">
        <v>8</v>
      </c>
      <c r="AM6" s="17" t="s">
        <v>9</v>
      </c>
      <c r="AN6" s="17" t="s">
        <v>10</v>
      </c>
      <c r="AO6" s="17" t="s">
        <v>11</v>
      </c>
      <c r="AP6" s="17" t="s">
        <v>12</v>
      </c>
      <c r="AQ6" s="17" t="s">
        <v>13</v>
      </c>
      <c r="AR6" s="17" t="s">
        <v>14</v>
      </c>
      <c r="AS6" s="17" t="s">
        <v>15</v>
      </c>
      <c r="AT6" s="60"/>
      <c r="AU6" s="17" t="s">
        <v>8</v>
      </c>
      <c r="AV6" s="17" t="s">
        <v>9</v>
      </c>
      <c r="AW6" s="17" t="s">
        <v>10</v>
      </c>
      <c r="AX6" s="17" t="s">
        <v>11</v>
      </c>
      <c r="AY6" s="17" t="s">
        <v>12</v>
      </c>
      <c r="AZ6" s="17" t="s">
        <v>13</v>
      </c>
      <c r="BA6" s="17" t="s">
        <v>14</v>
      </c>
      <c r="BB6" s="17" t="s">
        <v>15</v>
      </c>
      <c r="BC6" s="60"/>
      <c r="BD6" s="17" t="s">
        <v>8</v>
      </c>
      <c r="BE6" s="17" t="s">
        <v>9</v>
      </c>
      <c r="BF6" s="17" t="s">
        <v>10</v>
      </c>
      <c r="BG6" s="17" t="s">
        <v>11</v>
      </c>
      <c r="BH6" s="17" t="s">
        <v>12</v>
      </c>
      <c r="BI6" s="17" t="s">
        <v>13</v>
      </c>
      <c r="BJ6" s="17" t="s">
        <v>14</v>
      </c>
      <c r="BK6" s="17" t="s">
        <v>15</v>
      </c>
      <c r="BL6" s="60"/>
      <c r="BM6" s="17" t="s">
        <v>8</v>
      </c>
      <c r="BN6" s="17" t="s">
        <v>9</v>
      </c>
      <c r="BO6" s="17" t="s">
        <v>10</v>
      </c>
      <c r="BP6" s="17" t="s">
        <v>11</v>
      </c>
      <c r="BQ6" s="17" t="s">
        <v>12</v>
      </c>
      <c r="BR6" s="17" t="s">
        <v>13</v>
      </c>
      <c r="BS6" s="17" t="s">
        <v>14</v>
      </c>
      <c r="BT6" s="17" t="s">
        <v>15</v>
      </c>
      <c r="BU6" s="60"/>
      <c r="BV6" s="17" t="s">
        <v>8</v>
      </c>
      <c r="BW6" s="17" t="s">
        <v>9</v>
      </c>
      <c r="BX6" s="17" t="s">
        <v>10</v>
      </c>
      <c r="BY6" s="17" t="s">
        <v>11</v>
      </c>
      <c r="BZ6" s="17" t="s">
        <v>12</v>
      </c>
      <c r="CA6" s="17" t="s">
        <v>13</v>
      </c>
      <c r="CB6" s="17" t="s">
        <v>14</v>
      </c>
      <c r="CC6" s="17" t="s">
        <v>15</v>
      </c>
      <c r="CD6" s="60"/>
      <c r="CE6" s="41"/>
    </row>
    <row r="7" spans="1:83" ht="15" x14ac:dyDescent="0.25">
      <c r="A7" s="42">
        <v>2000</v>
      </c>
      <c r="B7" s="55">
        <v>1.6070525469000001</v>
      </c>
      <c r="C7" s="55">
        <v>0.1030469663016</v>
      </c>
      <c r="D7" s="55">
        <v>3.7099356019200003E-2</v>
      </c>
      <c r="E7" s="55">
        <v>0.82163003324399997</v>
      </c>
      <c r="F7" s="55">
        <v>0.593540790012</v>
      </c>
      <c r="G7" s="55">
        <v>7.1247996097200006E-2</v>
      </c>
      <c r="H7" s="55">
        <v>0.43409182932000001</v>
      </c>
      <c r="I7" s="55">
        <v>0.69560437953599996</v>
      </c>
      <c r="J7" s="55">
        <v>4.3633138974300003</v>
      </c>
      <c r="K7" s="55">
        <v>1.4828627377115999</v>
      </c>
      <c r="L7" s="55">
        <v>8.9502511417200017E-2</v>
      </c>
      <c r="M7" s="55">
        <v>0.14779446580800001</v>
      </c>
      <c r="N7" s="55">
        <v>2.0713607712144002</v>
      </c>
      <c r="O7" s="55">
        <v>0.58817928028319988</v>
      </c>
      <c r="P7" s="55">
        <v>0.273447745578</v>
      </c>
      <c r="Q7" s="55">
        <v>1.1306785339835999</v>
      </c>
      <c r="R7" s="55">
        <v>0.7644848069700001</v>
      </c>
      <c r="S7" s="55">
        <v>6.548310852965999</v>
      </c>
      <c r="T7" s="55">
        <v>5.2417166406839995</v>
      </c>
      <c r="U7" s="55">
        <v>0.72066746246400004</v>
      </c>
      <c r="V7" s="55">
        <v>2.0728599048000004E-3</v>
      </c>
      <c r="W7" s="55">
        <v>0.63185909648400007</v>
      </c>
      <c r="X7" s="55">
        <v>0.359315462556</v>
      </c>
      <c r="Y7" s="55">
        <v>1.263383317188</v>
      </c>
      <c r="Z7" s="55">
        <v>1.4944559693400001</v>
      </c>
      <c r="AA7" s="55">
        <v>0.32187234427559996</v>
      </c>
      <c r="AB7" s="55">
        <v>10.035343152896401</v>
      </c>
      <c r="AC7" s="55">
        <v>0.70886402708399998</v>
      </c>
      <c r="AD7" s="55">
        <v>7.9222488213599992E-2</v>
      </c>
      <c r="AE7" s="55">
        <v>3.3803117769600002E-2</v>
      </c>
      <c r="AF7" s="55">
        <v>0.15311115717839999</v>
      </c>
      <c r="AG7" s="55">
        <v>0.49168171281600004</v>
      </c>
      <c r="AH7" s="55">
        <v>2.1942475920000001E-3</v>
      </c>
      <c r="AI7" s="55">
        <v>0.89518228221599994</v>
      </c>
      <c r="AJ7" s="55">
        <v>0.85269183490800005</v>
      </c>
      <c r="AK7" s="55">
        <v>3.2167508677775998</v>
      </c>
      <c r="AL7" s="55">
        <v>4.3660251323999998E-3</v>
      </c>
      <c r="AM7" s="55">
        <v>1.02645686952E-2</v>
      </c>
      <c r="AN7" s="55">
        <v>3.5282148256799997E-2</v>
      </c>
      <c r="AO7" s="55">
        <v>0.19061348086800001</v>
      </c>
      <c r="AP7" s="55">
        <v>1.68158360988E-2</v>
      </c>
      <c r="AQ7" s="55">
        <v>1.8701434692000001E-3</v>
      </c>
      <c r="AR7" s="55">
        <v>2.8701167299200001E-2</v>
      </c>
      <c r="AS7" s="55">
        <v>3.3887565648000009E-2</v>
      </c>
      <c r="AT7" s="55">
        <v>0.32180093546760008</v>
      </c>
      <c r="AU7" s="55">
        <v>0.83408004215319997</v>
      </c>
      <c r="AV7" s="55">
        <v>8.0495789190399999E-2</v>
      </c>
      <c r="AW7" s="55">
        <v>1.076914187E-2</v>
      </c>
      <c r="AX7" s="55">
        <v>0.10516062183799998</v>
      </c>
      <c r="AY7" s="55">
        <v>0.1371571514528</v>
      </c>
      <c r="AZ7" s="55">
        <v>0.19155333891679999</v>
      </c>
      <c r="BA7" s="55">
        <v>0.51493157557159996</v>
      </c>
      <c r="BB7" s="55">
        <v>9.7420589836799992E-2</v>
      </c>
      <c r="BC7" s="55">
        <v>1.9715682508296</v>
      </c>
      <c r="BD7" s="55">
        <v>3.0917680000919998</v>
      </c>
      <c r="BE7" s="55">
        <v>2.4298742478448001</v>
      </c>
      <c r="BF7" s="55">
        <v>0</v>
      </c>
      <c r="BG7" s="55">
        <v>1.2291995372E-3</v>
      </c>
      <c r="BH7" s="55">
        <v>0.71807695987319997</v>
      </c>
      <c r="BI7" s="55">
        <v>0</v>
      </c>
      <c r="BJ7" s="55">
        <v>47.980475017107999</v>
      </c>
      <c r="BK7" s="55">
        <v>0.82744949441119997</v>
      </c>
      <c r="BL7" s="55">
        <v>55.048872918866401</v>
      </c>
      <c r="BM7" s="55">
        <v>3.9078112887988001</v>
      </c>
      <c r="BN7" s="55">
        <v>0.42521446103960003</v>
      </c>
      <c r="BO7" s="55">
        <v>0</v>
      </c>
      <c r="BP7" s="55">
        <v>4.7938571349999994E-2</v>
      </c>
      <c r="BQ7" s="55">
        <v>1.8187611769692</v>
      </c>
      <c r="BR7" s="55">
        <v>0</v>
      </c>
      <c r="BS7" s="55">
        <v>16.512405312058799</v>
      </c>
      <c r="BT7" s="55">
        <v>2.1156141496387999</v>
      </c>
      <c r="BU7" s="55">
        <v>24.827744959855195</v>
      </c>
      <c r="BV7" s="55">
        <v>9.2695019164000012</v>
      </c>
      <c r="BW7" s="55">
        <v>0.36665586769999997</v>
      </c>
      <c r="BX7" s="55">
        <v>2.9918084589999998E-2</v>
      </c>
      <c r="BY7" s="55">
        <v>1.9359197619000001</v>
      </c>
      <c r="BZ7" s="55">
        <v>3.7902024222999997</v>
      </c>
      <c r="CA7" s="55">
        <v>7.2478503706000001</v>
      </c>
      <c r="CB7" s="55">
        <v>17.940181906500001</v>
      </c>
      <c r="CC7" s="55">
        <v>5.1697439655999995</v>
      </c>
      <c r="CD7" s="55">
        <v>45.74997429559</v>
      </c>
      <c r="CE7" s="62">
        <v>152.08368013167879</v>
      </c>
    </row>
    <row r="8" spans="1:83" ht="15" x14ac:dyDescent="0.25">
      <c r="A8" s="45">
        <v>2001</v>
      </c>
      <c r="B8" s="56">
        <v>1.698276378888</v>
      </c>
      <c r="C8" s="56">
        <v>0.10874076364080001</v>
      </c>
      <c r="D8" s="56">
        <v>3.9270592245599999E-2</v>
      </c>
      <c r="E8" s="56">
        <v>0.86854103215199996</v>
      </c>
      <c r="F8" s="56">
        <v>0.62724458811600003</v>
      </c>
      <c r="G8" s="56">
        <v>7.5342067801200008E-2</v>
      </c>
      <c r="H8" s="56">
        <v>0.45809574062400005</v>
      </c>
      <c r="I8" s="56">
        <v>0.735344702352</v>
      </c>
      <c r="J8" s="56">
        <v>4.6108558658196008</v>
      </c>
      <c r="K8" s="56">
        <v>1.5908385792456001</v>
      </c>
      <c r="L8" s="56">
        <v>9.7049105002800007E-2</v>
      </c>
      <c r="M8" s="56">
        <v>0.15271479869759999</v>
      </c>
      <c r="N8" s="56">
        <v>2.2342816785816004</v>
      </c>
      <c r="O8" s="56">
        <v>0.6039327206988</v>
      </c>
      <c r="P8" s="56">
        <v>0.3277937683728</v>
      </c>
      <c r="Q8" s="56">
        <v>1.2042344442131998</v>
      </c>
      <c r="R8" s="56">
        <v>0.80361179142119987</v>
      </c>
      <c r="S8" s="56">
        <v>7.0144568862335994</v>
      </c>
      <c r="T8" s="56">
        <v>5.4616514522039994</v>
      </c>
      <c r="U8" s="56">
        <v>0.75426449633999992</v>
      </c>
      <c r="V8" s="56">
        <v>2.1780699119999998E-3</v>
      </c>
      <c r="W8" s="56">
        <v>0.68493028233599995</v>
      </c>
      <c r="X8" s="56">
        <v>0.37837649685599994</v>
      </c>
      <c r="Y8" s="56">
        <v>1.3258639361880002</v>
      </c>
      <c r="Z8" s="56">
        <v>1.568705099148</v>
      </c>
      <c r="AA8" s="56">
        <v>0.33579761556959997</v>
      </c>
      <c r="AB8" s="56">
        <v>10.511767448553602</v>
      </c>
      <c r="AC8" s="56">
        <v>0.71640586724400002</v>
      </c>
      <c r="AD8" s="56">
        <v>8.00543420964E-2</v>
      </c>
      <c r="AE8" s="56">
        <v>3.4160372496000006E-2</v>
      </c>
      <c r="AF8" s="56">
        <v>0.1547278178724</v>
      </c>
      <c r="AG8" s="56">
        <v>0.49687814541600006</v>
      </c>
      <c r="AH8" s="56">
        <v>2.2147089371999996E-3</v>
      </c>
      <c r="AI8" s="56">
        <v>0.90439182352800007</v>
      </c>
      <c r="AJ8" s="56">
        <v>0.86175801540000008</v>
      </c>
      <c r="AK8" s="56">
        <v>3.2505910929899997</v>
      </c>
      <c r="AL8" s="56">
        <v>4.4692273511999997E-3</v>
      </c>
      <c r="AM8" s="56">
        <v>1.0507198143600001E-2</v>
      </c>
      <c r="AN8" s="56">
        <v>3.6116132471999997E-2</v>
      </c>
      <c r="AO8" s="56">
        <v>0.19511912016000002</v>
      </c>
      <c r="AP8" s="56">
        <v>1.7213321584800004E-2</v>
      </c>
      <c r="AQ8" s="56">
        <v>1.9143491148000001E-3</v>
      </c>
      <c r="AR8" s="56">
        <v>2.9379593120399998E-2</v>
      </c>
      <c r="AS8" s="56">
        <v>3.46885853148E-2</v>
      </c>
      <c r="AT8" s="56">
        <v>0.32940752726160005</v>
      </c>
      <c r="AU8" s="56">
        <v>0.83988591016159997</v>
      </c>
      <c r="AV8" s="56">
        <v>8.0695801632799991E-2</v>
      </c>
      <c r="AW8" s="56">
        <v>1.0880471650000001E-2</v>
      </c>
      <c r="AX8" s="56">
        <v>0.10618403888819999</v>
      </c>
      <c r="AY8" s="56">
        <v>0.13755585585999999</v>
      </c>
      <c r="AZ8" s="56">
        <v>0.19243151513200002</v>
      </c>
      <c r="BA8" s="56">
        <v>0.51062182872400008</v>
      </c>
      <c r="BB8" s="56">
        <v>9.8351065381600003E-2</v>
      </c>
      <c r="BC8" s="56">
        <v>1.9766064874302001</v>
      </c>
      <c r="BD8" s="56">
        <v>3.1489579847395999</v>
      </c>
      <c r="BE8" s="56">
        <v>2.8010916412675999</v>
      </c>
      <c r="BF8" s="56">
        <v>0</v>
      </c>
      <c r="BG8" s="56">
        <v>2.086689673E-3</v>
      </c>
      <c r="BH8" s="56">
        <v>0.75625062708680002</v>
      </c>
      <c r="BI8" s="56">
        <v>0</v>
      </c>
      <c r="BJ8" s="56">
        <v>50.546671833803998</v>
      </c>
      <c r="BK8" s="56">
        <v>0.83338612078520002</v>
      </c>
      <c r="BL8" s="56">
        <v>58.088444897356197</v>
      </c>
      <c r="BM8" s="56">
        <v>3.9750890924668001</v>
      </c>
      <c r="BN8" s="56">
        <v>0.43055760995999998</v>
      </c>
      <c r="BO8" s="56">
        <v>0</v>
      </c>
      <c r="BP8" s="56">
        <v>4.9215491239999999E-2</v>
      </c>
      <c r="BQ8" s="56">
        <v>1.8439800837644</v>
      </c>
      <c r="BR8" s="56">
        <v>0</v>
      </c>
      <c r="BS8" s="56">
        <v>16.342522185974801</v>
      </c>
      <c r="BT8" s="56">
        <v>2.1700938910132002</v>
      </c>
      <c r="BU8" s="56">
        <v>24.811458354419202</v>
      </c>
      <c r="BV8" s="56">
        <v>8.955809412799999</v>
      </c>
      <c r="BW8" s="56">
        <v>0.35223588619999996</v>
      </c>
      <c r="BX8" s="56">
        <v>2.8864255429999999E-2</v>
      </c>
      <c r="BY8" s="56">
        <v>1.877448453</v>
      </c>
      <c r="BZ8" s="56">
        <v>3.6592921801</v>
      </c>
      <c r="CA8" s="56">
        <v>6.9819828374999995</v>
      </c>
      <c r="CB8" s="56">
        <v>17.273753704200001</v>
      </c>
      <c r="CC8" s="56">
        <v>4.9916678382999997</v>
      </c>
      <c r="CD8" s="56">
        <v>44.121054567530003</v>
      </c>
      <c r="CE8" s="63">
        <v>154.714643127594</v>
      </c>
    </row>
    <row r="9" spans="1:83" ht="15" x14ac:dyDescent="0.25">
      <c r="A9" s="42">
        <v>2002</v>
      </c>
      <c r="B9" s="55">
        <v>1.7995512294</v>
      </c>
      <c r="C9" s="55">
        <v>0.1149577304436</v>
      </c>
      <c r="D9" s="55">
        <v>4.1661113454000004E-2</v>
      </c>
      <c r="E9" s="55">
        <v>0.92045332162799987</v>
      </c>
      <c r="F9" s="55">
        <v>0.66467109733200003</v>
      </c>
      <c r="G9" s="55">
        <v>7.9611340190400004E-2</v>
      </c>
      <c r="H9" s="55">
        <v>0.48478944690000003</v>
      </c>
      <c r="I9" s="55">
        <v>0.77938975663200005</v>
      </c>
      <c r="J9" s="55">
        <v>4.8850850359800004</v>
      </c>
      <c r="K9" s="55">
        <v>1.7276369015375999</v>
      </c>
      <c r="L9" s="55">
        <v>0.1063389237264</v>
      </c>
      <c r="M9" s="55">
        <v>0.16014876891120003</v>
      </c>
      <c r="N9" s="55">
        <v>2.4418846236095999</v>
      </c>
      <c r="O9" s="55">
        <v>0.62728092305640004</v>
      </c>
      <c r="P9" s="55">
        <v>0.38957584822919999</v>
      </c>
      <c r="Q9" s="55">
        <v>1.2980481290999999</v>
      </c>
      <c r="R9" s="55">
        <v>0.85646163081600002</v>
      </c>
      <c r="S9" s="55">
        <v>7.6073757489864002</v>
      </c>
      <c r="T9" s="55">
        <v>5.5993885286399996</v>
      </c>
      <c r="U9" s="55">
        <v>0.77893687206000006</v>
      </c>
      <c r="V9" s="55">
        <v>2.2575168252000001E-3</v>
      </c>
      <c r="W9" s="55">
        <v>0.73904685559200001</v>
      </c>
      <c r="X9" s="55">
        <v>0.39456986886000006</v>
      </c>
      <c r="Y9" s="55">
        <v>1.371890830104</v>
      </c>
      <c r="Z9" s="55">
        <v>1.6358069588040001</v>
      </c>
      <c r="AA9" s="55">
        <v>0.34516810125360003</v>
      </c>
      <c r="AB9" s="55">
        <v>10.867065532138799</v>
      </c>
      <c r="AC9" s="55">
        <v>0.69787757217599999</v>
      </c>
      <c r="AD9" s="55">
        <v>7.7977544569200002E-2</v>
      </c>
      <c r="AE9" s="55">
        <v>3.3275509012799999E-2</v>
      </c>
      <c r="AF9" s="55">
        <v>0.15071898979080003</v>
      </c>
      <c r="AG9" s="55">
        <v>0.48400740381600005</v>
      </c>
      <c r="AH9" s="55">
        <v>2.1557647620000001E-3</v>
      </c>
      <c r="AI9" s="55">
        <v>0.88081999452000004</v>
      </c>
      <c r="AJ9" s="55">
        <v>0.83946709756800009</v>
      </c>
      <c r="AK9" s="55">
        <v>3.1662998762148002</v>
      </c>
      <c r="AL9" s="55">
        <v>4.5646407251999999E-3</v>
      </c>
      <c r="AM9" s="55">
        <v>1.0731515936400001E-2</v>
      </c>
      <c r="AN9" s="55">
        <v>3.6887174460000005E-2</v>
      </c>
      <c r="AO9" s="55">
        <v>0.199284711192</v>
      </c>
      <c r="AP9" s="55">
        <v>1.7580808162799999E-2</v>
      </c>
      <c r="AQ9" s="55">
        <v>1.9552184855999998E-3</v>
      </c>
      <c r="AR9" s="55">
        <v>3.00068169876E-2</v>
      </c>
      <c r="AS9" s="55">
        <v>3.5429150664E-2</v>
      </c>
      <c r="AT9" s="55">
        <v>0.3364400366136</v>
      </c>
      <c r="AU9" s="55">
        <v>0.84241120360799993</v>
      </c>
      <c r="AV9" s="55">
        <v>8.043806765E-2</v>
      </c>
      <c r="AW9" s="55">
        <v>1.0842054429999999E-2</v>
      </c>
      <c r="AX9" s="55">
        <v>0.10643260889640001</v>
      </c>
      <c r="AY9" s="55">
        <v>0.13709234516919999</v>
      </c>
      <c r="AZ9" s="55">
        <v>0.19014739514599999</v>
      </c>
      <c r="BA9" s="55">
        <v>0.50402957549999994</v>
      </c>
      <c r="BB9" s="55">
        <v>9.8926923041199988E-2</v>
      </c>
      <c r="BC9" s="55">
        <v>1.9703201734408002</v>
      </c>
      <c r="BD9" s="55">
        <v>3.1643189952380002</v>
      </c>
      <c r="BE9" s="55">
        <v>3.1906380593796002</v>
      </c>
      <c r="BF9" s="55">
        <v>0</v>
      </c>
      <c r="BG9" s="55">
        <v>3.0779510395999997E-3</v>
      </c>
      <c r="BH9" s="55">
        <v>0.78891383205679988</v>
      </c>
      <c r="BI9" s="55">
        <v>0</v>
      </c>
      <c r="BJ9" s="55">
        <v>52.758423784796001</v>
      </c>
      <c r="BK9" s="55">
        <v>0.8260935876644</v>
      </c>
      <c r="BL9" s="55">
        <v>60.731466210174403</v>
      </c>
      <c r="BM9" s="55">
        <v>4.0418780273232002</v>
      </c>
      <c r="BN9" s="55">
        <v>0.43461763965319999</v>
      </c>
      <c r="BO9" s="55">
        <v>0</v>
      </c>
      <c r="BP9" s="55">
        <v>5.0620338689999995E-2</v>
      </c>
      <c r="BQ9" s="55">
        <v>1.8495610173663999</v>
      </c>
      <c r="BR9" s="55">
        <v>0</v>
      </c>
      <c r="BS9" s="55">
        <v>16.0982788600232</v>
      </c>
      <c r="BT9" s="55">
        <v>2.2272657817480002</v>
      </c>
      <c r="BU9" s="55">
        <v>24.702221664804004</v>
      </c>
      <c r="BV9" s="55">
        <v>8.5993896571999997</v>
      </c>
      <c r="BW9" s="55">
        <v>0.3355144813</v>
      </c>
      <c r="BX9" s="55">
        <v>2.7671349129999998E-2</v>
      </c>
      <c r="BY9" s="55">
        <v>1.8081518561000001</v>
      </c>
      <c r="BZ9" s="55">
        <v>3.5117096406999999</v>
      </c>
      <c r="CA9" s="55">
        <v>6.6512183873000001</v>
      </c>
      <c r="CB9" s="55">
        <v>16.527963247900001</v>
      </c>
      <c r="CC9" s="55">
        <v>4.7887968925000006</v>
      </c>
      <c r="CD9" s="55">
        <v>42.250415512129997</v>
      </c>
      <c r="CE9" s="62">
        <v>156.51668979048279</v>
      </c>
    </row>
    <row r="10" spans="1:83" ht="15" x14ac:dyDescent="0.25">
      <c r="A10" s="45">
        <v>2003</v>
      </c>
      <c r="B10" s="56">
        <v>1.9206709009199998</v>
      </c>
      <c r="C10" s="56">
        <v>0.12225806724960001</v>
      </c>
      <c r="D10" s="56">
        <v>4.4498735089199999E-2</v>
      </c>
      <c r="E10" s="56">
        <v>0.98220614975999998</v>
      </c>
      <c r="F10" s="56">
        <v>0.70943203821599998</v>
      </c>
      <c r="G10" s="56">
        <v>8.4233624673600002E-2</v>
      </c>
      <c r="H10" s="56">
        <v>0.51636022106399992</v>
      </c>
      <c r="I10" s="56">
        <v>0.83205089787600006</v>
      </c>
      <c r="J10" s="56">
        <v>5.2117106348483997</v>
      </c>
      <c r="K10" s="56">
        <v>1.8604455307667997</v>
      </c>
      <c r="L10" s="56">
        <v>0.1151367194484</v>
      </c>
      <c r="M10" s="56">
        <v>0.16758584572679999</v>
      </c>
      <c r="N10" s="56">
        <v>2.6429237989992003</v>
      </c>
      <c r="O10" s="56">
        <v>0.64966714744320009</v>
      </c>
      <c r="P10" s="56">
        <v>0.4450751556084</v>
      </c>
      <c r="Q10" s="56">
        <v>1.3872994027092</v>
      </c>
      <c r="R10" s="56">
        <v>0.90860406320880005</v>
      </c>
      <c r="S10" s="56">
        <v>8.1767376639107994</v>
      </c>
      <c r="T10" s="56">
        <v>5.6098783242000003</v>
      </c>
      <c r="U10" s="56">
        <v>0.78349016797200011</v>
      </c>
      <c r="V10" s="56">
        <v>2.2795124328000003E-3</v>
      </c>
      <c r="W10" s="56">
        <v>0.76321479632399991</v>
      </c>
      <c r="X10" s="56">
        <v>0.401991290532</v>
      </c>
      <c r="Y10" s="56">
        <v>1.3878427789440002</v>
      </c>
      <c r="Z10" s="56">
        <v>1.6836672490559998</v>
      </c>
      <c r="AA10" s="56">
        <v>0.3504408813828</v>
      </c>
      <c r="AB10" s="56">
        <v>10.982805000843598</v>
      </c>
      <c r="AC10" s="56">
        <v>0.67856045576399993</v>
      </c>
      <c r="AD10" s="56">
        <v>7.5812778090000005E-2</v>
      </c>
      <c r="AE10" s="56">
        <v>3.2353070616000006E-2</v>
      </c>
      <c r="AF10" s="56">
        <v>0.14653999239840002</v>
      </c>
      <c r="AG10" s="56">
        <v>0.47059011802799999</v>
      </c>
      <c r="AH10" s="56">
        <v>2.0944284336000003E-3</v>
      </c>
      <c r="AI10" s="56">
        <v>0.85625742096000002</v>
      </c>
      <c r="AJ10" s="56">
        <v>0.81622740880800004</v>
      </c>
      <c r="AK10" s="56">
        <v>3.0784356730980003</v>
      </c>
      <c r="AL10" s="56">
        <v>4.6525912632000002E-3</v>
      </c>
      <c r="AM10" s="56">
        <v>1.0938288535200002E-2</v>
      </c>
      <c r="AN10" s="56">
        <v>3.7597908816000003E-2</v>
      </c>
      <c r="AO10" s="56">
        <v>0.20312448717600001</v>
      </c>
      <c r="AP10" s="56">
        <v>1.7919551483999999E-2</v>
      </c>
      <c r="AQ10" s="56">
        <v>1.9928912256000002E-3</v>
      </c>
      <c r="AR10" s="56">
        <v>3.0584982042000001E-2</v>
      </c>
      <c r="AS10" s="56">
        <v>3.6111792096000003E-2</v>
      </c>
      <c r="AT10" s="56">
        <v>0.34292249263800006</v>
      </c>
      <c r="AU10" s="56">
        <v>0.84215589046640005</v>
      </c>
      <c r="AV10" s="56">
        <v>7.9772247146800007E-2</v>
      </c>
      <c r="AW10" s="56">
        <v>1.066484427E-2</v>
      </c>
      <c r="AX10" s="56">
        <v>0.105984719755</v>
      </c>
      <c r="AY10" s="56">
        <v>0.1358614920924</v>
      </c>
      <c r="AZ10" s="56">
        <v>0.18449980100080002</v>
      </c>
      <c r="BA10" s="56">
        <v>0.49431901982959997</v>
      </c>
      <c r="BB10" s="56">
        <v>9.9205702832399989E-2</v>
      </c>
      <c r="BC10" s="56">
        <v>1.9524637173934003</v>
      </c>
      <c r="BD10" s="56">
        <v>3.1756237416640003</v>
      </c>
      <c r="BE10" s="56">
        <v>3.4812477978044001</v>
      </c>
      <c r="BF10" s="56">
        <v>0</v>
      </c>
      <c r="BG10" s="56">
        <v>3.9346175509999996E-3</v>
      </c>
      <c r="BH10" s="56">
        <v>0.82812940882079999</v>
      </c>
      <c r="BI10" s="56">
        <v>0</v>
      </c>
      <c r="BJ10" s="56">
        <v>54.262207434928001</v>
      </c>
      <c r="BK10" s="56">
        <v>0.82031937611679995</v>
      </c>
      <c r="BL10" s="56">
        <v>62.571462376884995</v>
      </c>
      <c r="BM10" s="56">
        <v>4.1117645718536009</v>
      </c>
      <c r="BN10" s="56">
        <v>0.43745044910879999</v>
      </c>
      <c r="BO10" s="56">
        <v>0</v>
      </c>
      <c r="BP10" s="56">
        <v>5.2159944709999996E-2</v>
      </c>
      <c r="BQ10" s="56">
        <v>1.8356393891560001</v>
      </c>
      <c r="BR10" s="56">
        <v>0</v>
      </c>
      <c r="BS10" s="56">
        <v>15.7537289425628</v>
      </c>
      <c r="BT10" s="56">
        <v>2.2871708963528001</v>
      </c>
      <c r="BU10" s="56">
        <v>24.477914193744002</v>
      </c>
      <c r="BV10" s="56">
        <v>8.2134049331999996</v>
      </c>
      <c r="BW10" s="56">
        <v>0.3173050932</v>
      </c>
      <c r="BX10" s="56">
        <v>2.6396559780000002E-2</v>
      </c>
      <c r="BY10" s="56">
        <v>1.7318000293</v>
      </c>
      <c r="BZ10" s="56">
        <v>3.3520017871999999</v>
      </c>
      <c r="CA10" s="56">
        <v>6.2604996465000005</v>
      </c>
      <c r="CB10" s="56">
        <v>15.6973559455</v>
      </c>
      <c r="CC10" s="56">
        <v>4.5715955519999998</v>
      </c>
      <c r="CD10" s="56">
        <v>40.170359546680004</v>
      </c>
      <c r="CE10" s="63">
        <v>156.96481130004119</v>
      </c>
    </row>
    <row r="11" spans="1:83" ht="15" x14ac:dyDescent="0.25">
      <c r="A11" s="42">
        <v>2004</v>
      </c>
      <c r="B11" s="55">
        <v>2.0779283501999997</v>
      </c>
      <c r="C11" s="55">
        <v>0.13195181737079997</v>
      </c>
      <c r="D11" s="55">
        <v>4.8161801188800001E-2</v>
      </c>
      <c r="E11" s="55">
        <v>1.062149898168</v>
      </c>
      <c r="F11" s="55">
        <v>0.767550377088</v>
      </c>
      <c r="G11" s="55">
        <v>9.01756704888E-2</v>
      </c>
      <c r="H11" s="55">
        <v>0.55748951668799995</v>
      </c>
      <c r="I11" s="55">
        <v>0.900376790328</v>
      </c>
      <c r="J11" s="55">
        <v>5.6357842215204004</v>
      </c>
      <c r="K11" s="55">
        <v>2.0653252112196001</v>
      </c>
      <c r="L11" s="55">
        <v>0.12878564383800001</v>
      </c>
      <c r="M11" s="55">
        <v>0.18005389876800001</v>
      </c>
      <c r="N11" s="55">
        <v>2.9517764289803998</v>
      </c>
      <c r="O11" s="55">
        <v>0.6888820283496</v>
      </c>
      <c r="P11" s="55">
        <v>0.52563059048880012</v>
      </c>
      <c r="Q11" s="55">
        <v>1.5279203668355998</v>
      </c>
      <c r="R11" s="55">
        <v>0.9922777132320002</v>
      </c>
      <c r="S11" s="55">
        <v>9.0606518817119994</v>
      </c>
      <c r="T11" s="55">
        <v>5.5570666989599991</v>
      </c>
      <c r="U11" s="55">
        <v>0.78062601085200001</v>
      </c>
      <c r="V11" s="55">
        <v>2.2738369536000002E-3</v>
      </c>
      <c r="W11" s="55">
        <v>0.77059346284800001</v>
      </c>
      <c r="X11" s="55">
        <v>0.40550018936400006</v>
      </c>
      <c r="Y11" s="55">
        <v>1.3946750607960003</v>
      </c>
      <c r="Z11" s="55">
        <v>1.7301348444959999</v>
      </c>
      <c r="AA11" s="55">
        <v>0.35531688230280001</v>
      </c>
      <c r="AB11" s="55">
        <v>10.996186986572404</v>
      </c>
      <c r="AC11" s="55">
        <v>0.68563673056800001</v>
      </c>
      <c r="AD11" s="55">
        <v>7.659089114760001E-2</v>
      </c>
      <c r="AE11" s="55">
        <v>3.26877538716E-2</v>
      </c>
      <c r="AF11" s="55">
        <v>0.1480541793048</v>
      </c>
      <c r="AG11" s="55">
        <v>0.47545823797200004</v>
      </c>
      <c r="AH11" s="55">
        <v>2.1130013268E-3</v>
      </c>
      <c r="AI11" s="55">
        <v>0.86483023099199996</v>
      </c>
      <c r="AJ11" s="55">
        <v>0.82473264763200005</v>
      </c>
      <c r="AK11" s="55">
        <v>3.1101036728147999</v>
      </c>
      <c r="AL11" s="55">
        <v>4.735353078E-3</v>
      </c>
      <c r="AM11" s="55">
        <v>1.11328623828E-2</v>
      </c>
      <c r="AN11" s="55">
        <v>3.8266712676000007E-2</v>
      </c>
      <c r="AO11" s="55">
        <v>0.20673773193599998</v>
      </c>
      <c r="AP11" s="55">
        <v>1.8238310323199999E-2</v>
      </c>
      <c r="AQ11" s="55">
        <v>2.0283414228000002E-3</v>
      </c>
      <c r="AR11" s="55">
        <v>3.1129037694000002E-2</v>
      </c>
      <c r="AS11" s="55">
        <v>3.6754160472000003E-2</v>
      </c>
      <c r="AT11" s="55">
        <v>0.34902250998479994</v>
      </c>
      <c r="AU11" s="55">
        <v>0.83967821683720001</v>
      </c>
      <c r="AV11" s="55">
        <v>7.9100912336000001E-2</v>
      </c>
      <c r="AW11" s="55">
        <v>1.0357509479999999E-2</v>
      </c>
      <c r="AX11" s="55">
        <v>0.1049169552434</v>
      </c>
      <c r="AY11" s="55">
        <v>0.13395442082640002</v>
      </c>
      <c r="AZ11" s="55">
        <v>0.17662763254320002</v>
      </c>
      <c r="BA11" s="55">
        <v>0.48300187778440001</v>
      </c>
      <c r="BB11" s="55">
        <v>9.9254214131200016E-2</v>
      </c>
      <c r="BC11" s="55">
        <v>1.9268917391817997</v>
      </c>
      <c r="BD11" s="55">
        <v>3.1961308832939999</v>
      </c>
      <c r="BE11" s="55">
        <v>3.6848582494748001</v>
      </c>
      <c r="BF11" s="55">
        <v>0</v>
      </c>
      <c r="BG11" s="55">
        <v>4.8470683303999994E-3</v>
      </c>
      <c r="BH11" s="55">
        <v>0.87172758143679996</v>
      </c>
      <c r="BI11" s="55">
        <v>1.5194258927999998E-3</v>
      </c>
      <c r="BJ11" s="55">
        <v>55.906947183687997</v>
      </c>
      <c r="BK11" s="55">
        <v>0.81903608746839995</v>
      </c>
      <c r="BL11" s="55">
        <v>64.4850664795852</v>
      </c>
      <c r="BM11" s="55">
        <v>4.1843293818875997</v>
      </c>
      <c r="BN11" s="55">
        <v>0.44102218525680004</v>
      </c>
      <c r="BO11" s="55">
        <v>0</v>
      </c>
      <c r="BP11" s="55">
        <v>5.3839347039999999E-2</v>
      </c>
      <c r="BQ11" s="55">
        <v>1.8023033542572002</v>
      </c>
      <c r="BR11" s="55">
        <v>0</v>
      </c>
      <c r="BS11" s="55">
        <v>15.3559714280248</v>
      </c>
      <c r="BT11" s="55">
        <v>2.3508463162536004</v>
      </c>
      <c r="BU11" s="55">
        <v>24.188312012720001</v>
      </c>
      <c r="BV11" s="55">
        <v>7.8251124087999999</v>
      </c>
      <c r="BW11" s="55">
        <v>0.30018314130000001</v>
      </c>
      <c r="BX11" s="55">
        <v>2.5135725140000002E-2</v>
      </c>
      <c r="BY11" s="55">
        <v>1.6515572573999999</v>
      </c>
      <c r="BZ11" s="55">
        <v>3.1934924814999999</v>
      </c>
      <c r="CA11" s="55">
        <v>5.8637608268000001</v>
      </c>
      <c r="CB11" s="55">
        <v>14.879161609000001</v>
      </c>
      <c r="CC11" s="55">
        <v>4.3542644577000003</v>
      </c>
      <c r="CD11" s="55">
        <v>38.092667907640006</v>
      </c>
      <c r="CE11" s="62">
        <v>157.8446874117314</v>
      </c>
    </row>
    <row r="12" spans="1:83" ht="15" x14ac:dyDescent="0.25">
      <c r="A12" s="45">
        <v>2005</v>
      </c>
      <c r="B12" s="56">
        <v>2.2066436001600001</v>
      </c>
      <c r="C12" s="56">
        <v>0.13969702473839998</v>
      </c>
      <c r="D12" s="56">
        <v>5.1172897283999999E-2</v>
      </c>
      <c r="E12" s="56">
        <v>1.1275826096520003</v>
      </c>
      <c r="F12" s="56">
        <v>0.815108857056</v>
      </c>
      <c r="G12" s="56">
        <v>9.4587380917200009E-2</v>
      </c>
      <c r="H12" s="56">
        <v>0.58949121096000001</v>
      </c>
      <c r="I12" s="56">
        <v>0.9563937433919999</v>
      </c>
      <c r="J12" s="56">
        <v>5.9806773241596005</v>
      </c>
      <c r="K12" s="56">
        <v>2.2559312310083999</v>
      </c>
      <c r="L12" s="56">
        <v>0.14149362761639997</v>
      </c>
      <c r="M12" s="56">
        <v>0.19035293685480001</v>
      </c>
      <c r="N12" s="56">
        <v>3.2356614786516</v>
      </c>
      <c r="O12" s="56">
        <v>0.7222997599812</v>
      </c>
      <c r="P12" s="56">
        <v>0.60258521535479992</v>
      </c>
      <c r="Q12" s="56">
        <v>1.6555891302971999</v>
      </c>
      <c r="R12" s="56">
        <v>1.0683940302828001</v>
      </c>
      <c r="S12" s="56">
        <v>9.872307410047199</v>
      </c>
      <c r="T12" s="56">
        <v>5.4474248469960003</v>
      </c>
      <c r="U12" s="56">
        <v>0.76730724601200007</v>
      </c>
      <c r="V12" s="56">
        <v>2.2483199808000002E-3</v>
      </c>
      <c r="W12" s="56">
        <v>0.7640209121399999</v>
      </c>
      <c r="X12" s="56">
        <v>0.40492622606400003</v>
      </c>
      <c r="Y12" s="56">
        <v>1.3921061503680001</v>
      </c>
      <c r="Z12" s="56">
        <v>1.7476955978040001</v>
      </c>
      <c r="AA12" s="56">
        <v>0.36044168030280005</v>
      </c>
      <c r="AB12" s="56">
        <v>10.8861709796676</v>
      </c>
      <c r="AC12" s="56">
        <v>0.69237637772400007</v>
      </c>
      <c r="AD12" s="56">
        <v>7.7330691972000001E-2</v>
      </c>
      <c r="AE12" s="56">
        <v>3.3006234913200004E-2</v>
      </c>
      <c r="AF12" s="56">
        <v>0.14949488280599998</v>
      </c>
      <c r="AG12" s="56">
        <v>0.480090689568</v>
      </c>
      <c r="AH12" s="56">
        <v>2.1303514296000001E-3</v>
      </c>
      <c r="AI12" s="56">
        <v>0.87295821447600008</v>
      </c>
      <c r="AJ12" s="56">
        <v>0.83283258798000004</v>
      </c>
      <c r="AK12" s="56">
        <v>3.1402200308688002</v>
      </c>
      <c r="AL12" s="56">
        <v>4.8146936544000004E-3</v>
      </c>
      <c r="AM12" s="56">
        <v>1.13193928728E-2</v>
      </c>
      <c r="AN12" s="56">
        <v>3.8907869328000007E-2</v>
      </c>
      <c r="AO12" s="56">
        <v>0.21020161114800001</v>
      </c>
      <c r="AP12" s="56">
        <v>1.8543892197600002E-2</v>
      </c>
      <c r="AQ12" s="56">
        <v>2.0623261716E-3</v>
      </c>
      <c r="AR12" s="56">
        <v>3.1650602990400005E-2</v>
      </c>
      <c r="AS12" s="56">
        <v>3.7369974384000006E-2</v>
      </c>
      <c r="AT12" s="56">
        <v>0.35487036274680001</v>
      </c>
      <c r="AU12" s="56">
        <v>0.83560589144959996</v>
      </c>
      <c r="AV12" s="56">
        <v>7.8313855818400002E-2</v>
      </c>
      <c r="AW12" s="56">
        <v>9.9266829189999985E-3</v>
      </c>
      <c r="AX12" s="56">
        <v>0.10330547181959999</v>
      </c>
      <c r="AY12" s="56">
        <v>0.1314621969824</v>
      </c>
      <c r="AZ12" s="56">
        <v>0.16717978795799998</v>
      </c>
      <c r="BA12" s="56">
        <v>0.46705355159200002</v>
      </c>
      <c r="BB12" s="56">
        <v>9.9149210321199999E-2</v>
      </c>
      <c r="BC12" s="56">
        <v>1.8919966488601998</v>
      </c>
      <c r="BD12" s="56">
        <v>3.2268509961395999</v>
      </c>
      <c r="BE12" s="56">
        <v>3.8136596522652</v>
      </c>
      <c r="BF12" s="56">
        <v>0</v>
      </c>
      <c r="BG12" s="56">
        <v>5.1413899575999998E-3</v>
      </c>
      <c r="BH12" s="56">
        <v>0.9222769937484</v>
      </c>
      <c r="BI12" s="56">
        <v>3.4298201874000001E-3</v>
      </c>
      <c r="BJ12" s="56">
        <v>56.948939782788003</v>
      </c>
      <c r="BK12" s="56">
        <v>0.81891121031679992</v>
      </c>
      <c r="BL12" s="56">
        <v>65.739209845402996</v>
      </c>
      <c r="BM12" s="56">
        <v>4.2601917296899998</v>
      </c>
      <c r="BN12" s="56">
        <v>0.4444773311488</v>
      </c>
      <c r="BO12" s="56">
        <v>0</v>
      </c>
      <c r="BP12" s="56">
        <v>5.566179005E-2</v>
      </c>
      <c r="BQ12" s="56">
        <v>1.7496467564036002</v>
      </c>
      <c r="BR12" s="56">
        <v>0</v>
      </c>
      <c r="BS12" s="56">
        <v>14.8109800509772</v>
      </c>
      <c r="BT12" s="56">
        <v>2.4183285378779997</v>
      </c>
      <c r="BU12" s="56">
        <v>23.739286196147599</v>
      </c>
      <c r="BV12" s="56">
        <v>7.4079848195000002</v>
      </c>
      <c r="BW12" s="56">
        <v>0.28255436680000001</v>
      </c>
      <c r="BX12" s="56">
        <v>2.3815549389999999E-2</v>
      </c>
      <c r="BY12" s="56">
        <v>1.5610628222</v>
      </c>
      <c r="BZ12" s="56">
        <v>3.0243122149000001</v>
      </c>
      <c r="CA12" s="56">
        <v>5.4602648268000005</v>
      </c>
      <c r="CB12" s="56">
        <v>13.9262245423</v>
      </c>
      <c r="CC12" s="56">
        <v>4.1237756390000007</v>
      </c>
      <c r="CD12" s="56">
        <v>35.809994780889994</v>
      </c>
      <c r="CE12" s="63">
        <v>157.41473357879082</v>
      </c>
    </row>
    <row r="13" spans="1:83" ht="15" x14ac:dyDescent="0.25">
      <c r="A13" s="42">
        <v>2006</v>
      </c>
      <c r="B13" s="55">
        <v>2.3537441404799999</v>
      </c>
      <c r="C13" s="55">
        <v>0.14913834160680001</v>
      </c>
      <c r="D13" s="55">
        <v>5.455829584800001E-2</v>
      </c>
      <c r="E13" s="55">
        <v>1.201797472068</v>
      </c>
      <c r="F13" s="55">
        <v>0.86948509154399989</v>
      </c>
      <c r="G13" s="55">
        <v>0.10058594925599999</v>
      </c>
      <c r="H13" s="55">
        <v>0.62665163211599995</v>
      </c>
      <c r="I13" s="55">
        <v>1.0202376638159998</v>
      </c>
      <c r="J13" s="55">
        <v>6.3761985867347999</v>
      </c>
      <c r="K13" s="55">
        <v>2.5300131946380007</v>
      </c>
      <c r="L13" s="55">
        <v>0.1601349399</v>
      </c>
      <c r="M13" s="55">
        <v>0.20655488856240001</v>
      </c>
      <c r="N13" s="55">
        <v>3.6258014888927996</v>
      </c>
      <c r="O13" s="55">
        <v>0.77633638778160008</v>
      </c>
      <c r="P13" s="55">
        <v>0.71048684580480004</v>
      </c>
      <c r="Q13" s="55">
        <v>1.8454154209056002</v>
      </c>
      <c r="R13" s="55">
        <v>1.1864518729848001</v>
      </c>
      <c r="S13" s="55">
        <v>11.041195039470001</v>
      </c>
      <c r="T13" s="55">
        <v>5.2899482528279993</v>
      </c>
      <c r="U13" s="55">
        <v>0.74704981597200004</v>
      </c>
      <c r="V13" s="55">
        <v>2.2086579456000004E-3</v>
      </c>
      <c r="W13" s="55">
        <v>0.74792802898799993</v>
      </c>
      <c r="X13" s="55">
        <v>0.40019289973200006</v>
      </c>
      <c r="Y13" s="55">
        <v>1.3913564352119998</v>
      </c>
      <c r="Z13" s="55">
        <v>1.74629553768</v>
      </c>
      <c r="AA13" s="55">
        <v>0.36033449766479997</v>
      </c>
      <c r="AB13" s="55">
        <v>10.685314126022398</v>
      </c>
      <c r="AC13" s="55">
        <v>0.67188672712800002</v>
      </c>
      <c r="AD13" s="55">
        <v>7.5034608703199987E-2</v>
      </c>
      <c r="AE13" s="55">
        <v>3.2027823165599996E-2</v>
      </c>
      <c r="AF13" s="55">
        <v>0.14506231627800001</v>
      </c>
      <c r="AG13" s="55">
        <v>0.46585924613999996</v>
      </c>
      <c r="AH13" s="55">
        <v>2.0653137288000004E-3</v>
      </c>
      <c r="AI13" s="55">
        <v>0.84690707731199999</v>
      </c>
      <c r="AJ13" s="55">
        <v>0.80818231190399992</v>
      </c>
      <c r="AK13" s="55">
        <v>3.0470254243596</v>
      </c>
      <c r="AL13" s="55">
        <v>4.8918563712000004E-3</v>
      </c>
      <c r="AM13" s="55">
        <v>1.15008031944E-2</v>
      </c>
      <c r="AN13" s="55">
        <v>3.9531426551999996E-2</v>
      </c>
      <c r="AO13" s="55">
        <v>0.213570408564</v>
      </c>
      <c r="AP13" s="55">
        <v>1.8841086E-2</v>
      </c>
      <c r="AQ13" s="55">
        <v>2.0953780559999999E-3</v>
      </c>
      <c r="AR13" s="55">
        <v>3.2157851576399998E-2</v>
      </c>
      <c r="AS13" s="55">
        <v>3.7968884495999999E-2</v>
      </c>
      <c r="AT13" s="55">
        <v>0.36055769481</v>
      </c>
      <c r="AU13" s="55">
        <v>0.8306405478376</v>
      </c>
      <c r="AV13" s="55">
        <v>7.7993360583200014E-2</v>
      </c>
      <c r="AW13" s="55">
        <v>9.3769869620000008E-3</v>
      </c>
      <c r="AX13" s="55">
        <v>0.1012261482926</v>
      </c>
      <c r="AY13" s="55">
        <v>0.12847765442560002</v>
      </c>
      <c r="AZ13" s="55">
        <v>0.15788552820400001</v>
      </c>
      <c r="BA13" s="55">
        <v>0.45141094665119996</v>
      </c>
      <c r="BB13" s="55">
        <v>9.8977449142800003E-2</v>
      </c>
      <c r="BC13" s="55">
        <v>1.8559886220990001</v>
      </c>
      <c r="BD13" s="55">
        <v>3.2300529320052003</v>
      </c>
      <c r="BE13" s="55">
        <v>3.9452306868723999</v>
      </c>
      <c r="BF13" s="55">
        <v>0</v>
      </c>
      <c r="BG13" s="55">
        <v>5.5925623750000004E-3</v>
      </c>
      <c r="BH13" s="55">
        <v>0.97473328493760003</v>
      </c>
      <c r="BI13" s="55">
        <v>5.8583597370000006E-3</v>
      </c>
      <c r="BJ13" s="55">
        <v>58.103317108200002</v>
      </c>
      <c r="BK13" s="55">
        <v>0.82131308359520006</v>
      </c>
      <c r="BL13" s="55">
        <v>67.086098017722406</v>
      </c>
      <c r="BM13" s="55">
        <v>4.3400414079380001</v>
      </c>
      <c r="BN13" s="55">
        <v>0.45085666845279998</v>
      </c>
      <c r="BO13" s="55">
        <v>0</v>
      </c>
      <c r="BP13" s="55">
        <v>5.7628743519999998E-2</v>
      </c>
      <c r="BQ13" s="55">
        <v>1.6778033060336</v>
      </c>
      <c r="BR13" s="55">
        <v>0</v>
      </c>
      <c r="BS13" s="55">
        <v>14.273947431591601</v>
      </c>
      <c r="BT13" s="55">
        <v>2.4896556533459999</v>
      </c>
      <c r="BU13" s="55">
        <v>23.289933210881998</v>
      </c>
      <c r="BV13" s="55">
        <v>6.9617576282</v>
      </c>
      <c r="BW13" s="55">
        <v>0.26627423490000002</v>
      </c>
      <c r="BX13" s="55">
        <v>2.2443352279999999E-2</v>
      </c>
      <c r="BY13" s="55">
        <v>1.4581318430999999</v>
      </c>
      <c r="BZ13" s="55">
        <v>2.8446562434399998</v>
      </c>
      <c r="CA13" s="55">
        <v>5.1003609324000001</v>
      </c>
      <c r="CB13" s="55">
        <v>12.988213354400001</v>
      </c>
      <c r="CC13" s="55">
        <v>3.8801776933000003</v>
      </c>
      <c r="CD13" s="55">
        <v>33.52201528202</v>
      </c>
      <c r="CE13" s="62">
        <v>157.26432600412019</v>
      </c>
    </row>
    <row r="14" spans="1:83" ht="15" x14ac:dyDescent="0.25">
      <c r="A14" s="45">
        <v>2007</v>
      </c>
      <c r="B14" s="56">
        <v>2.5140293629200001</v>
      </c>
      <c r="C14" s="56">
        <v>0.15876185038560001</v>
      </c>
      <c r="D14" s="56">
        <v>5.8105272322800001E-2</v>
      </c>
      <c r="E14" s="56">
        <v>1.276238055996</v>
      </c>
      <c r="F14" s="56">
        <v>0.92366696498400003</v>
      </c>
      <c r="G14" s="56">
        <v>0.10727934478200001</v>
      </c>
      <c r="H14" s="56">
        <v>0.66935516601599987</v>
      </c>
      <c r="I14" s="56">
        <v>1.08807033654</v>
      </c>
      <c r="J14" s="56">
        <v>6.7955063539464007</v>
      </c>
      <c r="K14" s="56">
        <v>2.7503503351776</v>
      </c>
      <c r="L14" s="56">
        <v>0.1745885431908</v>
      </c>
      <c r="M14" s="56">
        <v>0.22007755940760002</v>
      </c>
      <c r="N14" s="56">
        <v>3.9309322122612</v>
      </c>
      <c r="O14" s="56">
        <v>0.81857595201120004</v>
      </c>
      <c r="P14" s="56">
        <v>0.79976757516120001</v>
      </c>
      <c r="Q14" s="56">
        <v>2.0046389173992001</v>
      </c>
      <c r="R14" s="56">
        <v>1.2968209379267999</v>
      </c>
      <c r="S14" s="56">
        <v>11.9957520325356</v>
      </c>
      <c r="T14" s="56">
        <v>5.1023250838080001</v>
      </c>
      <c r="U14" s="56">
        <v>0.71359562876400007</v>
      </c>
      <c r="V14" s="56">
        <v>2.1545300412E-3</v>
      </c>
      <c r="W14" s="56">
        <v>0.72162845571599998</v>
      </c>
      <c r="X14" s="56">
        <v>0.39298989135599999</v>
      </c>
      <c r="Y14" s="56">
        <v>1.390937939064</v>
      </c>
      <c r="Z14" s="56">
        <v>1.74427595568</v>
      </c>
      <c r="AA14" s="56">
        <v>0.35553763768320001</v>
      </c>
      <c r="AB14" s="56">
        <v>10.423445122112401</v>
      </c>
      <c r="AC14" s="56">
        <v>0.65098691157599997</v>
      </c>
      <c r="AD14" s="56">
        <v>7.2692215228799997E-2</v>
      </c>
      <c r="AE14" s="56">
        <v>3.1029750270000003E-2</v>
      </c>
      <c r="AF14" s="56">
        <v>0.14054062954679999</v>
      </c>
      <c r="AG14" s="56">
        <v>0.45134182213200003</v>
      </c>
      <c r="AH14" s="56">
        <v>1.998883314E-3</v>
      </c>
      <c r="AI14" s="56">
        <v>0.82032454245600006</v>
      </c>
      <c r="AJ14" s="56">
        <v>0.783038397888</v>
      </c>
      <c r="AK14" s="56">
        <v>2.9519531524115994</v>
      </c>
      <c r="AL14" s="56">
        <v>4.9742385192000005E-3</v>
      </c>
      <c r="AM14" s="56">
        <v>1.1694484447199999E-2</v>
      </c>
      <c r="AN14" s="56">
        <v>4.0197162312000004E-2</v>
      </c>
      <c r="AO14" s="56">
        <v>0.217167077736</v>
      </c>
      <c r="AP14" s="56">
        <v>1.9158382547999998E-2</v>
      </c>
      <c r="AQ14" s="56">
        <v>2.1306656304000003E-3</v>
      </c>
      <c r="AR14" s="56">
        <v>3.2699411398800005E-2</v>
      </c>
      <c r="AS14" s="56">
        <v>3.8608306020000004E-2</v>
      </c>
      <c r="AT14" s="56">
        <v>0.36662972861159998</v>
      </c>
      <c r="AU14" s="56">
        <v>0.82230481734320005</v>
      </c>
      <c r="AV14" s="56">
        <v>7.6672988535999992E-2</v>
      </c>
      <c r="AW14" s="56">
        <v>8.8060087079999995E-3</v>
      </c>
      <c r="AX14" s="56">
        <v>9.9037595360200001E-2</v>
      </c>
      <c r="AY14" s="56">
        <v>0.12446034304560002</v>
      </c>
      <c r="AZ14" s="56">
        <v>0.14860349972959999</v>
      </c>
      <c r="BA14" s="56">
        <v>0.43339531629000005</v>
      </c>
      <c r="BB14" s="56">
        <v>9.8235399621400002E-2</v>
      </c>
      <c r="BC14" s="56">
        <v>1.8115159686340003</v>
      </c>
      <c r="BD14" s="56">
        <v>3.2332536533136</v>
      </c>
      <c r="BE14" s="56">
        <v>4.0236110054136001</v>
      </c>
      <c r="BF14" s="56">
        <v>0</v>
      </c>
      <c r="BG14" s="56">
        <v>6.3693617166000003E-3</v>
      </c>
      <c r="BH14" s="56">
        <v>1.0209365822915999</v>
      </c>
      <c r="BI14" s="56">
        <v>1.08693246552E-2</v>
      </c>
      <c r="BJ14" s="56">
        <v>59.243152812504</v>
      </c>
      <c r="BK14" s="56">
        <v>0.82481384201960006</v>
      </c>
      <c r="BL14" s="56">
        <v>68.363006581914192</v>
      </c>
      <c r="BM14" s="56">
        <v>4.4395583268295997</v>
      </c>
      <c r="BN14" s="56">
        <v>0.45493656039639996</v>
      </c>
      <c r="BO14" s="56">
        <v>0</v>
      </c>
      <c r="BP14" s="56">
        <v>6.0119616726800003E-2</v>
      </c>
      <c r="BQ14" s="56">
        <v>1.6031115868979999</v>
      </c>
      <c r="BR14" s="56">
        <v>0</v>
      </c>
      <c r="BS14" s="56">
        <v>13.7235887196452</v>
      </c>
      <c r="BT14" s="56">
        <v>2.5367842614668001</v>
      </c>
      <c r="BU14" s="56">
        <v>22.818099071962802</v>
      </c>
      <c r="BV14" s="56">
        <v>6.5238723121</v>
      </c>
      <c r="BW14" s="56">
        <v>0.2487577356</v>
      </c>
      <c r="BX14" s="56">
        <v>2.1152864600000001E-2</v>
      </c>
      <c r="BY14" s="56">
        <v>1.3493905133999999</v>
      </c>
      <c r="BZ14" s="56">
        <v>2.6723868852899999</v>
      </c>
      <c r="CA14" s="56">
        <v>4.7706541011999999</v>
      </c>
      <c r="CB14" s="56">
        <v>12.104537820699999</v>
      </c>
      <c r="CC14" s="56">
        <v>3.6463078470000001</v>
      </c>
      <c r="CD14" s="56">
        <v>31.337060079890001</v>
      </c>
      <c r="CE14" s="63">
        <v>156.8629680920186</v>
      </c>
    </row>
    <row r="15" spans="1:83" ht="15" x14ac:dyDescent="0.25">
      <c r="A15" s="42">
        <v>2008</v>
      </c>
      <c r="B15" s="55">
        <v>2.6527100198400002</v>
      </c>
      <c r="C15" s="55">
        <v>0.16692830459640001</v>
      </c>
      <c r="D15" s="55">
        <v>6.1075060361999993E-2</v>
      </c>
      <c r="E15" s="55">
        <v>1.334693462508</v>
      </c>
      <c r="F15" s="55">
        <v>0.96563644822799988</v>
      </c>
      <c r="G15" s="55">
        <v>0.11287896859800001</v>
      </c>
      <c r="H15" s="55">
        <v>0.70732559379599991</v>
      </c>
      <c r="I15" s="55">
        <v>1.1452465961639999</v>
      </c>
      <c r="J15" s="55">
        <v>7.1464944540924007</v>
      </c>
      <c r="K15" s="55">
        <v>2.9458863134604001</v>
      </c>
      <c r="L15" s="55">
        <v>0.187134141708</v>
      </c>
      <c r="M15" s="55">
        <v>0.23420653633439997</v>
      </c>
      <c r="N15" s="55">
        <v>4.195882343160001</v>
      </c>
      <c r="O15" s="55">
        <v>0.85869664872480012</v>
      </c>
      <c r="P15" s="55">
        <v>0.87369672078719995</v>
      </c>
      <c r="Q15" s="55">
        <v>2.1517747923816</v>
      </c>
      <c r="R15" s="55">
        <v>1.4161714805915999</v>
      </c>
      <c r="S15" s="55">
        <v>12.863448977147998</v>
      </c>
      <c r="T15" s="55">
        <v>4.9071607482599999</v>
      </c>
      <c r="U15" s="55">
        <v>0.67603849376400005</v>
      </c>
      <c r="V15" s="55">
        <v>2.0955672216000001E-3</v>
      </c>
      <c r="W15" s="55">
        <v>0.68747659092000002</v>
      </c>
      <c r="X15" s="55">
        <v>0.38454618852000005</v>
      </c>
      <c r="Y15" s="55">
        <v>1.390997814408</v>
      </c>
      <c r="Z15" s="55">
        <v>1.73917975644</v>
      </c>
      <c r="AA15" s="55">
        <v>0.34751812335839999</v>
      </c>
      <c r="AB15" s="55">
        <v>10.135013282892</v>
      </c>
      <c r="AC15" s="55">
        <v>0.62799418933200002</v>
      </c>
      <c r="AD15" s="55">
        <v>7.0115819608799992E-2</v>
      </c>
      <c r="AE15" s="55">
        <v>2.9931852819600004E-2</v>
      </c>
      <c r="AF15" s="55">
        <v>0.13556677400640002</v>
      </c>
      <c r="AG15" s="55">
        <v>0.43537240461599996</v>
      </c>
      <c r="AH15" s="55">
        <v>1.9259484228000001E-3</v>
      </c>
      <c r="AI15" s="55">
        <v>0.79109616351600009</v>
      </c>
      <c r="AJ15" s="55">
        <v>0.75537687499200001</v>
      </c>
      <c r="AK15" s="55">
        <v>2.8473800273135996</v>
      </c>
      <c r="AL15" s="55">
        <v>5.0557889699999999E-3</v>
      </c>
      <c r="AM15" s="55">
        <v>1.1886210370800001E-2</v>
      </c>
      <c r="AN15" s="55">
        <v>4.0856177088000004E-2</v>
      </c>
      <c r="AO15" s="55">
        <v>0.22072743633599998</v>
      </c>
      <c r="AP15" s="55">
        <v>1.9472475790800001E-2</v>
      </c>
      <c r="AQ15" s="55">
        <v>2.1655969560000002E-3</v>
      </c>
      <c r="AR15" s="55">
        <v>3.3235503850799999E-2</v>
      </c>
      <c r="AS15" s="55">
        <v>3.9241272203999998E-2</v>
      </c>
      <c r="AT15" s="55">
        <v>0.37264046156640002</v>
      </c>
      <c r="AU15" s="55">
        <v>0.81568991867400009</v>
      </c>
      <c r="AV15" s="55">
        <v>7.5531340066399999E-2</v>
      </c>
      <c r="AW15" s="55">
        <v>8.2191919739999994E-3</v>
      </c>
      <c r="AX15" s="55">
        <v>9.5969219895600005E-2</v>
      </c>
      <c r="AY15" s="55">
        <v>0.120852793948</v>
      </c>
      <c r="AZ15" s="55">
        <v>0.13937364572200001</v>
      </c>
      <c r="BA15" s="55">
        <v>0.41638087852639999</v>
      </c>
      <c r="BB15" s="55">
        <v>9.6344166525600003E-2</v>
      </c>
      <c r="BC15" s="55">
        <v>1.7683611553320002</v>
      </c>
      <c r="BD15" s="55">
        <v>3.2344529770552</v>
      </c>
      <c r="BE15" s="55">
        <v>4.0949422333648</v>
      </c>
      <c r="BF15" s="55">
        <v>0</v>
      </c>
      <c r="BG15" s="55">
        <v>7.1697224377999993E-3</v>
      </c>
      <c r="BH15" s="55">
        <v>1.0613801801008</v>
      </c>
      <c r="BI15" s="55">
        <v>1.5990549509199998E-2</v>
      </c>
      <c r="BJ15" s="55">
        <v>60.214391719651999</v>
      </c>
      <c r="BK15" s="55">
        <v>0.82802419403159999</v>
      </c>
      <c r="BL15" s="55">
        <v>69.456351576151405</v>
      </c>
      <c r="BM15" s="55">
        <v>4.5306748932019998</v>
      </c>
      <c r="BN15" s="55">
        <v>0.45818430138639998</v>
      </c>
      <c r="BO15" s="55">
        <v>0</v>
      </c>
      <c r="BP15" s="55">
        <v>6.2127021941199997E-2</v>
      </c>
      <c r="BQ15" s="55">
        <v>1.5231780989868</v>
      </c>
      <c r="BR15" s="55">
        <v>0</v>
      </c>
      <c r="BS15" s="55">
        <v>13.123422693872</v>
      </c>
      <c r="BT15" s="55">
        <v>2.5661954146844002</v>
      </c>
      <c r="BU15" s="55">
        <v>22.263782424072801</v>
      </c>
      <c r="BV15" s="55">
        <v>6.0901726851000006</v>
      </c>
      <c r="BW15" s="55">
        <v>0.23202338990000002</v>
      </c>
      <c r="BX15" s="55">
        <v>1.9906390749999999E-2</v>
      </c>
      <c r="BY15" s="55">
        <v>1.2370806878</v>
      </c>
      <c r="BZ15" s="55">
        <v>2.5026981930799996</v>
      </c>
      <c r="CA15" s="55">
        <v>4.4486055537400002</v>
      </c>
      <c r="CB15" s="55">
        <v>11.228434076199999</v>
      </c>
      <c r="CC15" s="55">
        <v>3.4175777603899999</v>
      </c>
      <c r="CD15" s="55">
        <v>29.176498736959999</v>
      </c>
      <c r="CE15" s="62">
        <v>156.02997109552859</v>
      </c>
    </row>
    <row r="16" spans="1:83" ht="15" x14ac:dyDescent="0.25">
      <c r="A16" s="45">
        <v>2009</v>
      </c>
      <c r="B16" s="56">
        <v>2.77918300368</v>
      </c>
      <c r="C16" s="56">
        <v>0.17379397014840001</v>
      </c>
      <c r="D16" s="56">
        <v>6.3672148447199997E-2</v>
      </c>
      <c r="E16" s="56">
        <v>1.3822046561880001</v>
      </c>
      <c r="F16" s="56">
        <v>0.99910742219999993</v>
      </c>
      <c r="G16" s="56">
        <v>0.11747959088040001</v>
      </c>
      <c r="H16" s="56">
        <v>0.74356522704000005</v>
      </c>
      <c r="I16" s="56">
        <v>1.1958485892840001</v>
      </c>
      <c r="J16" s="56">
        <v>7.4548546078680014</v>
      </c>
      <c r="K16" s="56">
        <v>3.1922716419288002</v>
      </c>
      <c r="L16" s="56">
        <v>0.20238691746239998</v>
      </c>
      <c r="M16" s="56">
        <v>0.25332654558599998</v>
      </c>
      <c r="N16" s="56">
        <v>4.5281343264876002</v>
      </c>
      <c r="O16" s="56">
        <v>0.91480661487719994</v>
      </c>
      <c r="P16" s="56">
        <v>0.96162063227999983</v>
      </c>
      <c r="Q16" s="56">
        <v>2.3488899348887999</v>
      </c>
      <c r="R16" s="56">
        <v>1.5818112931427999</v>
      </c>
      <c r="S16" s="56">
        <v>13.983247906653602</v>
      </c>
      <c r="T16" s="56">
        <v>4.7235057913080007</v>
      </c>
      <c r="U16" s="56">
        <v>0.63313164460799998</v>
      </c>
      <c r="V16" s="56">
        <v>2.0364226884000002E-3</v>
      </c>
      <c r="W16" s="56">
        <v>0.65420354264400005</v>
      </c>
      <c r="X16" s="56">
        <v>0.37392440223599999</v>
      </c>
      <c r="Y16" s="56">
        <v>1.3727917690920002</v>
      </c>
      <c r="Z16" s="56">
        <v>1.7259740582400001</v>
      </c>
      <c r="AA16" s="56">
        <v>0.34069836464640002</v>
      </c>
      <c r="AB16" s="56">
        <v>9.8262659954627996</v>
      </c>
      <c r="AC16" s="56">
        <v>0.60886850151600003</v>
      </c>
      <c r="AD16" s="56">
        <v>6.7969744790399994E-2</v>
      </c>
      <c r="AE16" s="56">
        <v>2.9017957413599998E-2</v>
      </c>
      <c r="AF16" s="56">
        <v>0.13142609841959998</v>
      </c>
      <c r="AG16" s="56">
        <v>0.42207938063639999</v>
      </c>
      <c r="AH16" s="56">
        <v>1.8644974632E-3</v>
      </c>
      <c r="AI16" s="56">
        <v>0.76669818930000011</v>
      </c>
      <c r="AJ16" s="56">
        <v>0.73236601108800004</v>
      </c>
      <c r="AK16" s="56">
        <v>2.7602903806272003</v>
      </c>
      <c r="AL16" s="56">
        <v>5.1368335127999999E-3</v>
      </c>
      <c r="AM16" s="56">
        <v>1.2076746901199999E-2</v>
      </c>
      <c r="AN16" s="56">
        <v>4.1511103596E-2</v>
      </c>
      <c r="AO16" s="56">
        <v>0.22426570789199998</v>
      </c>
      <c r="AP16" s="56">
        <v>1.9784620529999998E-2</v>
      </c>
      <c r="AQ16" s="56">
        <v>2.2003115795999999E-3</v>
      </c>
      <c r="AR16" s="56">
        <v>3.37682705976E-2</v>
      </c>
      <c r="AS16" s="56">
        <v>3.9870311723999997E-2</v>
      </c>
      <c r="AT16" s="56">
        <v>0.37861390633319997</v>
      </c>
      <c r="AU16" s="56">
        <v>0.80905110477519993</v>
      </c>
      <c r="AV16" s="56">
        <v>7.4065200316399987E-2</v>
      </c>
      <c r="AW16" s="56">
        <v>7.6220692550000007E-3</v>
      </c>
      <c r="AX16" s="56">
        <v>9.2781672144199995E-2</v>
      </c>
      <c r="AY16" s="56">
        <v>0.11654973691480001</v>
      </c>
      <c r="AZ16" s="56">
        <v>0.12966427999040001</v>
      </c>
      <c r="BA16" s="56">
        <v>0.39857952723840001</v>
      </c>
      <c r="BB16" s="56">
        <v>9.3992331037800012E-2</v>
      </c>
      <c r="BC16" s="56">
        <v>1.7223059216722001</v>
      </c>
      <c r="BD16" s="56">
        <v>3.2336142863771999</v>
      </c>
      <c r="BE16" s="56">
        <v>4.1371801258044005</v>
      </c>
      <c r="BF16" s="56">
        <v>0</v>
      </c>
      <c r="BG16" s="56">
        <v>7.9778265679999998E-3</v>
      </c>
      <c r="BH16" s="56">
        <v>1.0945785941155999</v>
      </c>
      <c r="BI16" s="56">
        <v>2.1069711051199997E-2</v>
      </c>
      <c r="BJ16" s="56">
        <v>61.097343628499999</v>
      </c>
      <c r="BK16" s="56">
        <v>0.83039815277719997</v>
      </c>
      <c r="BL16" s="56">
        <v>70.422162325193611</v>
      </c>
      <c r="BM16" s="56">
        <v>4.6324236909819998</v>
      </c>
      <c r="BN16" s="56">
        <v>0.46006613465199997</v>
      </c>
      <c r="BO16" s="56">
        <v>0</v>
      </c>
      <c r="BP16" s="56">
        <v>6.3663066716600006E-2</v>
      </c>
      <c r="BQ16" s="56">
        <v>1.4441861478575999</v>
      </c>
      <c r="BR16" s="56">
        <v>4.5728590102E-3</v>
      </c>
      <c r="BS16" s="56">
        <v>12.525579712977599</v>
      </c>
      <c r="BT16" s="56">
        <v>2.5806669580479999</v>
      </c>
      <c r="BU16" s="56">
        <v>21.711158570243999</v>
      </c>
      <c r="BV16" s="56">
        <v>5.7403193592999999</v>
      </c>
      <c r="BW16" s="56">
        <v>0.21692608910000002</v>
      </c>
      <c r="BX16" s="56">
        <v>1.8864276960000002E-2</v>
      </c>
      <c r="BY16" s="56">
        <v>1.1517306510999998</v>
      </c>
      <c r="BZ16" s="56">
        <v>2.3638878727199999</v>
      </c>
      <c r="CA16" s="56">
        <v>4.17320569488</v>
      </c>
      <c r="CB16" s="56">
        <v>10.493357157709999</v>
      </c>
      <c r="CC16" s="56">
        <v>3.2297973367200004</v>
      </c>
      <c r="CD16" s="56">
        <v>27.388088438489998</v>
      </c>
      <c r="CE16" s="63">
        <v>155.64698805254463</v>
      </c>
    </row>
    <row r="17" spans="1:83" ht="15" x14ac:dyDescent="0.25">
      <c r="A17" s="42">
        <v>2010</v>
      </c>
      <c r="B17" s="55">
        <v>2.8739409994799998</v>
      </c>
      <c r="C17" s="55">
        <v>0.17905911799680002</v>
      </c>
      <c r="D17" s="55">
        <v>6.5695952707200023E-2</v>
      </c>
      <c r="E17" s="55">
        <v>1.4117343642359999</v>
      </c>
      <c r="F17" s="55">
        <v>1.018799821764</v>
      </c>
      <c r="G17" s="55">
        <v>0.12112594298639999</v>
      </c>
      <c r="H17" s="55">
        <v>0.77150473632000005</v>
      </c>
      <c r="I17" s="55">
        <v>1.23286165506</v>
      </c>
      <c r="J17" s="55">
        <v>7.6747225905503988</v>
      </c>
      <c r="K17" s="55">
        <v>3.3689423824055997</v>
      </c>
      <c r="L17" s="55">
        <v>0.21330570085560002</v>
      </c>
      <c r="M17" s="55">
        <v>0.26860835116800008</v>
      </c>
      <c r="N17" s="55">
        <v>4.7642737314888004</v>
      </c>
      <c r="O17" s="55">
        <v>0.95699991374640003</v>
      </c>
      <c r="P17" s="55">
        <v>1.0248162143904</v>
      </c>
      <c r="Q17" s="55">
        <v>2.4991458379523999</v>
      </c>
      <c r="R17" s="55">
        <v>1.7268098425524001</v>
      </c>
      <c r="S17" s="55">
        <v>14.822901974559599</v>
      </c>
      <c r="T17" s="55">
        <v>4.5639370720440002</v>
      </c>
      <c r="U17" s="55">
        <v>0.5914500681960001</v>
      </c>
      <c r="V17" s="55">
        <v>1.9823598324000004E-3</v>
      </c>
      <c r="W17" s="55">
        <v>0.6245748427679999</v>
      </c>
      <c r="X17" s="55">
        <v>0.362035389564</v>
      </c>
      <c r="Y17" s="55">
        <v>1.3408113258359999</v>
      </c>
      <c r="Z17" s="55">
        <v>1.7124786561599998</v>
      </c>
      <c r="AA17" s="55">
        <v>0.33551857001880003</v>
      </c>
      <c r="AB17" s="55">
        <v>9.5327882844192029</v>
      </c>
      <c r="AC17" s="55">
        <v>0.58785261260400001</v>
      </c>
      <c r="AD17" s="55">
        <v>6.5612669439599994E-2</v>
      </c>
      <c r="AE17" s="55">
        <v>2.8013978984400001E-2</v>
      </c>
      <c r="AF17" s="55">
        <v>0.12687742619280001</v>
      </c>
      <c r="AG17" s="55">
        <v>0.4074760579392</v>
      </c>
      <c r="AH17" s="55">
        <v>1.7972603856E-3</v>
      </c>
      <c r="AI17" s="55">
        <v>0.73992027114000003</v>
      </c>
      <c r="AJ17" s="55">
        <v>0.70708155821999996</v>
      </c>
      <c r="AK17" s="55">
        <v>2.6646318349056002</v>
      </c>
      <c r="AL17" s="55">
        <v>5.2175719583999998E-3</v>
      </c>
      <c r="AM17" s="55">
        <v>1.22665637916E-2</v>
      </c>
      <c r="AN17" s="55">
        <v>4.2163556508000001E-2</v>
      </c>
      <c r="AO17" s="55">
        <v>0.22779061570800002</v>
      </c>
      <c r="AP17" s="55">
        <v>2.0095586319599998E-2</v>
      </c>
      <c r="AQ17" s="55">
        <v>2.2348950912000004E-3</v>
      </c>
      <c r="AR17" s="55">
        <v>3.4299025131600006E-2</v>
      </c>
      <c r="AS17" s="55">
        <v>4.0496975388000005E-2</v>
      </c>
      <c r="AT17" s="55">
        <v>0.38456478989639997</v>
      </c>
      <c r="AU17" s="55">
        <v>0.80746752052199999</v>
      </c>
      <c r="AV17" s="55">
        <v>7.3251922112800003E-2</v>
      </c>
      <c r="AW17" s="55">
        <v>7.0200367599999999E-3</v>
      </c>
      <c r="AX17" s="55">
        <v>8.9870816414000007E-2</v>
      </c>
      <c r="AY17" s="55">
        <v>0.1118222807124</v>
      </c>
      <c r="AZ17" s="55">
        <v>0.11985446598880001</v>
      </c>
      <c r="BA17" s="55">
        <v>0.38198793409640003</v>
      </c>
      <c r="BB17" s="55">
        <v>9.17215506692E-2</v>
      </c>
      <c r="BC17" s="55">
        <v>1.6829965272755996</v>
      </c>
      <c r="BD17" s="55">
        <v>3.2307400418940002</v>
      </c>
      <c r="BE17" s="55">
        <v>4.1773188775488004</v>
      </c>
      <c r="BF17" s="55">
        <v>0</v>
      </c>
      <c r="BG17" s="55">
        <v>8.7958652002000006E-3</v>
      </c>
      <c r="BH17" s="55">
        <v>1.1205404067108</v>
      </c>
      <c r="BI17" s="55">
        <v>2.61233782704E-2</v>
      </c>
      <c r="BJ17" s="55">
        <v>62.095003529323996</v>
      </c>
      <c r="BK17" s="55">
        <v>0.8320870540348001</v>
      </c>
      <c r="BL17" s="55">
        <v>71.490609152982984</v>
      </c>
      <c r="BM17" s="55">
        <v>4.7052245794148</v>
      </c>
      <c r="BN17" s="55">
        <v>0.46017686022640003</v>
      </c>
      <c r="BO17" s="55">
        <v>0</v>
      </c>
      <c r="BP17" s="55">
        <v>6.4391879153599993E-2</v>
      </c>
      <c r="BQ17" s="55">
        <v>1.3630453648631999</v>
      </c>
      <c r="BR17" s="55">
        <v>1.0974975572399999E-2</v>
      </c>
      <c r="BS17" s="55">
        <v>11.8863727395608</v>
      </c>
      <c r="BT17" s="55">
        <v>2.5683872382948003</v>
      </c>
      <c r="BU17" s="55">
        <v>21.058573637086003</v>
      </c>
      <c r="BV17" s="55">
        <v>5.4902507106999998</v>
      </c>
      <c r="BW17" s="55">
        <v>0.20638951280000001</v>
      </c>
      <c r="BX17" s="55">
        <v>1.815377638E-2</v>
      </c>
      <c r="BY17" s="55">
        <v>1.0854812571000001</v>
      </c>
      <c r="BZ17" s="55">
        <v>2.2667640054700002</v>
      </c>
      <c r="CA17" s="55">
        <v>3.9699744648699999</v>
      </c>
      <c r="CB17" s="55">
        <v>9.9873207295499995</v>
      </c>
      <c r="CC17" s="55">
        <v>3.0978284672999998</v>
      </c>
      <c r="CD17" s="55">
        <v>26.122162924169999</v>
      </c>
      <c r="CE17" s="62">
        <v>155.43395171584578</v>
      </c>
    </row>
    <row r="18" spans="1:83" ht="15" x14ac:dyDescent="0.25">
      <c r="A18" s="45">
        <v>2011</v>
      </c>
      <c r="B18" s="56">
        <v>2.9717220708000003</v>
      </c>
      <c r="C18" s="56">
        <v>0.18402012630719999</v>
      </c>
      <c r="D18" s="56">
        <v>6.7691951139599998E-2</v>
      </c>
      <c r="E18" s="56">
        <v>1.4375065019400002</v>
      </c>
      <c r="F18" s="56">
        <v>1.0352290103280002</v>
      </c>
      <c r="G18" s="56">
        <v>0.12456250361639998</v>
      </c>
      <c r="H18" s="56">
        <v>0.7997519445839999</v>
      </c>
      <c r="I18" s="56">
        <v>1.2697958498399999</v>
      </c>
      <c r="J18" s="56">
        <v>7.8902799585552001</v>
      </c>
      <c r="K18" s="56">
        <v>3.4872165476963994</v>
      </c>
      <c r="L18" s="56">
        <v>0.219956631534</v>
      </c>
      <c r="M18" s="56">
        <v>0.28069999712639998</v>
      </c>
      <c r="N18" s="56">
        <v>4.9323154570596008</v>
      </c>
      <c r="O18" s="56">
        <v>0.98599968865440024</v>
      </c>
      <c r="P18" s="56">
        <v>1.0704763232891998</v>
      </c>
      <c r="Q18" s="56">
        <v>2.6051077564055998</v>
      </c>
      <c r="R18" s="56">
        <v>1.8497656004544003</v>
      </c>
      <c r="S18" s="56">
        <v>15.431538002220002</v>
      </c>
      <c r="T18" s="56">
        <v>4.4338024024920006</v>
      </c>
      <c r="U18" s="56">
        <v>0.54846196502400002</v>
      </c>
      <c r="V18" s="56">
        <v>1.9361154888E-3</v>
      </c>
      <c r="W18" s="56">
        <v>0.60113697714000003</v>
      </c>
      <c r="X18" s="56">
        <v>0.34944530328000001</v>
      </c>
      <c r="Y18" s="56">
        <v>1.295773010028</v>
      </c>
      <c r="Z18" s="56">
        <v>1.68044261976</v>
      </c>
      <c r="AA18" s="56">
        <v>0.3320270666424</v>
      </c>
      <c r="AB18" s="56">
        <v>9.2430254598552004</v>
      </c>
      <c r="AC18" s="56">
        <v>0.56501296163999992</v>
      </c>
      <c r="AD18" s="56">
        <v>6.3052249330799989E-2</v>
      </c>
      <c r="AE18" s="56">
        <v>2.6923135741200001E-2</v>
      </c>
      <c r="AF18" s="56">
        <v>0.12193536618720001</v>
      </c>
      <c r="AG18" s="56">
        <v>0.39160924712279999</v>
      </c>
      <c r="AH18" s="56">
        <v>1.7245031688000001E-3</v>
      </c>
      <c r="AI18" s="56">
        <v>0.71085289143600006</v>
      </c>
      <c r="AJ18" s="56">
        <v>0.67960355986800003</v>
      </c>
      <c r="AK18" s="56">
        <v>2.5607139144948006</v>
      </c>
      <c r="AL18" s="56">
        <v>5.2981308935999994E-3</v>
      </c>
      <c r="AM18" s="56">
        <v>1.2455958654E-2</v>
      </c>
      <c r="AN18" s="56">
        <v>4.2814558799999999E-2</v>
      </c>
      <c r="AO18" s="56">
        <v>0.23130768643200003</v>
      </c>
      <c r="AP18" s="56">
        <v>2.0405860725600002E-2</v>
      </c>
      <c r="AQ18" s="56">
        <v>2.2694017104E-3</v>
      </c>
      <c r="AR18" s="56">
        <v>3.4828599607200007E-2</v>
      </c>
      <c r="AS18" s="56">
        <v>4.1122245779999997E-2</v>
      </c>
      <c r="AT18" s="56">
        <v>0.39050244260280004</v>
      </c>
      <c r="AU18" s="56">
        <v>0.80849886206679999</v>
      </c>
      <c r="AV18" s="56">
        <v>7.2368986400800001E-2</v>
      </c>
      <c r="AW18" s="56">
        <v>6.4182053610000005E-3</v>
      </c>
      <c r="AX18" s="56">
        <v>8.7221957492599991E-2</v>
      </c>
      <c r="AY18" s="56">
        <v>0.1062605569196</v>
      </c>
      <c r="AZ18" s="56">
        <v>0.10974383413159999</v>
      </c>
      <c r="BA18" s="56">
        <v>0.35924638457719998</v>
      </c>
      <c r="BB18" s="56">
        <v>8.9036508429199995E-2</v>
      </c>
      <c r="BC18" s="56">
        <v>1.6387952953788001</v>
      </c>
      <c r="BD18" s="56">
        <v>3.2258337799576</v>
      </c>
      <c r="BE18" s="56">
        <v>4.1883515058003997</v>
      </c>
      <c r="BF18" s="56">
        <v>0</v>
      </c>
      <c r="BG18" s="56">
        <v>9.6227780048000009E-3</v>
      </c>
      <c r="BH18" s="56">
        <v>1.1390418624136001</v>
      </c>
      <c r="BI18" s="56">
        <v>3.1117966824799996E-2</v>
      </c>
      <c r="BJ18" s="56">
        <v>62.510366489368003</v>
      </c>
      <c r="BK18" s="56">
        <v>0.83315106430960006</v>
      </c>
      <c r="BL18" s="56">
        <v>71.937485446678807</v>
      </c>
      <c r="BM18" s="56">
        <v>4.8067482175456</v>
      </c>
      <c r="BN18" s="56">
        <v>0.46076122510360001</v>
      </c>
      <c r="BO18" s="56">
        <v>0</v>
      </c>
      <c r="BP18" s="56">
        <v>6.4997067334199993E-2</v>
      </c>
      <c r="BQ18" s="56">
        <v>1.2817742267592003</v>
      </c>
      <c r="BR18" s="56">
        <v>1.9545340148400002E-2</v>
      </c>
      <c r="BS18" s="56">
        <v>11.133520883718001</v>
      </c>
      <c r="BT18" s="56">
        <v>2.5490312849483998</v>
      </c>
      <c r="BU18" s="56">
        <v>20.316378245557399</v>
      </c>
      <c r="BV18" s="56">
        <v>5.2930863424999997</v>
      </c>
      <c r="BW18" s="56">
        <v>0.19702586180000001</v>
      </c>
      <c r="BX18" s="56">
        <v>1.7605736220000001E-2</v>
      </c>
      <c r="BY18" s="56">
        <v>1.0316851198100001</v>
      </c>
      <c r="BZ18" s="56">
        <v>2.19084909654</v>
      </c>
      <c r="CA18" s="56">
        <v>3.7996599731299998</v>
      </c>
      <c r="CB18" s="56">
        <v>9.4984516663400012</v>
      </c>
      <c r="CC18" s="56">
        <v>2.9952888802000004</v>
      </c>
      <c r="CD18" s="56">
        <v>25.023652676540003</v>
      </c>
      <c r="CE18" s="63">
        <v>154.43237144188299</v>
      </c>
    </row>
    <row r="19" spans="1:83" ht="15" x14ac:dyDescent="0.25">
      <c r="A19" s="42">
        <v>2012</v>
      </c>
      <c r="B19" s="55">
        <v>3.058048017</v>
      </c>
      <c r="C19" s="55">
        <v>0.18718945416000002</v>
      </c>
      <c r="D19" s="55">
        <v>6.9277076035200016E-2</v>
      </c>
      <c r="E19" s="55">
        <v>1.4532105508919999</v>
      </c>
      <c r="F19" s="55">
        <v>1.0443772279440002</v>
      </c>
      <c r="G19" s="55">
        <v>0.12792017515320001</v>
      </c>
      <c r="H19" s="55">
        <v>0.82656743220000006</v>
      </c>
      <c r="I19" s="55">
        <v>1.3005273255479999</v>
      </c>
      <c r="J19" s="55">
        <v>8.0671172589324005</v>
      </c>
      <c r="K19" s="55">
        <v>3.5566374189960004</v>
      </c>
      <c r="L19" s="55">
        <v>0.22202787574800001</v>
      </c>
      <c r="M19" s="55">
        <v>0.29030014654560005</v>
      </c>
      <c r="N19" s="55">
        <v>5.0297942562012006</v>
      </c>
      <c r="O19" s="55">
        <v>1.0052378398296002</v>
      </c>
      <c r="P19" s="55">
        <v>1.1002304718972</v>
      </c>
      <c r="Q19" s="55">
        <v>2.6814982743360001</v>
      </c>
      <c r="R19" s="55">
        <v>1.9603839589956</v>
      </c>
      <c r="S19" s="55">
        <v>15.846110242549202</v>
      </c>
      <c r="T19" s="55">
        <v>4.3342892099280004</v>
      </c>
      <c r="U19" s="55">
        <v>0.50530615401599999</v>
      </c>
      <c r="V19" s="55">
        <v>1.899836496E-3</v>
      </c>
      <c r="W19" s="55">
        <v>0.58241743761600007</v>
      </c>
      <c r="X19" s="55">
        <v>0.33836413125600001</v>
      </c>
      <c r="Y19" s="55">
        <v>1.25798117688</v>
      </c>
      <c r="Z19" s="55">
        <v>1.65270144312</v>
      </c>
      <c r="AA19" s="55">
        <v>0.3291500296764</v>
      </c>
      <c r="AB19" s="55">
        <v>9.0021094189884003</v>
      </c>
      <c r="AC19" s="55">
        <v>0.54109230965999999</v>
      </c>
      <c r="AD19" s="55">
        <v>6.0567153127199992E-2</v>
      </c>
      <c r="AE19" s="55">
        <v>2.5446124292400001E-2</v>
      </c>
      <c r="AF19" s="55">
        <v>0.11749082938560002</v>
      </c>
      <c r="AG19" s="55">
        <v>0.3749282051292</v>
      </c>
      <c r="AH19" s="55">
        <v>1.6276281588000002E-3</v>
      </c>
      <c r="AI19" s="55">
        <v>0.682745536692</v>
      </c>
      <c r="AJ19" s="55">
        <v>0.65188039320000002</v>
      </c>
      <c r="AK19" s="55">
        <v>2.4557781796452005</v>
      </c>
      <c r="AL19" s="55">
        <v>5.3945577503999994E-3</v>
      </c>
      <c r="AM19" s="55">
        <v>1.26826591572E-2</v>
      </c>
      <c r="AN19" s="55">
        <v>4.3593790824E-2</v>
      </c>
      <c r="AO19" s="55">
        <v>0.23551752445200003</v>
      </c>
      <c r="AP19" s="55">
        <v>2.07772507584E-2</v>
      </c>
      <c r="AQ19" s="55">
        <v>2.3107051944000001E-3</v>
      </c>
      <c r="AR19" s="55">
        <v>3.5462485864800004E-2</v>
      </c>
      <c r="AS19" s="55">
        <v>4.1870677427999999E-2</v>
      </c>
      <c r="AT19" s="55">
        <v>0.39760965142920002</v>
      </c>
      <c r="AU19" s="55">
        <v>0.80161285437919994</v>
      </c>
      <c r="AV19" s="55">
        <v>7.0019182895999996E-2</v>
      </c>
      <c r="AW19" s="55">
        <v>5.8216347199999997E-3</v>
      </c>
      <c r="AX19" s="55">
        <v>8.418934904259999E-2</v>
      </c>
      <c r="AY19" s="55">
        <v>0.10094792996760001</v>
      </c>
      <c r="AZ19" s="55">
        <v>0.10027770018040001</v>
      </c>
      <c r="BA19" s="55">
        <v>0.33743675052959998</v>
      </c>
      <c r="BB19" s="55">
        <v>8.5876932542999995E-2</v>
      </c>
      <c r="BC19" s="55">
        <v>1.5861823342583998</v>
      </c>
      <c r="BD19" s="55">
        <v>3.2189006511096001</v>
      </c>
      <c r="BE19" s="55">
        <v>4.1452695138931999</v>
      </c>
      <c r="BF19" s="55">
        <v>0</v>
      </c>
      <c r="BG19" s="55">
        <v>1.0457016137199999E-2</v>
      </c>
      <c r="BH19" s="55">
        <v>1.1498545020519999</v>
      </c>
      <c r="BI19" s="55">
        <v>3.6233179085599997E-2</v>
      </c>
      <c r="BJ19" s="55">
        <v>62.964428926848001</v>
      </c>
      <c r="BK19" s="55">
        <v>0.83367766650599995</v>
      </c>
      <c r="BL19" s="55">
        <v>72.358821455631599</v>
      </c>
      <c r="BM19" s="55">
        <v>4.8495078949832005</v>
      </c>
      <c r="BN19" s="55">
        <v>0.45104736039639998</v>
      </c>
      <c r="BO19" s="55">
        <v>0</v>
      </c>
      <c r="BP19" s="55">
        <v>6.5091962264200012E-2</v>
      </c>
      <c r="BQ19" s="55">
        <v>1.1990877772144</v>
      </c>
      <c r="BR19" s="55">
        <v>2.6872838167600003E-2</v>
      </c>
      <c r="BS19" s="55">
        <v>10.4068202228244</v>
      </c>
      <c r="BT19" s="55">
        <v>2.5198830490324</v>
      </c>
      <c r="BU19" s="55">
        <v>19.518311104882599</v>
      </c>
      <c r="BV19" s="55">
        <v>5.1529270169099997</v>
      </c>
      <c r="BW19" s="55">
        <v>0.18777679319999999</v>
      </c>
      <c r="BX19" s="55">
        <v>1.7231280550000002E-2</v>
      </c>
      <c r="BY19" s="55">
        <v>0.99128094291999991</v>
      </c>
      <c r="BZ19" s="55">
        <v>2.1374144957100003</v>
      </c>
      <c r="CA19" s="55">
        <v>3.6858355925900002</v>
      </c>
      <c r="CB19" s="55">
        <v>9.1339681083999995</v>
      </c>
      <c r="CC19" s="55">
        <v>2.9234993767199997</v>
      </c>
      <c r="CD19" s="55">
        <v>24.229933607</v>
      </c>
      <c r="CE19" s="62">
        <v>153.46197325331701</v>
      </c>
    </row>
    <row r="20" spans="1:83" ht="15" x14ac:dyDescent="0.25">
      <c r="A20" s="45">
        <v>2013</v>
      </c>
      <c r="B20" s="56">
        <v>3.1673115485999999</v>
      </c>
      <c r="C20" s="56">
        <v>0.19148519969640004</v>
      </c>
      <c r="D20" s="56">
        <v>7.1278506709199996E-2</v>
      </c>
      <c r="E20" s="56">
        <v>1.4718346363800001</v>
      </c>
      <c r="F20" s="56">
        <v>1.0545554183399999</v>
      </c>
      <c r="G20" s="56">
        <v>0.13174174339560002</v>
      </c>
      <c r="H20" s="56">
        <v>0.86233530096</v>
      </c>
      <c r="I20" s="56">
        <v>1.3390962975</v>
      </c>
      <c r="J20" s="56">
        <v>8.2896386515811997</v>
      </c>
      <c r="K20" s="56">
        <v>3.5984447982323999</v>
      </c>
      <c r="L20" s="56">
        <v>0.22215261170520001</v>
      </c>
      <c r="M20" s="56">
        <v>0.29894178515760006</v>
      </c>
      <c r="N20" s="56">
        <v>5.0889516165251996</v>
      </c>
      <c r="O20" s="56">
        <v>1.0211984175420001</v>
      </c>
      <c r="P20" s="56">
        <v>1.1193132420144001</v>
      </c>
      <c r="Q20" s="56">
        <v>2.7465957300527997</v>
      </c>
      <c r="R20" s="56">
        <v>2.0696961529296001</v>
      </c>
      <c r="S20" s="56">
        <v>16.165294354159201</v>
      </c>
      <c r="T20" s="56">
        <v>4.1512248991080005</v>
      </c>
      <c r="U20" s="56">
        <v>0.45876608855999995</v>
      </c>
      <c r="V20" s="56">
        <v>1.8211844267999999E-3</v>
      </c>
      <c r="W20" s="56">
        <v>0.55303911900000002</v>
      </c>
      <c r="X20" s="56">
        <v>0.32130940586400003</v>
      </c>
      <c r="Y20" s="56">
        <v>1.193010782724</v>
      </c>
      <c r="Z20" s="56">
        <v>1.5929028896400002</v>
      </c>
      <c r="AA20" s="56">
        <v>0.3179354700168</v>
      </c>
      <c r="AB20" s="56">
        <v>8.5900098393396025</v>
      </c>
      <c r="AC20" s="56">
        <v>0.51460923074400011</v>
      </c>
      <c r="AD20" s="56">
        <v>5.7943992286800007E-2</v>
      </c>
      <c r="AE20" s="56">
        <v>2.3596106418000001E-2</v>
      </c>
      <c r="AF20" s="56">
        <v>0.113042614554</v>
      </c>
      <c r="AG20" s="56">
        <v>0.35642519162280001</v>
      </c>
      <c r="AH20" s="56">
        <v>1.5076092455999998E-3</v>
      </c>
      <c r="AI20" s="56">
        <v>0.65317896997199998</v>
      </c>
      <c r="AJ20" s="56">
        <v>0.62186738191199997</v>
      </c>
      <c r="AK20" s="56">
        <v>2.3421710967552003</v>
      </c>
      <c r="AL20" s="56">
        <v>5.4912589704000005E-3</v>
      </c>
      <c r="AM20" s="56">
        <v>1.2910004694000001E-2</v>
      </c>
      <c r="AN20" s="56">
        <v>4.4375240015999996E-2</v>
      </c>
      <c r="AO20" s="56">
        <v>0.23973934086000001</v>
      </c>
      <c r="AP20" s="56">
        <v>2.1149697513599998E-2</v>
      </c>
      <c r="AQ20" s="56">
        <v>2.3521262004000004E-3</v>
      </c>
      <c r="AR20" s="56">
        <v>3.6098175744000004E-2</v>
      </c>
      <c r="AS20" s="56">
        <v>4.2621238620000002E-2</v>
      </c>
      <c r="AT20" s="56">
        <v>0.40473708261839991</v>
      </c>
      <c r="AU20" s="56">
        <v>0.78744469346680002</v>
      </c>
      <c r="AV20" s="56">
        <v>6.7057767815400002E-2</v>
      </c>
      <c r="AW20" s="56">
        <v>5.2353306939999997E-3</v>
      </c>
      <c r="AX20" s="56">
        <v>8.0795583582799993E-2</v>
      </c>
      <c r="AY20" s="56">
        <v>9.576315998639999E-2</v>
      </c>
      <c r="AZ20" s="56">
        <v>9.0816089143199982E-2</v>
      </c>
      <c r="BA20" s="56">
        <v>0.31623250962919996</v>
      </c>
      <c r="BB20" s="56">
        <v>8.2348641070000006E-2</v>
      </c>
      <c r="BC20" s="56">
        <v>1.5256937753878004</v>
      </c>
      <c r="BD20" s="56">
        <v>3.2068888154472002</v>
      </c>
      <c r="BE20" s="56">
        <v>4.0941431059384001</v>
      </c>
      <c r="BF20" s="56">
        <v>0</v>
      </c>
      <c r="BG20" s="56">
        <v>1.1296377741999999E-2</v>
      </c>
      <c r="BH20" s="56">
        <v>1.1596231370656001</v>
      </c>
      <c r="BI20" s="56">
        <v>4.1274969323600003E-2</v>
      </c>
      <c r="BJ20" s="56">
        <v>63.455025507443999</v>
      </c>
      <c r="BK20" s="56">
        <v>0.83315471492719995</v>
      </c>
      <c r="BL20" s="56">
        <v>72.801406627887999</v>
      </c>
      <c r="BM20" s="56">
        <v>4.8384362506712</v>
      </c>
      <c r="BN20" s="56">
        <v>0.436486498374</v>
      </c>
      <c r="BO20" s="56">
        <v>0</v>
      </c>
      <c r="BP20" s="56">
        <v>6.467102501819999E-2</v>
      </c>
      <c r="BQ20" s="56">
        <v>1.1151392359923999</v>
      </c>
      <c r="BR20" s="56">
        <v>3.2682481091999997E-2</v>
      </c>
      <c r="BS20" s="56">
        <v>9.7081721610579983</v>
      </c>
      <c r="BT20" s="56">
        <v>2.477982440556</v>
      </c>
      <c r="BU20" s="56">
        <v>18.673570092761803</v>
      </c>
      <c r="BV20" s="56">
        <v>5.0478962082600001</v>
      </c>
      <c r="BW20" s="56">
        <v>0.17976778979999999</v>
      </c>
      <c r="BX20" s="56">
        <v>1.6953035960000001E-2</v>
      </c>
      <c r="BY20" s="56">
        <v>0.96017348618999998</v>
      </c>
      <c r="BZ20" s="56">
        <v>2.0964906407799999</v>
      </c>
      <c r="CA20" s="56">
        <v>3.5882267182300001</v>
      </c>
      <c r="CB20" s="56">
        <v>8.8477081466899996</v>
      </c>
      <c r="CC20" s="56">
        <v>2.8694959417300003</v>
      </c>
      <c r="CD20" s="56">
        <v>23.606711967639999</v>
      </c>
      <c r="CE20" s="63">
        <v>152.39923348813119</v>
      </c>
    </row>
    <row r="21" spans="1:83" ht="15" x14ac:dyDescent="0.25">
      <c r="A21" s="42">
        <v>2014</v>
      </c>
      <c r="B21" s="55">
        <v>3.2699279404800006</v>
      </c>
      <c r="C21" s="55">
        <v>0.19533493441800001</v>
      </c>
      <c r="D21" s="55">
        <v>7.310714575680001E-2</v>
      </c>
      <c r="E21" s="55">
        <v>1.4865048482759999</v>
      </c>
      <c r="F21" s="55">
        <v>1.0619397224280003</v>
      </c>
      <c r="G21" s="55">
        <v>0.13496798240640001</v>
      </c>
      <c r="H21" s="55">
        <v>0.89547024823200005</v>
      </c>
      <c r="I21" s="55">
        <v>1.3746774852360002</v>
      </c>
      <c r="J21" s="55">
        <v>8.4919303072332006</v>
      </c>
      <c r="K21" s="55">
        <v>3.6250434840780001</v>
      </c>
      <c r="L21" s="55">
        <v>0.2214249706584</v>
      </c>
      <c r="M21" s="55">
        <v>0.30638100917520006</v>
      </c>
      <c r="N21" s="55">
        <v>5.1294287289636005</v>
      </c>
      <c r="O21" s="55">
        <v>1.0330913083536</v>
      </c>
      <c r="P21" s="55">
        <v>1.1315075416884004</v>
      </c>
      <c r="Q21" s="55">
        <v>2.7931870621871999</v>
      </c>
      <c r="R21" s="55">
        <v>2.1647830698324002</v>
      </c>
      <c r="S21" s="55">
        <v>16.404847174936801</v>
      </c>
      <c r="T21" s="55">
        <v>3.9948634514879999</v>
      </c>
      <c r="U21" s="55">
        <v>0.41866380316799995</v>
      </c>
      <c r="V21" s="55">
        <v>1.7531605404000001E-3</v>
      </c>
      <c r="W21" s="55">
        <v>0.52966041750000004</v>
      </c>
      <c r="X21" s="55">
        <v>0.30580394505840003</v>
      </c>
      <c r="Y21" s="55">
        <v>1.12755868902</v>
      </c>
      <c r="Z21" s="55">
        <v>1.5291416306879999</v>
      </c>
      <c r="AA21" s="55">
        <v>0.30800611500840003</v>
      </c>
      <c r="AB21" s="55">
        <v>8.2154512124711996</v>
      </c>
      <c r="AC21" s="55">
        <v>0.48619804432679997</v>
      </c>
      <c r="AD21" s="55">
        <v>5.5155282760800006E-2</v>
      </c>
      <c r="AE21" s="55">
        <v>2.1572998203600001E-2</v>
      </c>
      <c r="AF21" s="55">
        <v>0.1083585998088</v>
      </c>
      <c r="AG21" s="55">
        <v>0.33657584085719999</v>
      </c>
      <c r="AH21" s="55">
        <v>1.3771981476E-3</v>
      </c>
      <c r="AI21" s="55">
        <v>0.62180374611599998</v>
      </c>
      <c r="AJ21" s="55">
        <v>0.58979374268399998</v>
      </c>
      <c r="AK21" s="55">
        <v>2.2208354529047991</v>
      </c>
      <c r="AL21" s="55">
        <v>5.5886190804000004E-3</v>
      </c>
      <c r="AM21" s="55">
        <v>1.31388992784E-2</v>
      </c>
      <c r="AN21" s="55">
        <v>4.5162013716000003E-2</v>
      </c>
      <c r="AO21" s="55">
        <v>0.24398992306800002</v>
      </c>
      <c r="AP21" s="55">
        <v>2.1524681977200002E-2</v>
      </c>
      <c r="AQ21" s="55">
        <v>2.3938294355999997E-3</v>
      </c>
      <c r="AR21" s="55">
        <v>3.6738196956000002E-2</v>
      </c>
      <c r="AS21" s="55">
        <v>4.3376913827999998E-2</v>
      </c>
      <c r="AT21" s="55">
        <v>0.41191307733960003</v>
      </c>
      <c r="AU21" s="55">
        <v>0.76657921359080006</v>
      </c>
      <c r="AV21" s="55">
        <v>6.3714842390200005E-2</v>
      </c>
      <c r="AW21" s="55">
        <v>4.6642908750000002E-3</v>
      </c>
      <c r="AX21" s="55">
        <v>7.7059168804599995E-2</v>
      </c>
      <c r="AY21" s="55">
        <v>9.0579584060399995E-2</v>
      </c>
      <c r="AZ21" s="55">
        <v>8.1450813937999994E-2</v>
      </c>
      <c r="BA21" s="55">
        <v>0.29405998494960001</v>
      </c>
      <c r="BB21" s="55">
        <v>7.8550801425399983E-2</v>
      </c>
      <c r="BC21" s="55">
        <v>1.4566587000340003</v>
      </c>
      <c r="BD21" s="55">
        <v>3.1918068166992</v>
      </c>
      <c r="BE21" s="55">
        <v>4.0429624062072005</v>
      </c>
      <c r="BF21" s="55">
        <v>0</v>
      </c>
      <c r="BG21" s="55">
        <v>1.2137812746399999E-2</v>
      </c>
      <c r="BH21" s="55">
        <v>1.1683349279032</v>
      </c>
      <c r="BI21" s="55">
        <v>4.6206841229199998E-2</v>
      </c>
      <c r="BJ21" s="55">
        <v>63.726155580996</v>
      </c>
      <c r="BK21" s="55">
        <v>0.83174111066360001</v>
      </c>
      <c r="BL21" s="55">
        <v>73.019345496444799</v>
      </c>
      <c r="BM21" s="55">
        <v>4.7774072642960004</v>
      </c>
      <c r="BN21" s="55">
        <v>0.41865676978720001</v>
      </c>
      <c r="BO21" s="55">
        <v>0</v>
      </c>
      <c r="BP21" s="55">
        <v>6.3727683329400001E-2</v>
      </c>
      <c r="BQ21" s="55">
        <v>1.0301459163240001</v>
      </c>
      <c r="BR21" s="55">
        <v>3.6789697521199996E-2</v>
      </c>
      <c r="BS21" s="55">
        <v>8.9973736145732008</v>
      </c>
      <c r="BT21" s="55">
        <v>2.4223570605980003</v>
      </c>
      <c r="BU21" s="55">
        <v>17.746458006429002</v>
      </c>
      <c r="BV21" s="55">
        <v>4.9724345370099998</v>
      </c>
      <c r="BW21" s="55">
        <v>0.17316055449999998</v>
      </c>
      <c r="BX21" s="55">
        <v>1.676081623E-2</v>
      </c>
      <c r="BY21" s="55">
        <v>0.93743835256999997</v>
      </c>
      <c r="BZ21" s="55">
        <v>2.0689396386200003</v>
      </c>
      <c r="CA21" s="55">
        <v>3.5046401129500002</v>
      </c>
      <c r="CB21" s="55">
        <v>8.5931514605999997</v>
      </c>
      <c r="CC21" s="55">
        <v>2.8321155520799999</v>
      </c>
      <c r="CD21" s="55">
        <v>23.098641024559999</v>
      </c>
      <c r="CE21" s="62">
        <v>151.06608045235342</v>
      </c>
    </row>
    <row r="22" spans="1:83" ht="15" x14ac:dyDescent="0.25">
      <c r="A22" s="45">
        <v>2015</v>
      </c>
      <c r="B22" s="56">
        <v>3.36347516412</v>
      </c>
      <c r="C22" s="56">
        <v>0.2002111244208</v>
      </c>
      <c r="D22" s="56">
        <v>7.4716071685200017E-2</v>
      </c>
      <c r="E22" s="56">
        <v>1.4962588235999998</v>
      </c>
      <c r="F22" s="56">
        <v>1.0657897680599999</v>
      </c>
      <c r="G22" s="56">
        <v>0.13697749601640002</v>
      </c>
      <c r="H22" s="56">
        <v>0.92584767686399994</v>
      </c>
      <c r="I22" s="56">
        <v>1.4062697785439999</v>
      </c>
      <c r="J22" s="56">
        <v>8.6695459033104001</v>
      </c>
      <c r="K22" s="56">
        <v>3.6295724155212001</v>
      </c>
      <c r="L22" s="56">
        <v>0.2212260132312</v>
      </c>
      <c r="M22" s="56">
        <v>0.31213448657639997</v>
      </c>
      <c r="N22" s="56">
        <v>5.1456707028072008</v>
      </c>
      <c r="O22" s="56">
        <v>1.0390502595168003</v>
      </c>
      <c r="P22" s="56">
        <v>1.1313769857984</v>
      </c>
      <c r="Q22" s="56">
        <v>2.8173106647900004</v>
      </c>
      <c r="R22" s="56">
        <v>2.2396328384472</v>
      </c>
      <c r="S22" s="56">
        <v>16.535974366688404</v>
      </c>
      <c r="T22" s="56">
        <v>3.8611421389079998</v>
      </c>
      <c r="U22" s="56">
        <v>0.39022754072400007</v>
      </c>
      <c r="V22" s="56">
        <v>1.6946329751999999E-3</v>
      </c>
      <c r="W22" s="56">
        <v>0.51164061274799999</v>
      </c>
      <c r="X22" s="56">
        <v>0.29181646512000003</v>
      </c>
      <c r="Y22" s="56">
        <v>1.0579567747680003</v>
      </c>
      <c r="Z22" s="56">
        <v>1.4648479662599998</v>
      </c>
      <c r="AA22" s="56">
        <v>0.29943617383080001</v>
      </c>
      <c r="AB22" s="56">
        <v>7.8787623053339981</v>
      </c>
      <c r="AC22" s="56">
        <v>0.46337218301160005</v>
      </c>
      <c r="AD22" s="56">
        <v>5.2997381243999997E-2</v>
      </c>
      <c r="AE22" s="56">
        <v>1.9803678901200002E-2</v>
      </c>
      <c r="AF22" s="56">
        <v>0.10490736592079999</v>
      </c>
      <c r="AG22" s="56">
        <v>0.3205961534772</v>
      </c>
      <c r="AH22" s="56">
        <v>1.2632127587999999E-3</v>
      </c>
      <c r="AI22" s="56">
        <v>0.597547889316</v>
      </c>
      <c r="AJ22" s="56">
        <v>0.56447767825200001</v>
      </c>
      <c r="AK22" s="56">
        <v>2.1249655428816006</v>
      </c>
      <c r="AL22" s="56">
        <v>5.683211153999999E-3</v>
      </c>
      <c r="AM22" s="56">
        <v>1.3361286193199999E-2</v>
      </c>
      <c r="AN22" s="56">
        <v>4.5926418779999999E-2</v>
      </c>
      <c r="AO22" s="56">
        <v>0.248119657632</v>
      </c>
      <c r="AP22" s="56">
        <v>2.1889005314399999E-2</v>
      </c>
      <c r="AQ22" s="56">
        <v>2.4343470107999997E-3</v>
      </c>
      <c r="AR22" s="56">
        <v>3.7360021824E-2</v>
      </c>
      <c r="AS22" s="56">
        <v>4.4111104560000003E-2</v>
      </c>
      <c r="AT22" s="56">
        <v>0.41888505246839997</v>
      </c>
      <c r="AU22" s="56">
        <v>0.74548103501560004</v>
      </c>
      <c r="AV22" s="56">
        <v>6.1480552274599996E-2</v>
      </c>
      <c r="AW22" s="56">
        <v>4.1133626769999992E-3</v>
      </c>
      <c r="AX22" s="56">
        <v>7.3378633785799993E-2</v>
      </c>
      <c r="AY22" s="56">
        <v>8.5454564594800012E-2</v>
      </c>
      <c r="AZ22" s="56">
        <v>7.2047312247200013E-2</v>
      </c>
      <c r="BA22" s="56">
        <v>0.27250324299680001</v>
      </c>
      <c r="BB22" s="56">
        <v>7.4783766279199998E-2</v>
      </c>
      <c r="BC22" s="56">
        <v>1.3892424698710002</v>
      </c>
      <c r="BD22" s="56">
        <v>3.1726431028795998</v>
      </c>
      <c r="BE22" s="56">
        <v>4.0517063797519999</v>
      </c>
      <c r="BF22" s="56">
        <v>0</v>
      </c>
      <c r="BG22" s="56">
        <v>1.29772143624E-2</v>
      </c>
      <c r="BH22" s="56">
        <v>1.1756912850227998</v>
      </c>
      <c r="BI22" s="56">
        <v>5.0773045628800001E-2</v>
      </c>
      <c r="BJ22" s="56">
        <v>63.893633136116001</v>
      </c>
      <c r="BK22" s="56">
        <v>0.82930236739840002</v>
      </c>
      <c r="BL22" s="56">
        <v>73.186726531160005</v>
      </c>
      <c r="BM22" s="56">
        <v>4.7063952079952003</v>
      </c>
      <c r="BN22" s="56">
        <v>0.40740216760600001</v>
      </c>
      <c r="BO22" s="56">
        <v>0</v>
      </c>
      <c r="BP22" s="56">
        <v>6.2651696751800004E-2</v>
      </c>
      <c r="BQ22" s="56">
        <v>0.94537600371000008</v>
      </c>
      <c r="BR22" s="56">
        <v>4.04278611984E-2</v>
      </c>
      <c r="BS22" s="56">
        <v>8.3074989130976</v>
      </c>
      <c r="BT22" s="56">
        <v>2.3617325792743999</v>
      </c>
      <c r="BU22" s="56">
        <v>16.831484429633402</v>
      </c>
      <c r="BV22" s="56">
        <v>4.9156449816099999</v>
      </c>
      <c r="BW22" s="56">
        <v>0.1700190184</v>
      </c>
      <c r="BX22" s="56">
        <v>1.6614407939999999E-2</v>
      </c>
      <c r="BY22" s="56">
        <v>0.92030380835000003</v>
      </c>
      <c r="BZ22" s="56">
        <v>2.0475403636689999</v>
      </c>
      <c r="CA22" s="56">
        <v>3.4097004583500001</v>
      </c>
      <c r="CB22" s="56">
        <v>8.3688734691299995</v>
      </c>
      <c r="CC22" s="56">
        <v>2.8030967836599996</v>
      </c>
      <c r="CD22" s="56">
        <v>22.651793291108998</v>
      </c>
      <c r="CE22" s="63">
        <v>149.68737989245619</v>
      </c>
    </row>
    <row r="23" spans="1:83" ht="15" x14ac:dyDescent="0.25">
      <c r="A23" s="42">
        <v>2016</v>
      </c>
      <c r="B23" s="55">
        <v>3.4462348531200004</v>
      </c>
      <c r="C23" s="55">
        <v>0.20446928357400002</v>
      </c>
      <c r="D23" s="55">
        <v>7.6061658146400007E-2</v>
      </c>
      <c r="E23" s="55">
        <v>1.500289582068</v>
      </c>
      <c r="F23" s="55">
        <v>1.065588710256</v>
      </c>
      <c r="G23" s="55">
        <v>0.13867830320400001</v>
      </c>
      <c r="H23" s="55">
        <v>0.95236410848399999</v>
      </c>
      <c r="I23" s="55">
        <v>1.433165664276</v>
      </c>
      <c r="J23" s="55">
        <v>8.8168521631284005</v>
      </c>
      <c r="K23" s="55">
        <v>3.6140755288716</v>
      </c>
      <c r="L23" s="55">
        <v>0.21988731533400002</v>
      </c>
      <c r="M23" s="55">
        <v>0.31623627001679994</v>
      </c>
      <c r="N23" s="55">
        <v>5.1385582962144003</v>
      </c>
      <c r="O23" s="55">
        <v>1.0392769123524002</v>
      </c>
      <c r="P23" s="55">
        <v>1.1276894909628001</v>
      </c>
      <c r="Q23" s="55">
        <v>2.8184950251288003</v>
      </c>
      <c r="R23" s="55">
        <v>2.2947215454395997</v>
      </c>
      <c r="S23" s="55">
        <v>16.568940384320403</v>
      </c>
      <c r="T23" s="55">
        <v>3.7460234257920004</v>
      </c>
      <c r="U23" s="55">
        <v>0.36600661616400004</v>
      </c>
      <c r="V23" s="55">
        <v>1.6442489520000002E-3</v>
      </c>
      <c r="W23" s="55">
        <v>0.49781867976000005</v>
      </c>
      <c r="X23" s="55">
        <v>0.27936074183039999</v>
      </c>
      <c r="Y23" s="55">
        <v>0.99506798146800013</v>
      </c>
      <c r="Z23" s="55">
        <v>1.3978745934120003</v>
      </c>
      <c r="AA23" s="55">
        <v>0.29211638960879999</v>
      </c>
      <c r="AB23" s="55">
        <v>7.5759126769872021</v>
      </c>
      <c r="AC23" s="55">
        <v>0.44231072651280001</v>
      </c>
      <c r="AD23" s="55">
        <v>5.1043823391600004E-2</v>
      </c>
      <c r="AE23" s="55">
        <v>1.8106119669600001E-2</v>
      </c>
      <c r="AF23" s="55">
        <v>0.10186416673199999</v>
      </c>
      <c r="AG23" s="55">
        <v>0.30583773631079997</v>
      </c>
      <c r="AH23" s="55">
        <v>1.1539854143999999E-3</v>
      </c>
      <c r="AI23" s="55">
        <v>0.57560265298800006</v>
      </c>
      <c r="AJ23" s="55">
        <v>0.54132317373600003</v>
      </c>
      <c r="AK23" s="55">
        <v>2.0372423847552001</v>
      </c>
      <c r="AL23" s="55">
        <v>5.7752599211999996E-3</v>
      </c>
      <c r="AM23" s="55">
        <v>1.357769376E-2</v>
      </c>
      <c r="AN23" s="55">
        <v>4.6670271156000004E-2</v>
      </c>
      <c r="AO23" s="55">
        <v>0.25213835541600005</v>
      </c>
      <c r="AP23" s="55">
        <v>2.2243533037199999E-2</v>
      </c>
      <c r="AQ23" s="55">
        <v>2.4737751863999997E-3</v>
      </c>
      <c r="AR23" s="55">
        <v>3.7965127571999997E-2</v>
      </c>
      <c r="AS23" s="55">
        <v>4.4825555016000003E-2</v>
      </c>
      <c r="AT23" s="55">
        <v>0.42566957106480002</v>
      </c>
      <c r="AU23" s="55">
        <v>0.72464138193920014</v>
      </c>
      <c r="AV23" s="55">
        <v>5.9352072476000002E-2</v>
      </c>
      <c r="AW23" s="55">
        <v>3.587962777E-3</v>
      </c>
      <c r="AX23" s="55">
        <v>6.9807231629000002E-2</v>
      </c>
      <c r="AY23" s="55">
        <v>8.048147123600001E-2</v>
      </c>
      <c r="AZ23" s="55">
        <v>6.339871061760001E-2</v>
      </c>
      <c r="BA23" s="55">
        <v>0.25140097702840003</v>
      </c>
      <c r="BB23" s="55">
        <v>7.1084125012600016E-2</v>
      </c>
      <c r="BC23" s="55">
        <v>1.3237539327158001</v>
      </c>
      <c r="BD23" s="55">
        <v>3.1504427388208001</v>
      </c>
      <c r="BE23" s="55">
        <v>4.057368923356</v>
      </c>
      <c r="BF23" s="55">
        <v>0</v>
      </c>
      <c r="BG23" s="55">
        <v>1.3809238570799999E-2</v>
      </c>
      <c r="BH23" s="55">
        <v>1.1820261442840001</v>
      </c>
      <c r="BI23" s="55">
        <v>5.5344466576799999E-2</v>
      </c>
      <c r="BJ23" s="55">
        <v>63.840696161171998</v>
      </c>
      <c r="BK23" s="55">
        <v>0.82655584549320005</v>
      </c>
      <c r="BL23" s="55">
        <v>73.126243518273597</v>
      </c>
      <c r="BM23" s="55">
        <v>4.6305008651971997</v>
      </c>
      <c r="BN23" s="55">
        <v>0.3962484345924</v>
      </c>
      <c r="BO23" s="55">
        <v>0</v>
      </c>
      <c r="BP23" s="55">
        <v>6.1470039338999999E-2</v>
      </c>
      <c r="BQ23" s="55">
        <v>0.86230067672640009</v>
      </c>
      <c r="BR23" s="55">
        <v>4.3952730534999991E-2</v>
      </c>
      <c r="BS23" s="55">
        <v>7.6346341213420006</v>
      </c>
      <c r="BT23" s="55">
        <v>2.2981692673392002</v>
      </c>
      <c r="BU23" s="55">
        <v>15.9272761350712</v>
      </c>
      <c r="BV23" s="55">
        <v>4.8785601846700004</v>
      </c>
      <c r="BW23" s="55">
        <v>0.16762837680000001</v>
      </c>
      <c r="BX23" s="55">
        <v>1.6522624740000002E-2</v>
      </c>
      <c r="BY23" s="55">
        <v>0.90859832839999999</v>
      </c>
      <c r="BZ23" s="55">
        <v>2.0340543518610001</v>
      </c>
      <c r="CA23" s="55">
        <v>3.3371691943679997</v>
      </c>
      <c r="CB23" s="55">
        <v>8.1573397378900001</v>
      </c>
      <c r="CC23" s="55">
        <v>2.7851577140439998</v>
      </c>
      <c r="CD23" s="55">
        <v>22.285030512772998</v>
      </c>
      <c r="CE23" s="62">
        <v>148.08692127908961</v>
      </c>
    </row>
    <row r="24" spans="1:83" ht="15" x14ac:dyDescent="0.25">
      <c r="A24" s="45">
        <v>2017</v>
      </c>
      <c r="B24" s="56">
        <v>3.51798158736</v>
      </c>
      <c r="C24" s="56">
        <v>0.2080018172484</v>
      </c>
      <c r="D24" s="56">
        <v>7.7143221021600011E-2</v>
      </c>
      <c r="E24" s="56">
        <v>1.498664195748</v>
      </c>
      <c r="F24" s="56">
        <v>1.0613782605240001</v>
      </c>
      <c r="G24" s="56">
        <v>0.13956645607919999</v>
      </c>
      <c r="H24" s="56">
        <v>0.97709707706400006</v>
      </c>
      <c r="I24" s="56">
        <v>1.4553099538559999</v>
      </c>
      <c r="J24" s="56">
        <v>8.935142568901199</v>
      </c>
      <c r="K24" s="56">
        <v>3.5815108303512</v>
      </c>
      <c r="L24" s="56">
        <v>0.21748790597039999</v>
      </c>
      <c r="M24" s="56">
        <v>0.31877313386039996</v>
      </c>
      <c r="N24" s="56">
        <v>5.1153322447440006</v>
      </c>
      <c r="O24" s="56">
        <v>1.0342489813128</v>
      </c>
      <c r="P24" s="56">
        <v>1.1180904918300001</v>
      </c>
      <c r="Q24" s="56">
        <v>2.8042800451992003</v>
      </c>
      <c r="R24" s="56">
        <v>2.3288454192600003</v>
      </c>
      <c r="S24" s="56">
        <v>16.518569052528001</v>
      </c>
      <c r="T24" s="56">
        <v>3.646951421652</v>
      </c>
      <c r="U24" s="56">
        <v>0.34535602936800003</v>
      </c>
      <c r="V24" s="56">
        <v>1.6012948283999999E-3</v>
      </c>
      <c r="W24" s="56">
        <v>0.48701656742400001</v>
      </c>
      <c r="X24" s="56">
        <v>0.26854080493679999</v>
      </c>
      <c r="Y24" s="56">
        <v>0.93601278464400017</v>
      </c>
      <c r="Z24" s="56">
        <v>1.339630098732</v>
      </c>
      <c r="AA24" s="56">
        <v>0.28585473024239999</v>
      </c>
      <c r="AB24" s="56">
        <v>7.3109637318276013</v>
      </c>
      <c r="AC24" s="56">
        <v>0.42360793653599998</v>
      </c>
      <c r="AD24" s="56">
        <v>4.9360759585200011E-2</v>
      </c>
      <c r="AE24" s="56">
        <v>1.6508874473999999E-2</v>
      </c>
      <c r="AF24" s="56">
        <v>9.9356694735600021E-2</v>
      </c>
      <c r="AG24" s="56">
        <v>0.29271244525560008</v>
      </c>
      <c r="AH24" s="56">
        <v>1.0513411164E-3</v>
      </c>
      <c r="AI24" s="56">
        <v>0.55671330034800004</v>
      </c>
      <c r="AJ24" s="56">
        <v>0.52104424366440016</v>
      </c>
      <c r="AK24" s="56">
        <v>1.9603555957152001</v>
      </c>
      <c r="AL24" s="56">
        <v>5.8654026648000002E-3</v>
      </c>
      <c r="AM24" s="56">
        <v>1.3789620252000001E-2</v>
      </c>
      <c r="AN24" s="56">
        <v>4.7398720823999999E-2</v>
      </c>
      <c r="AO24" s="56">
        <v>0.25607383945200002</v>
      </c>
      <c r="AP24" s="56">
        <v>2.25907196796E-2</v>
      </c>
      <c r="AQ24" s="56">
        <v>2.5123869324000002E-3</v>
      </c>
      <c r="AR24" s="56">
        <v>3.8557703664E-2</v>
      </c>
      <c r="AS24" s="56">
        <v>4.5525211559999994E-2</v>
      </c>
      <c r="AT24" s="56">
        <v>0.43231360502880001</v>
      </c>
      <c r="AU24" s="56">
        <v>0.7043389378099999</v>
      </c>
      <c r="AV24" s="56">
        <v>5.7287745865800002E-2</v>
      </c>
      <c r="AW24" s="56">
        <v>3.0934373009999998E-3</v>
      </c>
      <c r="AX24" s="56">
        <v>6.6387355005600002E-2</v>
      </c>
      <c r="AY24" s="56">
        <v>7.5703436610799993E-2</v>
      </c>
      <c r="AZ24" s="56">
        <v>5.5262567596399997E-2</v>
      </c>
      <c r="BA24" s="56">
        <v>0.23257577061840001</v>
      </c>
      <c r="BB24" s="56">
        <v>6.7476287065400001E-2</v>
      </c>
      <c r="BC24" s="56">
        <v>1.2621255378734</v>
      </c>
      <c r="BD24" s="56">
        <v>3.1282291995647999</v>
      </c>
      <c r="BE24" s="56">
        <v>4.0539315707472001</v>
      </c>
      <c r="BF24" s="56">
        <v>0</v>
      </c>
      <c r="BG24" s="56">
        <v>1.46272274488E-2</v>
      </c>
      <c r="BH24" s="56">
        <v>1.1873525165348</v>
      </c>
      <c r="BI24" s="56">
        <v>5.9683468740800001E-2</v>
      </c>
      <c r="BJ24" s="56">
        <v>64.022378882120009</v>
      </c>
      <c r="BK24" s="56">
        <v>0.82390129620599994</v>
      </c>
      <c r="BL24" s="56">
        <v>73.290104161362393</v>
      </c>
      <c r="BM24" s="56">
        <v>4.5509540437156</v>
      </c>
      <c r="BN24" s="56">
        <v>0.38495923604639998</v>
      </c>
      <c r="BO24" s="56">
        <v>0</v>
      </c>
      <c r="BP24" s="56">
        <v>6.0202681729599992E-2</v>
      </c>
      <c r="BQ24" s="56">
        <v>0.78190347820360007</v>
      </c>
      <c r="BR24" s="56">
        <v>4.7229855891600003E-2</v>
      </c>
      <c r="BS24" s="56">
        <v>7.0339869071327996</v>
      </c>
      <c r="BT24" s="56">
        <v>2.2316750140371999</v>
      </c>
      <c r="BU24" s="56">
        <v>15.090911216756799</v>
      </c>
      <c r="BV24" s="56">
        <v>4.8602980489299998</v>
      </c>
      <c r="BW24" s="56">
        <v>0.16579420630000002</v>
      </c>
      <c r="BX24" s="56">
        <v>1.6484566999999999E-2</v>
      </c>
      <c r="BY24" s="56">
        <v>0.90168296798999992</v>
      </c>
      <c r="BZ24" s="56">
        <v>2.0272641566480001</v>
      </c>
      <c r="CA24" s="56">
        <v>3.2686527440670003</v>
      </c>
      <c r="CB24" s="56">
        <v>8.0151745334260003</v>
      </c>
      <c r="CC24" s="56">
        <v>2.7760412685990001</v>
      </c>
      <c r="CD24" s="56">
        <v>22.031392492960002</v>
      </c>
      <c r="CE24" s="63">
        <v>146.8318779629534</v>
      </c>
    </row>
    <row r="25" spans="1:83" ht="15" x14ac:dyDescent="0.25">
      <c r="A25" s="42">
        <v>2018</v>
      </c>
      <c r="B25" s="55">
        <v>3.5784675043200003</v>
      </c>
      <c r="C25" s="55">
        <v>0.21099774545280001</v>
      </c>
      <c r="D25" s="55">
        <v>7.7959741867199991E-2</v>
      </c>
      <c r="E25" s="55">
        <v>1.4915070446760001</v>
      </c>
      <c r="F25" s="55">
        <v>1.053257021604</v>
      </c>
      <c r="G25" s="55">
        <v>0.14017481852400002</v>
      </c>
      <c r="H25" s="55">
        <v>0.99853562977199994</v>
      </c>
      <c r="I25" s="55">
        <v>1.4726535789239998</v>
      </c>
      <c r="J25" s="55">
        <v>9.0235530851399997</v>
      </c>
      <c r="K25" s="55">
        <v>3.5444549472516003</v>
      </c>
      <c r="L25" s="55">
        <v>0.21498398381879999</v>
      </c>
      <c r="M25" s="55">
        <v>0.32040096131880003</v>
      </c>
      <c r="N25" s="55">
        <v>5.0869662128315998</v>
      </c>
      <c r="O25" s="55">
        <v>1.0264741197839999</v>
      </c>
      <c r="P25" s="55">
        <v>1.1092458285360001</v>
      </c>
      <c r="Q25" s="55">
        <v>2.7794442464460003</v>
      </c>
      <c r="R25" s="55">
        <v>2.3487913318428002</v>
      </c>
      <c r="S25" s="55">
        <v>16.430761631829601</v>
      </c>
      <c r="T25" s="55">
        <v>3.5631898152839998</v>
      </c>
      <c r="U25" s="55">
        <v>0.32862216513599996</v>
      </c>
      <c r="V25" s="55">
        <v>1.5656979672E-3</v>
      </c>
      <c r="W25" s="55">
        <v>0.47852550028800001</v>
      </c>
      <c r="X25" s="55">
        <v>0.25944798090600002</v>
      </c>
      <c r="Y25" s="55">
        <v>0.88609190295600004</v>
      </c>
      <c r="Z25" s="55">
        <v>1.2844604392200001</v>
      </c>
      <c r="AA25" s="55">
        <v>0.28058474437559999</v>
      </c>
      <c r="AB25" s="55">
        <v>7.0824882461328</v>
      </c>
      <c r="AC25" s="55">
        <v>0.40531564976759998</v>
      </c>
      <c r="AD25" s="55">
        <v>4.7730511619999992E-2</v>
      </c>
      <c r="AE25" s="55">
        <v>1.4919687413999998E-2</v>
      </c>
      <c r="AF25" s="55">
        <v>9.6963350713200003E-2</v>
      </c>
      <c r="AG25" s="55">
        <v>0.27987029976240002</v>
      </c>
      <c r="AH25" s="55">
        <v>9.493857432000001E-4</v>
      </c>
      <c r="AI25" s="55">
        <v>0.53842646998800014</v>
      </c>
      <c r="AJ25" s="55">
        <v>0.50129587774080009</v>
      </c>
      <c r="AK25" s="55">
        <v>1.8854712327491998</v>
      </c>
      <c r="AL25" s="55">
        <v>5.9545854396000006E-3</v>
      </c>
      <c r="AM25" s="55">
        <v>1.39992898464E-2</v>
      </c>
      <c r="AN25" s="55">
        <v>4.8119412959999996E-2</v>
      </c>
      <c r="AO25" s="55">
        <v>0.25996741282800001</v>
      </c>
      <c r="AP25" s="55">
        <v>2.29342089816E-2</v>
      </c>
      <c r="AQ25" s="55">
        <v>2.5505874900000002E-3</v>
      </c>
      <c r="AR25" s="55">
        <v>3.9143969100000002E-2</v>
      </c>
      <c r="AS25" s="55">
        <v>4.6217417183999999E-2</v>
      </c>
      <c r="AT25" s="55">
        <v>0.43888688382960001</v>
      </c>
      <c r="AU25" s="55">
        <v>0.68478194189280006</v>
      </c>
      <c r="AV25" s="55">
        <v>5.5399613226800003E-2</v>
      </c>
      <c r="AW25" s="55">
        <v>2.6351529170000002E-3</v>
      </c>
      <c r="AX25" s="55">
        <v>6.3155998344E-2</v>
      </c>
      <c r="AY25" s="55">
        <v>7.1158067217599999E-2</v>
      </c>
      <c r="AZ25" s="55">
        <v>4.7947586913600002E-2</v>
      </c>
      <c r="BA25" s="55">
        <v>0.2147510171684</v>
      </c>
      <c r="BB25" s="55">
        <v>6.3979313860200004E-2</v>
      </c>
      <c r="BC25" s="55">
        <v>1.2038086915403998</v>
      </c>
      <c r="BD25" s="55">
        <v>3.1060324920764</v>
      </c>
      <c r="BE25" s="55">
        <v>4.0473742212464003</v>
      </c>
      <c r="BF25" s="55">
        <v>0</v>
      </c>
      <c r="BG25" s="55">
        <v>1.5423347988799999E-2</v>
      </c>
      <c r="BH25" s="55">
        <v>1.1917020937712</v>
      </c>
      <c r="BI25" s="55">
        <v>6.4031529541199991E-2</v>
      </c>
      <c r="BJ25" s="55">
        <v>64.140739395940003</v>
      </c>
      <c r="BK25" s="55">
        <v>0.82183782438559994</v>
      </c>
      <c r="BL25" s="55">
        <v>73.387140904949604</v>
      </c>
      <c r="BM25" s="55">
        <v>4.4689435280375998</v>
      </c>
      <c r="BN25" s="55">
        <v>0.374354322904</v>
      </c>
      <c r="BO25" s="55">
        <v>0</v>
      </c>
      <c r="BP25" s="55">
        <v>5.8868866218200006E-2</v>
      </c>
      <c r="BQ25" s="55">
        <v>0.70528304777840012</v>
      </c>
      <c r="BR25" s="55">
        <v>5.0503107401199995E-2</v>
      </c>
      <c r="BS25" s="55">
        <v>6.4674578482607998</v>
      </c>
      <c r="BT25" s="55">
        <v>2.1632545274124002</v>
      </c>
      <c r="BU25" s="55">
        <v>14.288665248012599</v>
      </c>
      <c r="BV25" s="55">
        <v>4.8591266002999998</v>
      </c>
      <c r="BW25" s="55">
        <v>0.1647590575</v>
      </c>
      <c r="BX25" s="55">
        <v>1.6496912649999997E-2</v>
      </c>
      <c r="BY25" s="55">
        <v>0.89888845415700003</v>
      </c>
      <c r="BZ25" s="55">
        <v>2.0269893384780002</v>
      </c>
      <c r="CA25" s="55">
        <v>3.2179008848710002</v>
      </c>
      <c r="CB25" s="55">
        <v>7.8979540005560001</v>
      </c>
      <c r="CC25" s="55">
        <v>2.7775341239660003</v>
      </c>
      <c r="CD25" s="55">
        <v>21.859649372478</v>
      </c>
      <c r="CE25" s="62">
        <v>145.60042529666183</v>
      </c>
    </row>
    <row r="26" spans="1:83" ht="15" x14ac:dyDescent="0.25">
      <c r="A26" s="45">
        <v>2019</v>
      </c>
      <c r="B26" s="56">
        <v>3.6289613167199994</v>
      </c>
      <c r="C26" s="56">
        <v>0.21315206838600004</v>
      </c>
      <c r="D26" s="56">
        <v>7.8549751414800001E-2</v>
      </c>
      <c r="E26" s="56">
        <v>1.4798409107400001</v>
      </c>
      <c r="F26" s="56">
        <v>1.041965593092</v>
      </c>
      <c r="G26" s="56">
        <v>0.14068965796559998</v>
      </c>
      <c r="H26" s="56">
        <v>1.017549024732</v>
      </c>
      <c r="I26" s="56">
        <v>1.48583388852</v>
      </c>
      <c r="J26" s="56">
        <v>9.0865422115704</v>
      </c>
      <c r="K26" s="56">
        <v>3.5137665319499995</v>
      </c>
      <c r="L26" s="56">
        <v>0.21263139815759996</v>
      </c>
      <c r="M26" s="56">
        <v>0.32158868611320002</v>
      </c>
      <c r="N26" s="56">
        <v>5.0682404335175999</v>
      </c>
      <c r="O26" s="56">
        <v>1.0179997217352001</v>
      </c>
      <c r="P26" s="56">
        <v>1.1057800396428001</v>
      </c>
      <c r="Q26" s="56">
        <v>2.7522337055831998</v>
      </c>
      <c r="R26" s="56">
        <v>2.3573391193584001</v>
      </c>
      <c r="S26" s="56">
        <v>16.349579636057999</v>
      </c>
      <c r="T26" s="56">
        <v>3.4957484265959997</v>
      </c>
      <c r="U26" s="56">
        <v>0.31439538100800002</v>
      </c>
      <c r="V26" s="56">
        <v>1.5380318232000002E-3</v>
      </c>
      <c r="W26" s="56">
        <v>0.47210488178400006</v>
      </c>
      <c r="X26" s="56">
        <v>0.25216761866039999</v>
      </c>
      <c r="Y26" s="56">
        <v>0.84636030761999992</v>
      </c>
      <c r="Z26" s="56">
        <v>1.236230209728</v>
      </c>
      <c r="AA26" s="56">
        <v>0.27636923859120005</v>
      </c>
      <c r="AB26" s="56">
        <v>6.8949140958108011</v>
      </c>
      <c r="AC26" s="56">
        <v>0.38749056368399998</v>
      </c>
      <c r="AD26" s="56">
        <v>4.6158758999999994E-2</v>
      </c>
      <c r="AE26" s="56">
        <v>1.3342346110800001E-2</v>
      </c>
      <c r="AF26" s="56">
        <v>9.4693983393600009E-2</v>
      </c>
      <c r="AG26" s="56">
        <v>0.26735077808640001</v>
      </c>
      <c r="AH26" s="56">
        <v>8.4835964520000012E-4</v>
      </c>
      <c r="AI26" s="56">
        <v>0.52080562857599999</v>
      </c>
      <c r="AJ26" s="56">
        <v>0.4821428423088</v>
      </c>
      <c r="AK26" s="56">
        <v>1.8128332608047997</v>
      </c>
      <c r="AL26" s="56">
        <v>6.0437134908000005E-3</v>
      </c>
      <c r="AM26" s="56">
        <v>1.4208830783999999E-2</v>
      </c>
      <c r="AN26" s="56">
        <v>4.8839662836000004E-2</v>
      </c>
      <c r="AO26" s="56">
        <v>0.26385859702800002</v>
      </c>
      <c r="AP26" s="56">
        <v>2.3277487510799999E-2</v>
      </c>
      <c r="AQ26" s="56">
        <v>2.5887646044E-3</v>
      </c>
      <c r="AR26" s="56">
        <v>3.9729874823999999E-2</v>
      </c>
      <c r="AS26" s="56">
        <v>4.6909198043999997E-2</v>
      </c>
      <c r="AT26" s="56">
        <v>0.445456129122</v>
      </c>
      <c r="AU26" s="56">
        <v>0.66612412924159992</v>
      </c>
      <c r="AV26" s="56">
        <v>5.3500239334199999E-2</v>
      </c>
      <c r="AW26" s="56">
        <v>2.2181646090000001E-3</v>
      </c>
      <c r="AX26" s="56">
        <v>6.0145286040400002E-2</v>
      </c>
      <c r="AY26" s="56">
        <v>6.6878095042799998E-2</v>
      </c>
      <c r="AZ26" s="56">
        <v>4.148408997240001E-2</v>
      </c>
      <c r="BA26" s="56">
        <v>0.19832104239359999</v>
      </c>
      <c r="BB26" s="56">
        <v>6.0609538482E-2</v>
      </c>
      <c r="BC26" s="56">
        <v>1.149280585116</v>
      </c>
      <c r="BD26" s="56">
        <v>3.0868882759467997</v>
      </c>
      <c r="BE26" s="56">
        <v>4.0236773558983998</v>
      </c>
      <c r="BF26" s="56">
        <v>0</v>
      </c>
      <c r="BG26" s="56">
        <v>1.6189071005599999E-2</v>
      </c>
      <c r="BH26" s="56">
        <v>1.1951241465756</v>
      </c>
      <c r="BI26" s="56">
        <v>6.8468702711599994E-2</v>
      </c>
      <c r="BJ26" s="56">
        <v>64.325862859731998</v>
      </c>
      <c r="BK26" s="56">
        <v>0.82094401519920002</v>
      </c>
      <c r="BL26" s="56">
        <v>73.537154427069197</v>
      </c>
      <c r="BM26" s="56">
        <v>4.3876211608320004</v>
      </c>
      <c r="BN26" s="56">
        <v>0.36326123032599994</v>
      </c>
      <c r="BO26" s="56">
        <v>0</v>
      </c>
      <c r="BP26" s="56">
        <v>5.7489407648800006E-2</v>
      </c>
      <c r="BQ26" s="56">
        <v>0.63359514284439999</v>
      </c>
      <c r="BR26" s="56">
        <v>5.38855307982E-2</v>
      </c>
      <c r="BS26" s="56">
        <v>5.9461107750436</v>
      </c>
      <c r="BT26" s="56">
        <v>2.0949092543259997</v>
      </c>
      <c r="BU26" s="56">
        <v>13.536872501818999</v>
      </c>
      <c r="BV26" s="56">
        <v>4.871473166436</v>
      </c>
      <c r="BW26" s="56">
        <v>0.16386543510000001</v>
      </c>
      <c r="BX26" s="56">
        <v>1.6553029269999998E-2</v>
      </c>
      <c r="BY26" s="56">
        <v>0.89947338410099997</v>
      </c>
      <c r="BZ26" s="56">
        <v>2.0330887274120002</v>
      </c>
      <c r="CA26" s="56">
        <v>3.1866908737959996</v>
      </c>
      <c r="CB26" s="56">
        <v>7.8174152515230002</v>
      </c>
      <c r="CC26" s="56">
        <v>2.7854693829950001</v>
      </c>
      <c r="CD26" s="56">
        <v>21.774029250632996</v>
      </c>
      <c r="CE26" s="63">
        <v>144.58666209800322</v>
      </c>
    </row>
    <row r="27" spans="1:83" ht="15" x14ac:dyDescent="0.25">
      <c r="A27" s="42">
        <v>2020</v>
      </c>
      <c r="B27" s="55">
        <v>3.67260336468</v>
      </c>
      <c r="C27" s="55">
        <v>0.21506236243560001</v>
      </c>
      <c r="D27" s="55">
        <v>7.90046401392E-2</v>
      </c>
      <c r="E27" s="55">
        <v>1.465848508608</v>
      </c>
      <c r="F27" s="55">
        <v>1.0290207586679998</v>
      </c>
      <c r="G27" s="55">
        <v>0.14088615018840001</v>
      </c>
      <c r="H27" s="55">
        <v>1.0336035372480004</v>
      </c>
      <c r="I27" s="55">
        <v>1.4963233840920001</v>
      </c>
      <c r="J27" s="55">
        <v>9.1323527060591978</v>
      </c>
      <c r="K27" s="55">
        <v>3.4896296589084002</v>
      </c>
      <c r="L27" s="55">
        <v>0.21084453339840001</v>
      </c>
      <c r="M27" s="55">
        <v>0.32221718605799998</v>
      </c>
      <c r="N27" s="55">
        <v>5.0610138823332012</v>
      </c>
      <c r="O27" s="55">
        <v>1.0086796005948</v>
      </c>
      <c r="P27" s="55">
        <v>1.1052448044588001</v>
      </c>
      <c r="Q27" s="55">
        <v>2.7184108013531998</v>
      </c>
      <c r="R27" s="55">
        <v>2.3522398089695997</v>
      </c>
      <c r="S27" s="55">
        <v>16.2682802760744</v>
      </c>
      <c r="T27" s="55">
        <v>3.4466204315160001</v>
      </c>
      <c r="U27" s="55">
        <v>0.30355985969999999</v>
      </c>
      <c r="V27" s="55">
        <v>1.5191787168000001E-3</v>
      </c>
      <c r="W27" s="55">
        <v>0.46791109630799999</v>
      </c>
      <c r="X27" s="55">
        <v>0.2467332848736</v>
      </c>
      <c r="Y27" s="55">
        <v>0.81395857530000004</v>
      </c>
      <c r="Z27" s="55">
        <v>1.1913126735240001</v>
      </c>
      <c r="AA27" s="55">
        <v>0.2733929505396</v>
      </c>
      <c r="AB27" s="55">
        <v>6.7450080504780017</v>
      </c>
      <c r="AC27" s="55">
        <v>0.37240703251560003</v>
      </c>
      <c r="AD27" s="55">
        <v>4.4897956606799995E-2</v>
      </c>
      <c r="AE27" s="55">
        <v>1.18871106444E-2</v>
      </c>
      <c r="AF27" s="55">
        <v>9.3034955476799991E-2</v>
      </c>
      <c r="AG27" s="55">
        <v>0.25672992068160005</v>
      </c>
      <c r="AH27" s="55">
        <v>7.5526985880000001E-4</v>
      </c>
      <c r="AI27" s="55">
        <v>0.50669252892000005</v>
      </c>
      <c r="AJ27" s="55">
        <v>0.46631454850800003</v>
      </c>
      <c r="AK27" s="55">
        <v>1.752719323212</v>
      </c>
      <c r="AL27" s="55">
        <v>6.1335239472000008E-3</v>
      </c>
      <c r="AM27" s="55">
        <v>1.4419976068799998E-2</v>
      </c>
      <c r="AN27" s="55">
        <v>4.9565427299999999E-2</v>
      </c>
      <c r="AO27" s="55">
        <v>0.267779574036</v>
      </c>
      <c r="AP27" s="55">
        <v>2.3623394353199999E-2</v>
      </c>
      <c r="AQ27" s="55">
        <v>2.6272340208000002E-3</v>
      </c>
      <c r="AR27" s="55">
        <v>4.0320266544000005E-2</v>
      </c>
      <c r="AS27" s="55">
        <v>4.7606275547999996E-2</v>
      </c>
      <c r="AT27" s="55">
        <v>0.45207567181800001</v>
      </c>
      <c r="AU27" s="55">
        <v>0.64849813500719988</v>
      </c>
      <c r="AV27" s="55">
        <v>5.1789969816400008E-2</v>
      </c>
      <c r="AW27" s="55">
        <v>1.846864905E-3</v>
      </c>
      <c r="AX27" s="55">
        <v>5.73846084972E-2</v>
      </c>
      <c r="AY27" s="55">
        <v>6.2893393458800004E-2</v>
      </c>
      <c r="AZ27" s="55">
        <v>3.57345866268E-2</v>
      </c>
      <c r="BA27" s="55">
        <v>0.18249894609679998</v>
      </c>
      <c r="BB27" s="55">
        <v>5.7385647134200003E-2</v>
      </c>
      <c r="BC27" s="55">
        <v>1.0980321515423999</v>
      </c>
      <c r="BD27" s="55">
        <v>3.0718355010339997</v>
      </c>
      <c r="BE27" s="55">
        <v>3.9948256462236</v>
      </c>
      <c r="BF27" s="55">
        <v>0</v>
      </c>
      <c r="BG27" s="55">
        <v>1.6916068115999997E-2</v>
      </c>
      <c r="BH27" s="55">
        <v>1.1976806885624001</v>
      </c>
      <c r="BI27" s="55">
        <v>7.2797091218000001E-2</v>
      </c>
      <c r="BJ27" s="55">
        <v>64.344862122264004</v>
      </c>
      <c r="BK27" s="55">
        <v>0.82183210053479994</v>
      </c>
      <c r="BL27" s="55">
        <v>73.520749217952797</v>
      </c>
      <c r="BM27" s="55">
        <v>4.3061077593816002</v>
      </c>
      <c r="BN27" s="55">
        <v>0.35314505608000007</v>
      </c>
      <c r="BO27" s="55">
        <v>0</v>
      </c>
      <c r="BP27" s="55">
        <v>5.6089530152000001E-2</v>
      </c>
      <c r="BQ27" s="55">
        <v>0.5679475578348</v>
      </c>
      <c r="BR27" s="55">
        <v>5.7272366978199998E-2</v>
      </c>
      <c r="BS27" s="55">
        <v>5.4488637852615991</v>
      </c>
      <c r="BT27" s="55">
        <v>2.0266373682532</v>
      </c>
      <c r="BU27" s="55">
        <v>12.816063423941399</v>
      </c>
      <c r="BV27" s="55">
        <v>4.8949066508550008</v>
      </c>
      <c r="BW27" s="55">
        <v>0.1635771362</v>
      </c>
      <c r="BX27" s="55">
        <v>1.6642046180000002E-2</v>
      </c>
      <c r="BY27" s="55">
        <v>0.90256225770800003</v>
      </c>
      <c r="BZ27" s="55">
        <v>2.0437493944899998</v>
      </c>
      <c r="CA27" s="55">
        <v>3.1618515689070001</v>
      </c>
      <c r="CB27" s="55">
        <v>7.7373439391559993</v>
      </c>
      <c r="CC27" s="55">
        <v>2.79972140879</v>
      </c>
      <c r="CD27" s="55">
        <v>21.720354402286002</v>
      </c>
      <c r="CE27" s="62">
        <v>143.50563522336418</v>
      </c>
    </row>
    <row r="28" spans="1:83" ht="15" x14ac:dyDescent="0.25">
      <c r="A28" s="45">
        <v>2021</v>
      </c>
      <c r="B28" s="56">
        <v>3.7094617789200002</v>
      </c>
      <c r="C28" s="56">
        <v>0.21653382885119998</v>
      </c>
      <c r="D28" s="56">
        <v>7.9335586706399994E-2</v>
      </c>
      <c r="E28" s="56">
        <v>1.4501527968960002</v>
      </c>
      <c r="F28" s="56">
        <v>1.0149271953839998</v>
      </c>
      <c r="G28" s="56">
        <v>0.14099910357599998</v>
      </c>
      <c r="H28" s="56">
        <v>1.04782327182</v>
      </c>
      <c r="I28" s="56">
        <v>1.504300799196</v>
      </c>
      <c r="J28" s="56">
        <v>9.1635343613496012</v>
      </c>
      <c r="K28" s="56">
        <v>3.4680843597707995</v>
      </c>
      <c r="L28" s="56">
        <v>0.20917029162239997</v>
      </c>
      <c r="M28" s="56">
        <v>0.32237664967079999</v>
      </c>
      <c r="N28" s="56">
        <v>5.0585507849124003</v>
      </c>
      <c r="O28" s="56">
        <v>0.99898593364079991</v>
      </c>
      <c r="P28" s="56">
        <v>1.1070389884752001</v>
      </c>
      <c r="Q28" s="56">
        <v>2.6837522067420001</v>
      </c>
      <c r="R28" s="56">
        <v>2.3395464644471997</v>
      </c>
      <c r="S28" s="56">
        <v>16.1875056792816</v>
      </c>
      <c r="T28" s="56">
        <v>3.4176056883479999</v>
      </c>
      <c r="U28" s="56">
        <v>0.29532487190400003</v>
      </c>
      <c r="V28" s="56">
        <v>1.5098801760000001E-3</v>
      </c>
      <c r="W28" s="56">
        <v>0.466176497292</v>
      </c>
      <c r="X28" s="56">
        <v>0.24315179114880001</v>
      </c>
      <c r="Y28" s="56">
        <v>0.79013948759999997</v>
      </c>
      <c r="Z28" s="56">
        <v>1.155255888888</v>
      </c>
      <c r="AA28" s="56">
        <v>0.27183289883399997</v>
      </c>
      <c r="AB28" s="56">
        <v>6.6409970041907984</v>
      </c>
      <c r="AC28" s="56">
        <v>0.36026324409600002</v>
      </c>
      <c r="AD28" s="56">
        <v>4.3968238308E-2</v>
      </c>
      <c r="AE28" s="56">
        <v>1.0566664790399999E-2</v>
      </c>
      <c r="AF28" s="56">
        <v>9.2021842288800004E-2</v>
      </c>
      <c r="AG28" s="56">
        <v>0.24814548675000003</v>
      </c>
      <c r="AH28" s="56">
        <v>6.7090589639999998E-4</v>
      </c>
      <c r="AI28" s="56">
        <v>0.49631175388799997</v>
      </c>
      <c r="AJ28" s="56">
        <v>0.45403907759280004</v>
      </c>
      <c r="AK28" s="56">
        <v>1.7059872136104</v>
      </c>
      <c r="AL28" s="56">
        <v>6.2240523444000006E-3</v>
      </c>
      <c r="AM28" s="56">
        <v>1.46328092316E-2</v>
      </c>
      <c r="AN28" s="56">
        <v>5.0296993488E-2</v>
      </c>
      <c r="AO28" s="56">
        <v>0.27173189498400002</v>
      </c>
      <c r="AP28" s="56">
        <v>2.3972066341199999E-2</v>
      </c>
      <c r="AQ28" s="56">
        <v>2.66601096E-3</v>
      </c>
      <c r="AR28" s="56">
        <v>4.0915377756000008E-2</v>
      </c>
      <c r="AS28" s="56">
        <v>4.8308925420000003E-2</v>
      </c>
      <c r="AT28" s="56">
        <v>0.45874813052519997</v>
      </c>
      <c r="AU28" s="56">
        <v>0.63168795770240005</v>
      </c>
      <c r="AV28" s="56">
        <v>5.0152534887E-2</v>
      </c>
      <c r="AW28" s="56">
        <v>1.5217714200000002E-3</v>
      </c>
      <c r="AX28" s="56">
        <v>5.4862335350999998E-2</v>
      </c>
      <c r="AY28" s="56">
        <v>5.9201078349999998E-2</v>
      </c>
      <c r="AZ28" s="56">
        <v>3.0739957009999999E-2</v>
      </c>
      <c r="BA28" s="56">
        <v>0.167987817516</v>
      </c>
      <c r="BB28" s="56">
        <v>5.4310733145200005E-2</v>
      </c>
      <c r="BC28" s="56">
        <v>1.0504641853815999</v>
      </c>
      <c r="BD28" s="56">
        <v>3.0639125486048</v>
      </c>
      <c r="BE28" s="56">
        <v>3.9548126611351999</v>
      </c>
      <c r="BF28" s="56">
        <v>0</v>
      </c>
      <c r="BG28" s="56">
        <v>1.7599389932400001E-2</v>
      </c>
      <c r="BH28" s="56">
        <v>1.1995274022239999</v>
      </c>
      <c r="BI28" s="56">
        <v>7.7150626287599999E-2</v>
      </c>
      <c r="BJ28" s="56">
        <v>64.460874464748002</v>
      </c>
      <c r="BK28" s="56">
        <v>0.82515509965279998</v>
      </c>
      <c r="BL28" s="56">
        <v>73.599032192584801</v>
      </c>
      <c r="BM28" s="56">
        <v>4.225330150667201</v>
      </c>
      <c r="BN28" s="56">
        <v>0.34321948277160003</v>
      </c>
      <c r="BO28" s="56">
        <v>0</v>
      </c>
      <c r="BP28" s="56">
        <v>5.4656408361600003E-2</v>
      </c>
      <c r="BQ28" s="56">
        <v>0.50871717594679999</v>
      </c>
      <c r="BR28" s="56">
        <v>6.0718329568200002E-2</v>
      </c>
      <c r="BS28" s="56">
        <v>4.9937918059699999</v>
      </c>
      <c r="BT28" s="56">
        <v>1.9604303978744</v>
      </c>
      <c r="BU28" s="56">
        <v>12.146863751159799</v>
      </c>
      <c r="BV28" s="56">
        <v>4.9231108153439997</v>
      </c>
      <c r="BW28" s="56">
        <v>0.16341181439999999</v>
      </c>
      <c r="BX28" s="56">
        <v>1.6744946689999998E-2</v>
      </c>
      <c r="BY28" s="56">
        <v>0.90691659361400001</v>
      </c>
      <c r="BZ28" s="56">
        <v>2.055934538562</v>
      </c>
      <c r="CA28" s="56">
        <v>3.1452741640749999</v>
      </c>
      <c r="CB28" s="56">
        <v>7.6766088653289994</v>
      </c>
      <c r="CC28" s="56">
        <v>2.8161980382520002</v>
      </c>
      <c r="CD28" s="56">
        <v>21.704199776265998</v>
      </c>
      <c r="CE28" s="63">
        <v>142.65733229434977</v>
      </c>
    </row>
    <row r="29" spans="1:83" ht="15" x14ac:dyDescent="0.25">
      <c r="A29" s="42">
        <v>2022</v>
      </c>
      <c r="B29" s="55">
        <v>3.7426510249200007</v>
      </c>
      <c r="C29" s="55">
        <v>0.21753650769840002</v>
      </c>
      <c r="D29" s="55">
        <v>7.9619743220399997E-2</v>
      </c>
      <c r="E29" s="55">
        <v>1.4349393398520001</v>
      </c>
      <c r="F29" s="55">
        <v>1.001368607004</v>
      </c>
      <c r="G29" s="55">
        <v>0.14070651092280001</v>
      </c>
      <c r="H29" s="55">
        <v>1.0602122440320001</v>
      </c>
      <c r="I29" s="55">
        <v>1.5112621526039998</v>
      </c>
      <c r="J29" s="55">
        <v>9.188296130253601</v>
      </c>
      <c r="K29" s="55">
        <v>3.4566896727612</v>
      </c>
      <c r="L29" s="55">
        <v>0.20784429927000003</v>
      </c>
      <c r="M29" s="55">
        <v>0.32264672702040004</v>
      </c>
      <c r="N29" s="55">
        <v>5.0697966105468</v>
      </c>
      <c r="O29" s="55">
        <v>0.99085693623119997</v>
      </c>
      <c r="P29" s="55">
        <v>1.1092569369804002</v>
      </c>
      <c r="Q29" s="55">
        <v>2.6523009940391997</v>
      </c>
      <c r="R29" s="55">
        <v>2.3235919686396</v>
      </c>
      <c r="S29" s="55">
        <v>16.132984145488802</v>
      </c>
      <c r="T29" s="55">
        <v>3.4047999357480001</v>
      </c>
      <c r="U29" s="55">
        <v>0.28856951539200004</v>
      </c>
      <c r="V29" s="55">
        <v>1.508178168E-3</v>
      </c>
      <c r="W29" s="55">
        <v>0.46639498057200007</v>
      </c>
      <c r="X29" s="55">
        <v>0.2410341724152</v>
      </c>
      <c r="Y29" s="55">
        <v>0.77031904453200006</v>
      </c>
      <c r="Z29" s="55">
        <v>1.124653406328</v>
      </c>
      <c r="AA29" s="55">
        <v>0.27141872901480002</v>
      </c>
      <c r="AB29" s="55">
        <v>6.5686979621700008</v>
      </c>
      <c r="AC29" s="55">
        <v>0.34906500039960003</v>
      </c>
      <c r="AD29" s="55">
        <v>4.3144208528400001E-2</v>
      </c>
      <c r="AE29" s="55">
        <v>9.2912682132000012E-3</v>
      </c>
      <c r="AF29" s="55">
        <v>9.1213076275200006E-2</v>
      </c>
      <c r="AG29" s="55">
        <v>0.24021699138359998</v>
      </c>
      <c r="AH29" s="55">
        <v>5.8956412680000007E-4</v>
      </c>
      <c r="AI29" s="55">
        <v>0.48712411195200001</v>
      </c>
      <c r="AJ29" s="55">
        <v>0.44290139013719998</v>
      </c>
      <c r="AK29" s="55">
        <v>1.6635456110159998</v>
      </c>
      <c r="AL29" s="55">
        <v>6.3152436564000011E-3</v>
      </c>
      <c r="AM29" s="55">
        <v>1.48472009208E-2</v>
      </c>
      <c r="AN29" s="55">
        <v>5.1033916727999999E-2</v>
      </c>
      <c r="AO29" s="55">
        <v>0.27571315784399997</v>
      </c>
      <c r="AP29" s="55">
        <v>2.4323291571600004E-2</v>
      </c>
      <c r="AQ29" s="55">
        <v>2.7050718527999998E-3</v>
      </c>
      <c r="AR29" s="55">
        <v>4.1514846876000003E-2</v>
      </c>
      <c r="AS29" s="55">
        <v>4.9016720591999997E-2</v>
      </c>
      <c r="AT29" s="55">
        <v>0.46546945004160001</v>
      </c>
      <c r="AU29" s="55">
        <v>0.61547399420600002</v>
      </c>
      <c r="AV29" s="55">
        <v>4.8481607444399999E-2</v>
      </c>
      <c r="AW29" s="55">
        <v>1.2419133860000001E-3</v>
      </c>
      <c r="AX29" s="55">
        <v>5.2563206837800004E-2</v>
      </c>
      <c r="AY29" s="55">
        <v>5.5795231376399995E-2</v>
      </c>
      <c r="AZ29" s="55">
        <v>2.6342328115000001E-2</v>
      </c>
      <c r="BA29" s="55">
        <v>0.15436962399000001</v>
      </c>
      <c r="BB29" s="55">
        <v>5.1393972650400001E-2</v>
      </c>
      <c r="BC29" s="55">
        <v>1.0056618780059998</v>
      </c>
      <c r="BD29" s="55">
        <v>3.0641337956263999</v>
      </c>
      <c r="BE29" s="55">
        <v>3.897668846078</v>
      </c>
      <c r="BF29" s="55">
        <v>0</v>
      </c>
      <c r="BG29" s="55">
        <v>1.8241834904000002E-2</v>
      </c>
      <c r="BH29" s="55">
        <v>1.2007179096195999</v>
      </c>
      <c r="BI29" s="55">
        <v>8.1223300048000005E-2</v>
      </c>
      <c r="BJ29" s="55">
        <v>64.565057524631996</v>
      </c>
      <c r="BK29" s="55">
        <v>0.83102789302680002</v>
      </c>
      <c r="BL29" s="55">
        <v>73.658071103934802</v>
      </c>
      <c r="BM29" s="55">
        <v>4.1431778748360006</v>
      </c>
      <c r="BN29" s="55">
        <v>0.33275431684399998</v>
      </c>
      <c r="BO29" s="55">
        <v>0</v>
      </c>
      <c r="BP29" s="55">
        <v>5.3182232734200009E-2</v>
      </c>
      <c r="BQ29" s="55">
        <v>0.45600957675400006</v>
      </c>
      <c r="BR29" s="55">
        <v>6.3936352689600004E-2</v>
      </c>
      <c r="BS29" s="55">
        <v>4.5708271854964</v>
      </c>
      <c r="BT29" s="55">
        <v>1.894276338976</v>
      </c>
      <c r="BU29" s="55">
        <v>11.514163878330201</v>
      </c>
      <c r="BV29" s="55">
        <v>4.9498577175310006</v>
      </c>
      <c r="BW29" s="55">
        <v>0.16285806059999999</v>
      </c>
      <c r="BX29" s="55">
        <v>1.683978446E-2</v>
      </c>
      <c r="BY29" s="55">
        <v>0.91119881325599994</v>
      </c>
      <c r="BZ29" s="55">
        <v>2.0672640213619999</v>
      </c>
      <c r="CA29" s="55">
        <v>3.1198740330039998</v>
      </c>
      <c r="CB29" s="55">
        <v>7.6121028419599996</v>
      </c>
      <c r="CC29" s="55">
        <v>2.831832840843</v>
      </c>
      <c r="CD29" s="55">
        <v>21.671828113015998</v>
      </c>
      <c r="CE29" s="62">
        <v>141.86871827225698</v>
      </c>
    </row>
    <row r="30" spans="1:83" ht="15" x14ac:dyDescent="0.25">
      <c r="A30" s="45">
        <v>2023</v>
      </c>
      <c r="B30" s="56">
        <v>3.7751924898000002</v>
      </c>
      <c r="C30" s="56">
        <v>0.21866387083200001</v>
      </c>
      <c r="D30" s="56">
        <v>7.9924663123199999E-2</v>
      </c>
      <c r="E30" s="56">
        <v>1.421986719168</v>
      </c>
      <c r="F30" s="56">
        <v>0.98969647273200012</v>
      </c>
      <c r="G30" s="56">
        <v>0.14057798938560001</v>
      </c>
      <c r="H30" s="56">
        <v>1.071748413288</v>
      </c>
      <c r="I30" s="56">
        <v>1.518562707696</v>
      </c>
      <c r="J30" s="56">
        <v>9.2163533260248016</v>
      </c>
      <c r="K30" s="56">
        <v>3.4507345202172002</v>
      </c>
      <c r="L30" s="56">
        <v>0.20700185905799998</v>
      </c>
      <c r="M30" s="56">
        <v>0.3227401729512</v>
      </c>
      <c r="N30" s="56">
        <v>5.0900684375303999</v>
      </c>
      <c r="O30" s="56">
        <v>0.9832255275420001</v>
      </c>
      <c r="P30" s="56">
        <v>1.1146179729023999</v>
      </c>
      <c r="Q30" s="56">
        <v>2.6211336707448001</v>
      </c>
      <c r="R30" s="56">
        <v>2.3017694199336001</v>
      </c>
      <c r="S30" s="56">
        <v>16.091291580879602</v>
      </c>
      <c r="T30" s="56">
        <v>3.4054747992720005</v>
      </c>
      <c r="U30" s="56">
        <v>0.28391785995600005</v>
      </c>
      <c r="V30" s="56">
        <v>1.5126549335999998E-3</v>
      </c>
      <c r="W30" s="56">
        <v>0.46824618456</v>
      </c>
      <c r="X30" s="56">
        <v>0.24009121861919999</v>
      </c>
      <c r="Y30" s="56">
        <v>0.75626286771600004</v>
      </c>
      <c r="Z30" s="56">
        <v>1.0995986063520002</v>
      </c>
      <c r="AA30" s="56">
        <v>0.27197368498080005</v>
      </c>
      <c r="AB30" s="56">
        <v>6.5270778763895994</v>
      </c>
      <c r="AC30" s="56">
        <v>0.33881487115679998</v>
      </c>
      <c r="AD30" s="56">
        <v>4.2421448977200009E-2</v>
      </c>
      <c r="AE30" s="56">
        <v>8.069029441200002E-3</v>
      </c>
      <c r="AF30" s="56">
        <v>9.0591731805600012E-2</v>
      </c>
      <c r="AG30" s="56">
        <v>0.2329476878376</v>
      </c>
      <c r="AH30" s="56">
        <v>5.1174347040000004E-4</v>
      </c>
      <c r="AI30" s="56">
        <v>0.479076697404</v>
      </c>
      <c r="AJ30" s="56">
        <v>0.43287937043039998</v>
      </c>
      <c r="AK30" s="56">
        <v>1.6253125805232</v>
      </c>
      <c r="AL30" s="56">
        <v>6.4072961315999998E-3</v>
      </c>
      <c r="AM30" s="56">
        <v>1.50636172068E-2</v>
      </c>
      <c r="AN30" s="56">
        <v>5.1777799092000004E-2</v>
      </c>
      <c r="AO30" s="56">
        <v>0.27973201755600002</v>
      </c>
      <c r="AP30" s="56">
        <v>2.46778335792E-2</v>
      </c>
      <c r="AQ30" s="56">
        <v>2.7445016124E-3</v>
      </c>
      <c r="AR30" s="56">
        <v>4.2119977032000003E-2</v>
      </c>
      <c r="AS30" s="56">
        <v>4.9731199848E-2</v>
      </c>
      <c r="AT30" s="56">
        <v>0.47225424205799998</v>
      </c>
      <c r="AU30" s="56">
        <v>0.59965050869439995</v>
      </c>
      <c r="AV30" s="56">
        <v>4.6939031779600002E-2</v>
      </c>
      <c r="AW30" s="56">
        <v>1.0046717860000001E-3</v>
      </c>
      <c r="AX30" s="56">
        <v>5.0468913962199997E-2</v>
      </c>
      <c r="AY30" s="56">
        <v>5.2667550815199998E-2</v>
      </c>
      <c r="AZ30" s="56">
        <v>2.2600751972E-2</v>
      </c>
      <c r="BA30" s="56">
        <v>0.14171475213240001</v>
      </c>
      <c r="BB30" s="56">
        <v>4.8651064354999995E-2</v>
      </c>
      <c r="BC30" s="56">
        <v>0.96369724549679991</v>
      </c>
      <c r="BD30" s="56">
        <v>3.070492602266</v>
      </c>
      <c r="BE30" s="56">
        <v>3.8424313510684001</v>
      </c>
      <c r="BF30" s="56">
        <v>0</v>
      </c>
      <c r="BG30" s="56">
        <v>1.8848603068400003E-2</v>
      </c>
      <c r="BH30" s="56">
        <v>1.2011279258623999</v>
      </c>
      <c r="BI30" s="56">
        <v>8.528156176240001E-2</v>
      </c>
      <c r="BJ30" s="56">
        <v>64.706450234439998</v>
      </c>
      <c r="BK30" s="56">
        <v>0.83922715364279998</v>
      </c>
      <c r="BL30" s="56">
        <v>73.763859432110408</v>
      </c>
      <c r="BM30" s="56">
        <v>4.0565176535356002</v>
      </c>
      <c r="BN30" s="56">
        <v>0.32285872956560002</v>
      </c>
      <c r="BO30" s="56">
        <v>0</v>
      </c>
      <c r="BP30" s="56">
        <v>5.1666415618600005E-2</v>
      </c>
      <c r="BQ30" s="56">
        <v>0.40962819752760005</v>
      </c>
      <c r="BR30" s="56">
        <v>6.70928293344E-2</v>
      </c>
      <c r="BS30" s="56">
        <v>4.1799723653856002</v>
      </c>
      <c r="BT30" s="56">
        <v>1.8301600027195999</v>
      </c>
      <c r="BU30" s="56">
        <v>10.917896193687001</v>
      </c>
      <c r="BV30" s="56">
        <v>4.9709850220090006</v>
      </c>
      <c r="BW30" s="56">
        <v>0.1623661035</v>
      </c>
      <c r="BX30" s="56">
        <v>1.691180523E-2</v>
      </c>
      <c r="BY30" s="56">
        <v>0.91450359402799997</v>
      </c>
      <c r="BZ30" s="56">
        <v>2.0758872014509997</v>
      </c>
      <c r="CA30" s="56">
        <v>3.0976001361949996</v>
      </c>
      <c r="CB30" s="56">
        <v>7.5417557952759999</v>
      </c>
      <c r="CC30" s="56">
        <v>2.8435785062329999</v>
      </c>
      <c r="CD30" s="56">
        <v>21.623588163921998</v>
      </c>
      <c r="CE30" s="63">
        <v>141.2013306410914</v>
      </c>
    </row>
    <row r="31" spans="1:83" ht="15" x14ac:dyDescent="0.25">
      <c r="A31" s="42">
        <v>2024</v>
      </c>
      <c r="B31" s="55">
        <v>3.8077573302000007</v>
      </c>
      <c r="C31" s="55">
        <v>0.21974315846759998</v>
      </c>
      <c r="D31" s="55">
        <v>8.026563881160001E-2</v>
      </c>
      <c r="E31" s="55">
        <v>1.4118861209759999</v>
      </c>
      <c r="F31" s="55">
        <v>0.98037949064399998</v>
      </c>
      <c r="G31" s="55">
        <v>0.14040271623600004</v>
      </c>
      <c r="H31" s="55">
        <v>1.08354622698</v>
      </c>
      <c r="I31" s="55">
        <v>1.5265419793920001</v>
      </c>
      <c r="J31" s="55">
        <v>9.2505226617072012</v>
      </c>
      <c r="K31" s="55">
        <v>3.4555051515456001</v>
      </c>
      <c r="L31" s="55">
        <v>0.20674297518480003</v>
      </c>
      <c r="M31" s="55">
        <v>0.32319390584519997</v>
      </c>
      <c r="N31" s="55">
        <v>5.1222128050871998</v>
      </c>
      <c r="O31" s="55">
        <v>0.97759832103359989</v>
      </c>
      <c r="P31" s="55">
        <v>1.1211908893308</v>
      </c>
      <c r="Q31" s="55">
        <v>2.5978057665984</v>
      </c>
      <c r="R31" s="55">
        <v>2.2800825990828004</v>
      </c>
      <c r="S31" s="55">
        <v>16.084332413708399</v>
      </c>
      <c r="T31" s="55">
        <v>3.4161877674000003</v>
      </c>
      <c r="U31" s="55">
        <v>0.28043448908399998</v>
      </c>
      <c r="V31" s="55">
        <v>1.5215757804000001E-3</v>
      </c>
      <c r="W31" s="55">
        <v>0.47129122479600005</v>
      </c>
      <c r="X31" s="55">
        <v>0.24001655084999998</v>
      </c>
      <c r="Y31" s="55">
        <v>0.74530751464800005</v>
      </c>
      <c r="Z31" s="55">
        <v>1.0822012975440003</v>
      </c>
      <c r="AA31" s="55">
        <v>0.27325150445880003</v>
      </c>
      <c r="AB31" s="55">
        <v>6.5102119245612009</v>
      </c>
      <c r="AC31" s="55">
        <v>0.32954386172040001</v>
      </c>
      <c r="AD31" s="55">
        <v>4.1796739548000006E-2</v>
      </c>
      <c r="AE31" s="55">
        <v>6.9127619219999997E-3</v>
      </c>
      <c r="AF31" s="55">
        <v>9.0139684852800009E-2</v>
      </c>
      <c r="AG31" s="55">
        <v>0.22636114971840002</v>
      </c>
      <c r="AH31" s="55">
        <v>4.3823387519999999E-4</v>
      </c>
      <c r="AI31" s="55">
        <v>0.47212880558399994</v>
      </c>
      <c r="AJ31" s="55">
        <v>0.42397452536399999</v>
      </c>
      <c r="AK31" s="55">
        <v>1.5912957625848003</v>
      </c>
      <c r="AL31" s="55">
        <v>6.5004142500000002E-3</v>
      </c>
      <c r="AM31" s="55">
        <v>1.5282538833599998E-2</v>
      </c>
      <c r="AN31" s="55">
        <v>5.2530292979999997E-2</v>
      </c>
      <c r="AO31" s="55">
        <v>0.28379740154400002</v>
      </c>
      <c r="AP31" s="55">
        <v>2.5036479939600002E-2</v>
      </c>
      <c r="AQ31" s="55">
        <v>2.7843878339999998E-3</v>
      </c>
      <c r="AR31" s="55">
        <v>4.2732112463999994E-2</v>
      </c>
      <c r="AS31" s="55">
        <v>5.0453950212000005E-2</v>
      </c>
      <c r="AT31" s="55">
        <v>0.47911757805720001</v>
      </c>
      <c r="AU31" s="55">
        <v>0.58404333530800012</v>
      </c>
      <c r="AV31" s="55">
        <v>4.5421589018400002E-2</v>
      </c>
      <c r="AW31" s="55">
        <v>8.0586712999999996E-4</v>
      </c>
      <c r="AX31" s="55">
        <v>4.8558861114799998E-2</v>
      </c>
      <c r="AY31" s="55">
        <v>4.9807869698800002E-2</v>
      </c>
      <c r="AZ31" s="55">
        <v>1.9394148330999998E-2</v>
      </c>
      <c r="BA31" s="55">
        <v>0.13033821234679999</v>
      </c>
      <c r="BB31" s="55">
        <v>4.6102416773800003E-2</v>
      </c>
      <c r="BC31" s="55">
        <v>0.92447229972160005</v>
      </c>
      <c r="BD31" s="55">
        <v>3.0849866677672</v>
      </c>
      <c r="BE31" s="55">
        <v>3.7851623301748001</v>
      </c>
      <c r="BF31" s="55">
        <v>0</v>
      </c>
      <c r="BG31" s="55">
        <v>1.9429500369199999E-2</v>
      </c>
      <c r="BH31" s="55">
        <v>1.2008403285907998</v>
      </c>
      <c r="BI31" s="55">
        <v>8.9143618713199993E-2</v>
      </c>
      <c r="BJ31" s="55">
        <v>65.083226663711997</v>
      </c>
      <c r="BK31" s="55">
        <v>0.84952084858519994</v>
      </c>
      <c r="BL31" s="55">
        <v>74.112309957912402</v>
      </c>
      <c r="BM31" s="55">
        <v>3.9662047662855997</v>
      </c>
      <c r="BN31" s="55">
        <v>0.31282901594679996</v>
      </c>
      <c r="BO31" s="55">
        <v>0</v>
      </c>
      <c r="BP31" s="55">
        <v>5.0116932945399997E-2</v>
      </c>
      <c r="BQ31" s="55">
        <v>0.36908575418480005</v>
      </c>
      <c r="BR31" s="55">
        <v>7.0002347584999999E-2</v>
      </c>
      <c r="BS31" s="55">
        <v>3.8302850447547998</v>
      </c>
      <c r="BT31" s="55">
        <v>1.7680634736763998</v>
      </c>
      <c r="BU31" s="55">
        <v>10.366587335378799</v>
      </c>
      <c r="BV31" s="55">
        <v>4.9793780692310001</v>
      </c>
      <c r="BW31" s="55">
        <v>0.1614793387</v>
      </c>
      <c r="BX31" s="55">
        <v>1.6943462329999999E-2</v>
      </c>
      <c r="BY31" s="55">
        <v>0.91580674039400001</v>
      </c>
      <c r="BZ31" s="55">
        <v>2.0796225040100005</v>
      </c>
      <c r="CA31" s="55">
        <v>3.0668834600549997</v>
      </c>
      <c r="CB31" s="55">
        <v>7.4805194466989997</v>
      </c>
      <c r="CC31" s="55">
        <v>2.8494016185389999</v>
      </c>
      <c r="CD31" s="55">
        <v>21.550034639958</v>
      </c>
      <c r="CE31" s="62">
        <v>140.86888457358958</v>
      </c>
    </row>
    <row r="32" spans="1:83" ht="15" x14ac:dyDescent="0.25">
      <c r="A32" s="45">
        <v>2025</v>
      </c>
      <c r="B32" s="56">
        <v>3.8406355937999996</v>
      </c>
      <c r="C32" s="56">
        <v>0.22078836578880001</v>
      </c>
      <c r="D32" s="56">
        <v>8.0649337168800003E-2</v>
      </c>
      <c r="E32" s="56">
        <v>1.4049815275440001</v>
      </c>
      <c r="F32" s="56">
        <v>0.97369362345599997</v>
      </c>
      <c r="G32" s="56">
        <v>0.14018267189880002</v>
      </c>
      <c r="H32" s="56">
        <v>1.0939304620079999</v>
      </c>
      <c r="I32" s="56">
        <v>1.5353616849839999</v>
      </c>
      <c r="J32" s="56">
        <v>9.2902232666484004</v>
      </c>
      <c r="K32" s="56">
        <v>3.4681036566707997</v>
      </c>
      <c r="L32" s="56">
        <v>0.20689203716640001</v>
      </c>
      <c r="M32" s="56">
        <v>0.32399509697639994</v>
      </c>
      <c r="N32" s="56">
        <v>5.1620660325395997</v>
      </c>
      <c r="O32" s="56">
        <v>0.97369701640559991</v>
      </c>
      <c r="P32" s="56">
        <v>1.1276051402808003</v>
      </c>
      <c r="Q32" s="56">
        <v>2.5769528034444003</v>
      </c>
      <c r="R32" s="56">
        <v>2.2592707198379998</v>
      </c>
      <c r="S32" s="56">
        <v>16.098582503321996</v>
      </c>
      <c r="T32" s="56">
        <v>3.4338106788479998</v>
      </c>
      <c r="U32" s="56">
        <v>0.27779845813199999</v>
      </c>
      <c r="V32" s="56">
        <v>1.5333787368000003E-3</v>
      </c>
      <c r="W32" s="56">
        <v>0.475115817168</v>
      </c>
      <c r="X32" s="56">
        <v>0.24055208470439998</v>
      </c>
      <c r="Y32" s="56">
        <v>0.73651282009200003</v>
      </c>
      <c r="Z32" s="56">
        <v>1.0658838782160001</v>
      </c>
      <c r="AA32" s="56">
        <v>0.27501978686760004</v>
      </c>
      <c r="AB32" s="56">
        <v>6.5062269027648005</v>
      </c>
      <c r="AC32" s="56">
        <v>0.32176635396839998</v>
      </c>
      <c r="AD32" s="56">
        <v>4.1318862303599997E-2</v>
      </c>
      <c r="AE32" s="56">
        <v>5.8614315048000007E-3</v>
      </c>
      <c r="AF32" s="56">
        <v>8.9936155947600002E-2</v>
      </c>
      <c r="AG32" s="56">
        <v>0.2208162685392</v>
      </c>
      <c r="AH32" s="56">
        <v>3.7146800520000001E-4</v>
      </c>
      <c r="AI32" s="56">
        <v>0.466823242764</v>
      </c>
      <c r="AJ32" s="56">
        <v>0.41675981193359996</v>
      </c>
      <c r="AK32" s="56">
        <v>1.5636535949663999</v>
      </c>
      <c r="AL32" s="56">
        <v>6.5949178860000004E-3</v>
      </c>
      <c r="AM32" s="56">
        <v>1.55047178196E-2</v>
      </c>
      <c r="AN32" s="56">
        <v>5.3293983336000002E-2</v>
      </c>
      <c r="AO32" s="56">
        <v>0.28792327489199998</v>
      </c>
      <c r="AP32" s="56">
        <v>2.5400462641200001E-2</v>
      </c>
      <c r="AQ32" s="56">
        <v>2.8248675264E-3</v>
      </c>
      <c r="AR32" s="56">
        <v>4.3353355932000008E-2</v>
      </c>
      <c r="AS32" s="56">
        <v>5.1187454495999998E-2</v>
      </c>
      <c r="AT32" s="56">
        <v>0.48608303452920004</v>
      </c>
      <c r="AU32" s="56">
        <v>0.56853119828840004</v>
      </c>
      <c r="AV32" s="56">
        <v>4.3921032060400003E-2</v>
      </c>
      <c r="AW32" s="56">
        <v>6.4012046199999999E-4</v>
      </c>
      <c r="AX32" s="56">
        <v>4.6811180895200005E-2</v>
      </c>
      <c r="AY32" s="56">
        <v>4.7205510417199996E-2</v>
      </c>
      <c r="AZ32" s="56">
        <v>1.6650463257000002E-2</v>
      </c>
      <c r="BA32" s="56">
        <v>0.11949600992079999</v>
      </c>
      <c r="BB32" s="56">
        <v>4.3769094651600005E-2</v>
      </c>
      <c r="BC32" s="56">
        <v>0.88702460995260013</v>
      </c>
      <c r="BD32" s="56">
        <v>3.1056001001711997</v>
      </c>
      <c r="BE32" s="56">
        <v>3.7309282431484001</v>
      </c>
      <c r="BF32" s="56">
        <v>0</v>
      </c>
      <c r="BG32" s="56">
        <v>1.9995746074799998E-2</v>
      </c>
      <c r="BH32" s="56">
        <v>1.1998929190115999</v>
      </c>
      <c r="BI32" s="56">
        <v>9.27691065984E-2</v>
      </c>
      <c r="BJ32" s="56">
        <v>65.366484886888003</v>
      </c>
      <c r="BK32" s="56">
        <v>0.86145135960279995</v>
      </c>
      <c r="BL32" s="56">
        <v>74.377122361495196</v>
      </c>
      <c r="BM32" s="56">
        <v>3.8711147651524005</v>
      </c>
      <c r="BN32" s="56">
        <v>0.30261668411839998</v>
      </c>
      <c r="BO32" s="56">
        <v>0</v>
      </c>
      <c r="BP32" s="56">
        <v>4.8550029873599999E-2</v>
      </c>
      <c r="BQ32" s="56">
        <v>0.33367774173039993</v>
      </c>
      <c r="BR32" s="56">
        <v>7.2594027957799998E-2</v>
      </c>
      <c r="BS32" s="56">
        <v>3.497650735228</v>
      </c>
      <c r="BT32" s="56">
        <v>1.7089680479440001</v>
      </c>
      <c r="BU32" s="56">
        <v>9.8351720320046017</v>
      </c>
      <c r="BV32" s="56">
        <v>4.9749563341969996</v>
      </c>
      <c r="BW32" s="56">
        <v>0.1601819565</v>
      </c>
      <c r="BX32" s="56">
        <v>1.6932185039999999E-2</v>
      </c>
      <c r="BY32" s="56">
        <v>0.91491555109699996</v>
      </c>
      <c r="BZ32" s="56">
        <v>2.0781346067499999</v>
      </c>
      <c r="CA32" s="56">
        <v>3.0286372963500003</v>
      </c>
      <c r="CB32" s="56">
        <v>7.387356226663</v>
      </c>
      <c r="CC32" s="56">
        <v>2.8472787099040002</v>
      </c>
      <c r="CD32" s="56">
        <v>21.408392866501</v>
      </c>
      <c r="CE32" s="63">
        <v>140.45248117218421</v>
      </c>
    </row>
    <row r="33" spans="1:83" ht="15" x14ac:dyDescent="0.25">
      <c r="A33" s="42">
        <v>2026</v>
      </c>
      <c r="B33" s="55">
        <v>3.8722057037999997</v>
      </c>
      <c r="C33" s="55">
        <v>0.22194095840639996</v>
      </c>
      <c r="D33" s="55">
        <v>8.105299962479999E-2</v>
      </c>
      <c r="E33" s="55">
        <v>1.4007075532920001</v>
      </c>
      <c r="F33" s="55">
        <v>0.96922436097599995</v>
      </c>
      <c r="G33" s="55">
        <v>0.140367470562</v>
      </c>
      <c r="H33" s="55">
        <v>1.1035143345960001</v>
      </c>
      <c r="I33" s="55">
        <v>1.5444156614760003</v>
      </c>
      <c r="J33" s="55">
        <v>9.3334290427332025</v>
      </c>
      <c r="K33" s="55">
        <v>3.4806035107619997</v>
      </c>
      <c r="L33" s="55">
        <v>0.20719447621919998</v>
      </c>
      <c r="M33" s="55">
        <v>0.32488380699119995</v>
      </c>
      <c r="N33" s="55">
        <v>5.1992144370215989</v>
      </c>
      <c r="O33" s="55">
        <v>0.97022063489040011</v>
      </c>
      <c r="P33" s="55">
        <v>1.1351823252696001</v>
      </c>
      <c r="Q33" s="55">
        <v>2.5572623494140001</v>
      </c>
      <c r="R33" s="55">
        <v>2.2380838041132001</v>
      </c>
      <c r="S33" s="55">
        <v>16.112645344681201</v>
      </c>
      <c r="T33" s="55">
        <v>3.4559866737360001</v>
      </c>
      <c r="U33" s="55">
        <v>0.27628693412400002</v>
      </c>
      <c r="V33" s="55">
        <v>1.5469189740000002E-3</v>
      </c>
      <c r="W33" s="55">
        <v>0.47941041632400005</v>
      </c>
      <c r="X33" s="55">
        <v>0.24150652584840004</v>
      </c>
      <c r="Y33" s="55">
        <v>0.73212146128800004</v>
      </c>
      <c r="Z33" s="55">
        <v>1.053614165076</v>
      </c>
      <c r="AA33" s="55">
        <v>0.27710233845120003</v>
      </c>
      <c r="AB33" s="55">
        <v>6.5175754338216016</v>
      </c>
      <c r="AC33" s="55">
        <v>0.31562376406199999</v>
      </c>
      <c r="AD33" s="55">
        <v>4.09942962072E-2</v>
      </c>
      <c r="AE33" s="55">
        <v>4.9375188036E-3</v>
      </c>
      <c r="AF33" s="55">
        <v>8.9977165999200012E-2</v>
      </c>
      <c r="AG33" s="55">
        <v>0.21641387814000002</v>
      </c>
      <c r="AH33" s="55">
        <v>3.128339124E-4</v>
      </c>
      <c r="AI33" s="55">
        <v>0.463226580936</v>
      </c>
      <c r="AJ33" s="55">
        <v>0.41135559387839998</v>
      </c>
      <c r="AK33" s="55">
        <v>1.5428416319388001</v>
      </c>
      <c r="AL33" s="55">
        <v>6.6910970412E-3</v>
      </c>
      <c r="AM33" s="55">
        <v>1.57308359796E-2</v>
      </c>
      <c r="AN33" s="55">
        <v>5.4071213687999997E-2</v>
      </c>
      <c r="AO33" s="55">
        <v>0.29212229880000001</v>
      </c>
      <c r="AP33" s="55">
        <v>2.5770898652400002E-2</v>
      </c>
      <c r="AQ33" s="55">
        <v>2.8660649148000003E-3</v>
      </c>
      <c r="AR33" s="55">
        <v>4.3985613888E-2</v>
      </c>
      <c r="AS33" s="55">
        <v>5.1933963600000001E-2</v>
      </c>
      <c r="AT33" s="55">
        <v>0.49317198656400002</v>
      </c>
      <c r="AU33" s="55">
        <v>0.55310691683840008</v>
      </c>
      <c r="AV33" s="55">
        <v>4.2517013928799995E-2</v>
      </c>
      <c r="AW33" s="55">
        <v>5.0391983100000007E-4</v>
      </c>
      <c r="AX33" s="55">
        <v>4.5222734386200003E-2</v>
      </c>
      <c r="AY33" s="55">
        <v>4.4844539218400002E-2</v>
      </c>
      <c r="AZ33" s="55">
        <v>1.43793365298E-2</v>
      </c>
      <c r="BA33" s="55">
        <v>0.10962688187480001</v>
      </c>
      <c r="BB33" s="55">
        <v>4.1652780262800004E-2</v>
      </c>
      <c r="BC33" s="55">
        <v>0.8518541228701999</v>
      </c>
      <c r="BD33" s="55">
        <v>3.1303051921211997</v>
      </c>
      <c r="BE33" s="55">
        <v>3.6907796955096002</v>
      </c>
      <c r="BF33" s="55">
        <v>0</v>
      </c>
      <c r="BG33" s="55">
        <v>2.0555616507600002E-2</v>
      </c>
      <c r="BH33" s="55">
        <v>1.1982327451163999</v>
      </c>
      <c r="BI33" s="55">
        <v>9.6500319571600005E-2</v>
      </c>
      <c r="BJ33" s="55">
        <v>65.770167300259999</v>
      </c>
      <c r="BK33" s="55">
        <v>0.87441938130560004</v>
      </c>
      <c r="BL33" s="55">
        <v>74.780960250391999</v>
      </c>
      <c r="BM33" s="55">
        <v>3.7732470414224002</v>
      </c>
      <c r="BN33" s="55">
        <v>0.29294180120240004</v>
      </c>
      <c r="BO33" s="55">
        <v>0</v>
      </c>
      <c r="BP33" s="55">
        <v>4.7018821013399999E-2</v>
      </c>
      <c r="BQ33" s="55">
        <v>0.30305503579440007</v>
      </c>
      <c r="BR33" s="55">
        <v>7.5146664476599997E-2</v>
      </c>
      <c r="BS33" s="55">
        <v>3.1961775400552002</v>
      </c>
      <c r="BT33" s="55">
        <v>1.6528562833228</v>
      </c>
      <c r="BU33" s="55">
        <v>9.3404431872871996</v>
      </c>
      <c r="BV33" s="55">
        <v>4.9626634868080002</v>
      </c>
      <c r="BW33" s="55">
        <v>0.15890159919999999</v>
      </c>
      <c r="BX33" s="55">
        <v>1.689094889E-2</v>
      </c>
      <c r="BY33" s="55">
        <v>0.91249295507899997</v>
      </c>
      <c r="BZ33" s="55">
        <v>2.073001961693</v>
      </c>
      <c r="CA33" s="55">
        <v>2.9971821444810001</v>
      </c>
      <c r="CB33" s="55">
        <v>7.2932446148339993</v>
      </c>
      <c r="CC33" s="55">
        <v>2.8401933637269998</v>
      </c>
      <c r="CD33" s="55">
        <v>21.254571074712</v>
      </c>
      <c r="CE33" s="62">
        <v>140.22749207500019</v>
      </c>
    </row>
    <row r="34" spans="1:83" ht="15" x14ac:dyDescent="0.25">
      <c r="A34" s="45">
        <v>2027</v>
      </c>
      <c r="B34" s="56">
        <v>3.9022271704800007</v>
      </c>
      <c r="C34" s="56">
        <v>0.22283728866360003</v>
      </c>
      <c r="D34" s="56">
        <v>8.1470706235200002E-2</v>
      </c>
      <c r="E34" s="56">
        <v>1.3988617745400003</v>
      </c>
      <c r="F34" s="56">
        <v>0.96680888582400015</v>
      </c>
      <c r="G34" s="56">
        <v>0.14081779173599998</v>
      </c>
      <c r="H34" s="56">
        <v>1.1117164005360001</v>
      </c>
      <c r="I34" s="56">
        <v>1.5535762671240001</v>
      </c>
      <c r="J34" s="56">
        <v>9.3783162851388013</v>
      </c>
      <c r="K34" s="56">
        <v>3.4932076560180003</v>
      </c>
      <c r="L34" s="56">
        <v>0.20733166423080002</v>
      </c>
      <c r="M34" s="56">
        <v>0.32579253578520001</v>
      </c>
      <c r="N34" s="56">
        <v>5.2350171575328002</v>
      </c>
      <c r="O34" s="56">
        <v>0.96720471944280006</v>
      </c>
      <c r="P34" s="56">
        <v>1.1438690348664</v>
      </c>
      <c r="Q34" s="56">
        <v>2.5380398633867998</v>
      </c>
      <c r="R34" s="56">
        <v>2.2170463566984009</v>
      </c>
      <c r="S34" s="56">
        <v>16.1275089879612</v>
      </c>
      <c r="T34" s="56">
        <v>3.4811621147160001</v>
      </c>
      <c r="U34" s="56">
        <v>0.27490218047999998</v>
      </c>
      <c r="V34" s="56">
        <v>1.5614717615999999E-3</v>
      </c>
      <c r="W34" s="56">
        <v>0.48397835779200005</v>
      </c>
      <c r="X34" s="56">
        <v>0.2427515463852</v>
      </c>
      <c r="Y34" s="56">
        <v>0.73080075949200007</v>
      </c>
      <c r="Z34" s="56">
        <v>1.0430573901840001</v>
      </c>
      <c r="AA34" s="56">
        <v>0.27938430261000002</v>
      </c>
      <c r="AB34" s="56">
        <v>6.537598123420798</v>
      </c>
      <c r="AC34" s="56">
        <v>0.31121941357799998</v>
      </c>
      <c r="AD34" s="56">
        <v>4.0826741119200004E-2</v>
      </c>
      <c r="AE34" s="56">
        <v>4.1591813436000005E-3</v>
      </c>
      <c r="AF34" s="56">
        <v>9.0255995434799993E-2</v>
      </c>
      <c r="AG34" s="56">
        <v>0.2132279292924</v>
      </c>
      <c r="AH34" s="56">
        <v>2.634460956E-4</v>
      </c>
      <c r="AI34" s="56">
        <v>0.46137496438799996</v>
      </c>
      <c r="AJ34" s="56">
        <v>0.40784431998240001</v>
      </c>
      <c r="AK34" s="56">
        <v>1.5291719912340003</v>
      </c>
      <c r="AL34" s="56">
        <v>6.7891597344000004E-3</v>
      </c>
      <c r="AM34" s="56">
        <v>1.5961382348399999E-2</v>
      </c>
      <c r="AN34" s="56">
        <v>5.4863665020000001E-2</v>
      </c>
      <c r="AO34" s="56">
        <v>0.29640355477200003</v>
      </c>
      <c r="AP34" s="56">
        <v>2.6148589142399998E-2</v>
      </c>
      <c r="AQ34" s="56">
        <v>2.9080690919999997E-3</v>
      </c>
      <c r="AR34" s="56">
        <v>4.4630253719999999E-2</v>
      </c>
      <c r="AS34" s="56">
        <v>5.2695092052E-2</v>
      </c>
      <c r="AT34" s="56">
        <v>0.50039976588120005</v>
      </c>
      <c r="AU34" s="56">
        <v>0.53798620959239996</v>
      </c>
      <c r="AV34" s="56">
        <v>4.1095966686599997E-2</v>
      </c>
      <c r="AW34" s="56">
        <v>3.9346632199999999E-4</v>
      </c>
      <c r="AX34" s="56">
        <v>4.3768880580399995E-2</v>
      </c>
      <c r="AY34" s="56">
        <v>4.2746744129600001E-2</v>
      </c>
      <c r="AZ34" s="56">
        <v>1.25027266596E-2</v>
      </c>
      <c r="BA34" s="56">
        <v>0.10062010375</v>
      </c>
      <c r="BB34" s="56">
        <v>3.9743337269600006E-2</v>
      </c>
      <c r="BC34" s="56">
        <v>0.81885743499020003</v>
      </c>
      <c r="BD34" s="56">
        <v>3.1610976562224002</v>
      </c>
      <c r="BE34" s="56">
        <v>3.6517187228496</v>
      </c>
      <c r="BF34" s="56">
        <v>0</v>
      </c>
      <c r="BG34" s="56">
        <v>2.1107257722800001E-2</v>
      </c>
      <c r="BH34" s="56">
        <v>1.1963220059076001</v>
      </c>
      <c r="BI34" s="56">
        <v>0.10023127941519999</v>
      </c>
      <c r="BJ34" s="56">
        <v>66.173103314192005</v>
      </c>
      <c r="BK34" s="56">
        <v>0.88829205710479997</v>
      </c>
      <c r="BL34" s="56">
        <v>75.191872293414391</v>
      </c>
      <c r="BM34" s="56">
        <v>3.6756151781536004</v>
      </c>
      <c r="BN34" s="56">
        <v>0.28304618831840006</v>
      </c>
      <c r="BO34" s="56">
        <v>0</v>
      </c>
      <c r="BP34" s="56">
        <v>4.5553051190199999E-2</v>
      </c>
      <c r="BQ34" s="56">
        <v>0.2767508573304</v>
      </c>
      <c r="BR34" s="56">
        <v>7.7578327322400012E-2</v>
      </c>
      <c r="BS34" s="56">
        <v>2.9169402479875997</v>
      </c>
      <c r="BT34" s="56">
        <v>1.601711805376</v>
      </c>
      <c r="BU34" s="56">
        <v>8.8771956556785998</v>
      </c>
      <c r="BV34" s="56">
        <v>4.94246022938</v>
      </c>
      <c r="BW34" s="56">
        <v>0.15717306859999999</v>
      </c>
      <c r="BX34" s="56">
        <v>1.6820701260000001E-2</v>
      </c>
      <c r="BY34" s="56">
        <v>0.90856380629</v>
      </c>
      <c r="BZ34" s="56">
        <v>2.064331145533</v>
      </c>
      <c r="CA34" s="56">
        <v>2.9690695597129997</v>
      </c>
      <c r="CB34" s="56">
        <v>7.1881679237750005</v>
      </c>
      <c r="CC34" s="56">
        <v>2.8281341272609999</v>
      </c>
      <c r="CD34" s="56">
        <v>21.074720561811997</v>
      </c>
      <c r="CE34" s="63">
        <v>140.0356410995312</v>
      </c>
    </row>
    <row r="35" spans="1:83" ht="15" x14ac:dyDescent="0.25">
      <c r="A35" s="42">
        <v>2028</v>
      </c>
      <c r="B35" s="55">
        <v>3.9297016490400005</v>
      </c>
      <c r="C35" s="55">
        <v>0.22359526867080001</v>
      </c>
      <c r="D35" s="55">
        <v>8.1873219265199998E-2</v>
      </c>
      <c r="E35" s="55">
        <v>1.3987043401320001</v>
      </c>
      <c r="F35" s="55">
        <v>0.96590016626399999</v>
      </c>
      <c r="G35" s="55">
        <v>0.14122377446039999</v>
      </c>
      <c r="H35" s="55">
        <v>1.11837829104</v>
      </c>
      <c r="I35" s="55">
        <v>1.5623420466239999</v>
      </c>
      <c r="J35" s="55">
        <v>9.4217187554963999</v>
      </c>
      <c r="K35" s="55">
        <v>3.5050771931688001</v>
      </c>
      <c r="L35" s="55">
        <v>0.20741655383640001</v>
      </c>
      <c r="M35" s="55">
        <v>0.32673201589439999</v>
      </c>
      <c r="N35" s="55">
        <v>5.2674270540840009</v>
      </c>
      <c r="O35" s="55">
        <v>0.96460749021240011</v>
      </c>
      <c r="P35" s="55">
        <v>1.1509452358415997</v>
      </c>
      <c r="Q35" s="55">
        <v>2.5196336160156001</v>
      </c>
      <c r="R35" s="55">
        <v>2.1975019000199998</v>
      </c>
      <c r="S35" s="55">
        <v>16.1393410590732</v>
      </c>
      <c r="T35" s="55">
        <v>3.5084820688200002</v>
      </c>
      <c r="U35" s="55">
        <v>0.27393860807999998</v>
      </c>
      <c r="V35" s="55">
        <v>1.5766240176000002E-3</v>
      </c>
      <c r="W35" s="55">
        <v>0.48870839048400005</v>
      </c>
      <c r="X35" s="55">
        <v>0.24421748402160004</v>
      </c>
      <c r="Y35" s="55">
        <v>0.73056661570799997</v>
      </c>
      <c r="Z35" s="55">
        <v>1.0339474114080001</v>
      </c>
      <c r="AA35" s="55">
        <v>0.28180200189600002</v>
      </c>
      <c r="AB35" s="55">
        <v>6.5632392044352006</v>
      </c>
      <c r="AC35" s="55">
        <v>0.30853290967920005</v>
      </c>
      <c r="AD35" s="55">
        <v>4.0823828974800004E-2</v>
      </c>
      <c r="AE35" s="55">
        <v>3.5083509156000003E-3</v>
      </c>
      <c r="AF35" s="55">
        <v>9.0805429252799996E-2</v>
      </c>
      <c r="AG35" s="55">
        <v>0.21124067349600004</v>
      </c>
      <c r="AH35" s="55">
        <v>2.2214834279999998E-4</v>
      </c>
      <c r="AI35" s="55">
        <v>0.46135858586400003</v>
      </c>
      <c r="AJ35" s="55">
        <v>0.40625522889479998</v>
      </c>
      <c r="AK35" s="55">
        <v>1.5227471554200003</v>
      </c>
      <c r="AL35" s="55">
        <v>6.8892031944000004E-3</v>
      </c>
      <c r="AM35" s="55">
        <v>1.6196585522400005E-2</v>
      </c>
      <c r="AN35" s="55">
        <v>5.5672123068000005E-2</v>
      </c>
      <c r="AO35" s="55">
        <v>0.30077128778400003</v>
      </c>
      <c r="AP35" s="55">
        <v>2.6533908597599999E-2</v>
      </c>
      <c r="AQ35" s="55">
        <v>2.9509217136000003E-3</v>
      </c>
      <c r="AR35" s="55">
        <v>4.5287914643999998E-2</v>
      </c>
      <c r="AS35" s="55">
        <v>5.3471594519999999E-2</v>
      </c>
      <c r="AT35" s="55">
        <v>0.50777353904400002</v>
      </c>
      <c r="AU35" s="55">
        <v>0.52335577794679999</v>
      </c>
      <c r="AV35" s="55">
        <v>3.9732281643400001E-2</v>
      </c>
      <c r="AW35" s="55">
        <v>3.0493989200000002E-4</v>
      </c>
      <c r="AX35" s="55">
        <v>4.2445545388600001E-2</v>
      </c>
      <c r="AY35" s="55">
        <v>4.0886613307600003E-2</v>
      </c>
      <c r="AZ35" s="55">
        <v>1.0933304329800001E-2</v>
      </c>
      <c r="BA35" s="55">
        <v>9.2446440586400003E-2</v>
      </c>
      <c r="BB35" s="55">
        <v>3.8028448798200006E-2</v>
      </c>
      <c r="BC35" s="55">
        <v>0.78813335189279998</v>
      </c>
      <c r="BD35" s="55">
        <v>3.1959805019451997</v>
      </c>
      <c r="BE35" s="55">
        <v>3.6207377681419999</v>
      </c>
      <c r="BF35" s="55">
        <v>0</v>
      </c>
      <c r="BG35" s="55">
        <v>2.1653646922800002E-2</v>
      </c>
      <c r="BH35" s="55">
        <v>1.1946605022360002</v>
      </c>
      <c r="BI35" s="55">
        <v>0.10375842022720001</v>
      </c>
      <c r="BJ35" s="55">
        <v>66.581376118527999</v>
      </c>
      <c r="BK35" s="55">
        <v>0.90303879526839992</v>
      </c>
      <c r="BL35" s="55">
        <v>75.621205753269606</v>
      </c>
      <c r="BM35" s="55">
        <v>3.5782477585592001</v>
      </c>
      <c r="BN35" s="55">
        <v>0.27352268780759997</v>
      </c>
      <c r="BO35" s="55">
        <v>0</v>
      </c>
      <c r="BP35" s="55">
        <v>4.4176177199200008E-2</v>
      </c>
      <c r="BQ35" s="55">
        <v>0.25428547332840001</v>
      </c>
      <c r="BR35" s="55">
        <v>7.9694997212800003E-2</v>
      </c>
      <c r="BS35" s="55">
        <v>2.6619392917967999</v>
      </c>
      <c r="BT35" s="55">
        <v>1.5545213557695998</v>
      </c>
      <c r="BU35" s="55">
        <v>8.4463877416736022</v>
      </c>
      <c r="BV35" s="55">
        <v>4.9143191982340007</v>
      </c>
      <c r="BW35" s="55">
        <v>0.15526491509999998</v>
      </c>
      <c r="BX35" s="55">
        <v>1.6726052339999999E-2</v>
      </c>
      <c r="BY35" s="55">
        <v>0.903358725142</v>
      </c>
      <c r="BZ35" s="55">
        <v>2.0526811698259997</v>
      </c>
      <c r="CA35" s="55">
        <v>2.9379804563269998</v>
      </c>
      <c r="CB35" s="55">
        <v>7.0731152493010008</v>
      </c>
      <c r="CC35" s="55">
        <v>2.8120930257529997</v>
      </c>
      <c r="CD35" s="55">
        <v>20.865538792023003</v>
      </c>
      <c r="CE35" s="62">
        <v>139.87608535232781</v>
      </c>
    </row>
    <row r="36" spans="1:83" ht="15" x14ac:dyDescent="0.25">
      <c r="A36" s="45">
        <v>2029</v>
      </c>
      <c r="B36" s="56">
        <v>3.9558252013199997</v>
      </c>
      <c r="C36" s="56">
        <v>0.22425785744400001</v>
      </c>
      <c r="D36" s="56">
        <v>8.2281108668399994E-2</v>
      </c>
      <c r="E36" s="56">
        <v>1.4001820925039998</v>
      </c>
      <c r="F36" s="56">
        <v>0.96636641619600017</v>
      </c>
      <c r="G36" s="56">
        <v>0.1415766763296</v>
      </c>
      <c r="H36" s="56">
        <v>1.1240046923040001</v>
      </c>
      <c r="I36" s="56">
        <v>1.5710692045320003</v>
      </c>
      <c r="J36" s="56">
        <v>9.4655632492980004</v>
      </c>
      <c r="K36" s="56">
        <v>3.514188690918</v>
      </c>
      <c r="L36" s="56">
        <v>0.20730987626399999</v>
      </c>
      <c r="M36" s="56">
        <v>0.32754144477960001</v>
      </c>
      <c r="N36" s="56">
        <v>5.2956613491588005</v>
      </c>
      <c r="O36" s="56">
        <v>0.96207050426399987</v>
      </c>
      <c r="P36" s="56">
        <v>1.1562365050632</v>
      </c>
      <c r="Q36" s="56">
        <v>2.5008833934216002</v>
      </c>
      <c r="R36" s="56">
        <v>2.1786119616744002</v>
      </c>
      <c r="S36" s="56">
        <v>16.142503725543602</v>
      </c>
      <c r="T36" s="56">
        <v>3.5374528493280004</v>
      </c>
      <c r="U36" s="56">
        <v>0.273269282472</v>
      </c>
      <c r="V36" s="56">
        <v>1.5921541260000001E-3</v>
      </c>
      <c r="W36" s="56">
        <v>0.493541739072</v>
      </c>
      <c r="X36" s="56">
        <v>0.24586156595880002</v>
      </c>
      <c r="Y36" s="56">
        <v>0.73097913600000008</v>
      </c>
      <c r="Z36" s="56">
        <v>1.0260796665959999</v>
      </c>
      <c r="AA36" s="56">
        <v>0.28431998183160001</v>
      </c>
      <c r="AB36" s="56">
        <v>6.5930963753844019</v>
      </c>
      <c r="AC36" s="56">
        <v>0.307280806578</v>
      </c>
      <c r="AD36" s="56">
        <v>4.0963124750400003E-2</v>
      </c>
      <c r="AE36" s="56">
        <v>2.9558008728E-3</v>
      </c>
      <c r="AF36" s="56">
        <v>9.1598612536800003E-2</v>
      </c>
      <c r="AG36" s="56">
        <v>0.21025257352560001</v>
      </c>
      <c r="AH36" s="56">
        <v>1.8709261560000002E-4</v>
      </c>
      <c r="AI36" s="56">
        <v>0.46292960797199995</v>
      </c>
      <c r="AJ36" s="56">
        <v>0.40629693198600003</v>
      </c>
      <c r="AK36" s="56">
        <v>1.5224645508372003</v>
      </c>
      <c r="AL36" s="56">
        <v>6.9912308628E-3</v>
      </c>
      <c r="AM36" s="56">
        <v>1.6436453594399998E-2</v>
      </c>
      <c r="AN36" s="56">
        <v>5.6496615659999999E-2</v>
      </c>
      <c r="AO36" s="56">
        <v>0.30522564813600001</v>
      </c>
      <c r="AP36" s="56">
        <v>2.6926870276799998E-2</v>
      </c>
      <c r="AQ36" s="56">
        <v>2.9946242520000003E-3</v>
      </c>
      <c r="AR36" s="56">
        <v>4.5958619232000002E-2</v>
      </c>
      <c r="AS36" s="56">
        <v>5.4263497751999998E-2</v>
      </c>
      <c r="AT36" s="56">
        <v>0.515293559766</v>
      </c>
      <c r="AU36" s="56">
        <v>0.50957768459839992</v>
      </c>
      <c r="AV36" s="56">
        <v>3.8443261996199997E-2</v>
      </c>
      <c r="AW36" s="56">
        <v>2.3471281E-4</v>
      </c>
      <c r="AX36" s="56">
        <v>4.1260933780800001E-2</v>
      </c>
      <c r="AY36" s="56">
        <v>3.9240899000199995E-2</v>
      </c>
      <c r="AZ36" s="56">
        <v>9.6227601797999988E-3</v>
      </c>
      <c r="BA36" s="56">
        <v>8.5076083303999989E-2</v>
      </c>
      <c r="BB36" s="56">
        <v>3.6498887457200001E-2</v>
      </c>
      <c r="BC36" s="56">
        <v>0.75995522312660002</v>
      </c>
      <c r="BD36" s="56">
        <v>3.2359553384931998</v>
      </c>
      <c r="BE36" s="56">
        <v>3.5948293377024001</v>
      </c>
      <c r="BF36" s="56">
        <v>0</v>
      </c>
      <c r="BG36" s="56">
        <v>2.2173992053200003E-2</v>
      </c>
      <c r="BH36" s="56">
        <v>1.1939149678007999</v>
      </c>
      <c r="BI36" s="56">
        <v>0.10703524220039999</v>
      </c>
      <c r="BJ36" s="56">
        <v>66.990935889916003</v>
      </c>
      <c r="BK36" s="56">
        <v>0.91853019916319989</v>
      </c>
      <c r="BL36" s="56">
        <v>76.06337496732921</v>
      </c>
      <c r="BM36" s="56">
        <v>3.4851886397415996</v>
      </c>
      <c r="BN36" s="56">
        <v>0.26442763907680006</v>
      </c>
      <c r="BO36" s="56">
        <v>0</v>
      </c>
      <c r="BP36" s="56">
        <v>4.2896527894200003E-2</v>
      </c>
      <c r="BQ36" s="56">
        <v>0.23516977126119998</v>
      </c>
      <c r="BR36" s="56">
        <v>8.1443702840200013E-2</v>
      </c>
      <c r="BS36" s="56">
        <v>2.4301632905348001</v>
      </c>
      <c r="BT36" s="56">
        <v>1.5112775528168001</v>
      </c>
      <c r="BU36" s="56">
        <v>8.0505671241655996</v>
      </c>
      <c r="BV36" s="56">
        <v>4.8822213644289993</v>
      </c>
      <c r="BW36" s="56">
        <v>0.15324516629999999</v>
      </c>
      <c r="BX36" s="56">
        <v>1.661804548E-2</v>
      </c>
      <c r="BY36" s="56">
        <v>0.89746127559400002</v>
      </c>
      <c r="BZ36" s="56">
        <v>2.0394025717319999</v>
      </c>
      <c r="CA36" s="56">
        <v>2.904731696577</v>
      </c>
      <c r="CB36" s="56">
        <v>6.953079081926</v>
      </c>
      <c r="CC36" s="56">
        <v>2.7940645134920001</v>
      </c>
      <c r="CD36" s="56">
        <v>20.640823715530001</v>
      </c>
      <c r="CE36" s="63">
        <v>139.75364249098061</v>
      </c>
    </row>
    <row r="37" spans="1:83" ht="15" x14ac:dyDescent="0.25">
      <c r="A37" s="42">
        <v>2030</v>
      </c>
      <c r="B37" s="55">
        <v>3.9805511421600004</v>
      </c>
      <c r="C37" s="55">
        <v>0.22502873282040003</v>
      </c>
      <c r="D37" s="55">
        <v>8.2689893190000002E-2</v>
      </c>
      <c r="E37" s="55">
        <v>1.4029510611240001</v>
      </c>
      <c r="F37" s="55">
        <v>0.96791551437599987</v>
      </c>
      <c r="G37" s="55">
        <v>0.14187760832160001</v>
      </c>
      <c r="H37" s="55">
        <v>1.1286843673320002</v>
      </c>
      <c r="I37" s="55">
        <v>1.5796584077040001</v>
      </c>
      <c r="J37" s="55">
        <v>9.5093567270280008</v>
      </c>
      <c r="K37" s="55">
        <v>3.5233435968372007</v>
      </c>
      <c r="L37" s="55">
        <v>0.20737005422759999</v>
      </c>
      <c r="M37" s="55">
        <v>0.32846563482840002</v>
      </c>
      <c r="N37" s="55">
        <v>5.3203604662439998</v>
      </c>
      <c r="O37" s="55">
        <v>0.96029837692200004</v>
      </c>
      <c r="P37" s="55">
        <v>1.1597499994284002</v>
      </c>
      <c r="Q37" s="55">
        <v>2.4847051638060003</v>
      </c>
      <c r="R37" s="55">
        <v>2.1638802217499995</v>
      </c>
      <c r="S37" s="55">
        <v>16.148173514043602</v>
      </c>
      <c r="T37" s="55">
        <v>3.5678008853280003</v>
      </c>
      <c r="U37" s="55">
        <v>0.2733086857068</v>
      </c>
      <c r="V37" s="55">
        <v>1.6079521679999999E-3</v>
      </c>
      <c r="W37" s="55">
        <v>0.49845012796800015</v>
      </c>
      <c r="X37" s="55">
        <v>0.24765802091640005</v>
      </c>
      <c r="Y37" s="55">
        <v>0.73193897833199995</v>
      </c>
      <c r="Z37" s="55">
        <v>1.0192985854560002</v>
      </c>
      <c r="AA37" s="55">
        <v>0.28691965856160001</v>
      </c>
      <c r="AB37" s="55">
        <v>6.6269828944368019</v>
      </c>
      <c r="AC37" s="55">
        <v>0.30699582996600006</v>
      </c>
      <c r="AD37" s="55">
        <v>4.1195803953600001E-2</v>
      </c>
      <c r="AE37" s="55">
        <v>2.4737523660000003E-3</v>
      </c>
      <c r="AF37" s="55">
        <v>9.254687216400001E-2</v>
      </c>
      <c r="AG37" s="55">
        <v>0.20993894523360002</v>
      </c>
      <c r="AH37" s="55">
        <v>1.565284752E-4</v>
      </c>
      <c r="AI37" s="55">
        <v>0.46554084871199997</v>
      </c>
      <c r="AJ37" s="55">
        <v>0.40742486338680001</v>
      </c>
      <c r="AK37" s="55">
        <v>1.5262734442572001</v>
      </c>
      <c r="AL37" s="55">
        <v>7.0951913315999999E-3</v>
      </c>
      <c r="AM37" s="55">
        <v>1.66808656908E-2</v>
      </c>
      <c r="AN37" s="55">
        <v>5.7336727320000003E-2</v>
      </c>
      <c r="AO37" s="55">
        <v>0.3097643913</v>
      </c>
      <c r="AP37" s="55">
        <v>2.7327276169200002E-2</v>
      </c>
      <c r="AQ37" s="55">
        <v>3.0391546860000004E-3</v>
      </c>
      <c r="AR37" s="55">
        <v>4.6642029587999997E-2</v>
      </c>
      <c r="AS37" s="55">
        <v>5.5070402652E-2</v>
      </c>
      <c r="AT37" s="55">
        <v>0.52295603873759999</v>
      </c>
      <c r="AU37" s="55">
        <v>0.49699925077280005</v>
      </c>
      <c r="AV37" s="55">
        <v>3.7316714053200001E-2</v>
      </c>
      <c r="AW37" s="55">
        <v>1.7949456500000001E-4</v>
      </c>
      <c r="AX37" s="55">
        <v>4.0222814192000002E-2</v>
      </c>
      <c r="AY37" s="55">
        <v>3.7781360534799996E-2</v>
      </c>
      <c r="AZ37" s="55">
        <v>8.5311555076000006E-3</v>
      </c>
      <c r="BA37" s="55">
        <v>7.8463513201600013E-2</v>
      </c>
      <c r="BB37" s="55">
        <v>3.5138193043600004E-2</v>
      </c>
      <c r="BC37" s="55">
        <v>0.7346324958706002</v>
      </c>
      <c r="BD37" s="55">
        <v>3.2799975039116003</v>
      </c>
      <c r="BE37" s="55">
        <v>3.5800005616116</v>
      </c>
      <c r="BF37" s="55">
        <v>0</v>
      </c>
      <c r="BG37" s="55">
        <v>2.2674202899200004E-2</v>
      </c>
      <c r="BH37" s="55">
        <v>1.1946097326579999</v>
      </c>
      <c r="BI37" s="55">
        <v>0.1100669602704</v>
      </c>
      <c r="BJ37" s="55">
        <v>67.402801845803992</v>
      </c>
      <c r="BK37" s="55">
        <v>0.93470565690359997</v>
      </c>
      <c r="BL37" s="55">
        <v>76.524856464058402</v>
      </c>
      <c r="BM37" s="55">
        <v>3.3994958983220003</v>
      </c>
      <c r="BN37" s="55">
        <v>0.25639690001640003</v>
      </c>
      <c r="BO37" s="55">
        <v>0</v>
      </c>
      <c r="BP37" s="55">
        <v>4.1733078098000004E-2</v>
      </c>
      <c r="BQ37" s="55">
        <v>0.21894680752760001</v>
      </c>
      <c r="BR37" s="55">
        <v>8.2806979200599998E-2</v>
      </c>
      <c r="BS37" s="55">
        <v>2.2226038148608001</v>
      </c>
      <c r="BT37" s="55">
        <v>1.4729819896648</v>
      </c>
      <c r="BU37" s="55">
        <v>7.6949654676901993</v>
      </c>
      <c r="BV37" s="55">
        <v>4.846153507036</v>
      </c>
      <c r="BW37" s="55">
        <v>0.15135351429999999</v>
      </c>
      <c r="BX37" s="55">
        <v>1.6495025369999999E-2</v>
      </c>
      <c r="BY37" s="55">
        <v>0.89077322817899995</v>
      </c>
      <c r="BZ37" s="55">
        <v>2.024288953149</v>
      </c>
      <c r="CA37" s="55">
        <v>2.8690657472879999</v>
      </c>
      <c r="CB37" s="55">
        <v>6.8280542550090004</v>
      </c>
      <c r="CC37" s="55">
        <v>2.7730447374270004</v>
      </c>
      <c r="CD37" s="55">
        <v>20.399228967758003</v>
      </c>
      <c r="CE37" s="62">
        <v>139.68742601388041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3" tint="0.79998168889431442"/>
  </sheetPr>
  <dimension ref="A1:CN37"/>
  <sheetViews>
    <sheetView zoomScale="55" zoomScaleNormal="55" workbookViewId="0">
      <selection activeCell="A2" sqref="A2"/>
    </sheetView>
  </sheetViews>
  <sheetFormatPr defaultRowHeight="14.4" x14ac:dyDescent="0.3"/>
  <cols>
    <col min="1" max="1" width="11.88671875" customWidth="1"/>
    <col min="2" max="9" width="9.5546875" customWidth="1"/>
    <col min="10" max="10" width="12.44140625" customWidth="1"/>
    <col min="11" max="18" width="9.5546875" customWidth="1"/>
    <col min="19" max="19" width="12.44140625" customWidth="1"/>
    <col min="20" max="27" width="9.5546875" customWidth="1"/>
    <col min="28" max="28" width="12.44140625" customWidth="1"/>
    <col min="29" max="36" width="9.5546875" customWidth="1"/>
    <col min="37" max="37" width="12.44140625" customWidth="1"/>
    <col min="38" max="45" width="9.5546875" customWidth="1"/>
    <col min="46" max="46" width="12.44140625" customWidth="1"/>
    <col min="47" max="54" width="9.5546875" customWidth="1"/>
    <col min="55" max="55" width="12.44140625" customWidth="1"/>
    <col min="56" max="63" width="9.5546875" customWidth="1"/>
    <col min="64" max="64" width="12.44140625" customWidth="1"/>
    <col min="65" max="72" width="9.5546875" customWidth="1"/>
    <col min="73" max="73" width="12.44140625" customWidth="1"/>
    <col min="74" max="81" width="9.5546875" customWidth="1"/>
    <col min="82" max="82" width="12.44140625" customWidth="1"/>
    <col min="83" max="90" width="9" customWidth="1"/>
    <col min="91" max="91" width="12.44140625" customWidth="1"/>
    <col min="92" max="99" width="9" customWidth="1"/>
    <col min="100" max="100" width="21.44140625" customWidth="1"/>
    <col min="101" max="101" width="8.5546875" customWidth="1"/>
    <col min="102" max="102" width="14.5546875" customWidth="1"/>
    <col min="103" max="103" width="51.109375" customWidth="1"/>
    <col min="104" max="104" width="14" customWidth="1"/>
    <col min="105" max="105" width="26.6640625" customWidth="1"/>
    <col min="106" max="106" width="38.109375" customWidth="1"/>
    <col min="107" max="107" width="20.5546875" customWidth="1"/>
    <col min="108" max="108" width="19.88671875" customWidth="1"/>
    <col min="109" max="109" width="7" customWidth="1"/>
    <col min="110" max="110" width="12.5546875" customWidth="1"/>
    <col min="111" max="111" width="22.5546875" customWidth="1"/>
    <col min="112" max="112" width="24.109375" customWidth="1"/>
    <col min="113" max="113" width="29" customWidth="1"/>
    <col min="114" max="114" width="32.44140625" bestFit="1" customWidth="1"/>
    <col min="115" max="115" width="32.44140625" customWidth="1"/>
    <col min="116" max="116" width="8.109375" customWidth="1"/>
    <col min="117" max="117" width="15.44140625" customWidth="1"/>
    <col min="118" max="118" width="21" customWidth="1"/>
    <col min="119" max="119" width="13.88671875" customWidth="1"/>
    <col min="120" max="120" width="15.5546875" customWidth="1"/>
    <col min="121" max="121" width="19.6640625" customWidth="1"/>
    <col min="122" max="122" width="18.33203125" customWidth="1"/>
    <col min="123" max="123" width="12.109375" customWidth="1"/>
    <col min="124" max="124" width="8.5546875" customWidth="1"/>
    <col min="125" max="125" width="14.5546875" customWidth="1"/>
    <col min="126" max="126" width="51.109375" customWidth="1"/>
    <col min="127" max="127" width="14" customWidth="1"/>
    <col min="128" max="128" width="26.6640625" customWidth="1"/>
    <col min="129" max="129" width="38.109375" customWidth="1"/>
    <col min="130" max="130" width="20.5546875" customWidth="1"/>
    <col min="131" max="131" width="19.88671875" customWidth="1"/>
    <col min="132" max="132" width="7" customWidth="1"/>
    <col min="133" max="133" width="12.5546875" customWidth="1"/>
    <col min="134" max="134" width="22.5546875" customWidth="1"/>
    <col min="135" max="135" width="24.109375" customWidth="1"/>
    <col min="136" max="136" width="29" customWidth="1"/>
    <col min="137" max="138" width="32.44140625" customWidth="1"/>
    <col min="139" max="139" width="9.109375" customWidth="1"/>
    <col min="140" max="140" width="15.44140625" customWidth="1"/>
    <col min="141" max="141" width="21" customWidth="1"/>
    <col min="142" max="142" width="13.88671875" customWidth="1"/>
    <col min="143" max="143" width="15.5546875" customWidth="1"/>
    <col min="144" max="144" width="19.6640625" customWidth="1"/>
    <col min="145" max="145" width="18.33203125" customWidth="1"/>
    <col min="146" max="146" width="12.109375" customWidth="1"/>
    <col min="147" max="147" width="8.5546875" customWidth="1"/>
    <col min="148" max="148" width="14.5546875" customWidth="1"/>
    <col min="149" max="149" width="51.109375" customWidth="1"/>
    <col min="150" max="150" width="14" customWidth="1"/>
    <col min="151" max="151" width="26.6640625" customWidth="1"/>
    <col min="152" max="152" width="38.109375" customWidth="1"/>
    <col min="153" max="153" width="20.5546875" customWidth="1"/>
    <col min="154" max="154" width="19.88671875" customWidth="1"/>
    <col min="155" max="155" width="7" customWidth="1"/>
    <col min="156" max="156" width="12.5546875" customWidth="1"/>
    <col min="157" max="157" width="22.5546875" customWidth="1"/>
    <col min="158" max="158" width="24.109375" customWidth="1"/>
    <col min="159" max="159" width="29" customWidth="1"/>
    <col min="160" max="161" width="32.44140625" customWidth="1"/>
    <col min="162" max="162" width="8.88671875" customWidth="1"/>
    <col min="163" max="163" width="15.44140625" customWidth="1"/>
    <col min="164" max="164" width="21" customWidth="1"/>
    <col min="165" max="165" width="13.88671875" customWidth="1"/>
    <col min="166" max="166" width="15.5546875" customWidth="1"/>
    <col min="167" max="167" width="19.6640625" customWidth="1"/>
    <col min="168" max="168" width="18.33203125" customWidth="1"/>
    <col min="169" max="169" width="12.109375" customWidth="1"/>
    <col min="170" max="170" width="8.5546875" customWidth="1"/>
    <col min="171" max="171" width="14.5546875" customWidth="1"/>
    <col min="172" max="172" width="51.109375" customWidth="1"/>
    <col min="173" max="173" width="14" customWidth="1"/>
    <col min="174" max="174" width="26.6640625" customWidth="1"/>
    <col min="175" max="175" width="38.109375" customWidth="1"/>
    <col min="176" max="176" width="20.5546875" customWidth="1"/>
    <col min="177" max="177" width="19.88671875" customWidth="1"/>
    <col min="178" max="178" width="7" customWidth="1"/>
    <col min="179" max="179" width="12.5546875" customWidth="1"/>
    <col min="180" max="180" width="22.5546875" customWidth="1"/>
    <col min="181" max="181" width="24.109375" customWidth="1"/>
    <col min="182" max="182" width="29" customWidth="1"/>
    <col min="183" max="184" width="32.44140625" customWidth="1"/>
    <col min="185" max="185" width="9.109375" customWidth="1"/>
    <col min="186" max="186" width="8.88671875" customWidth="1"/>
    <col min="187" max="187" width="15.5546875" bestFit="1" customWidth="1"/>
    <col min="188" max="188" width="25.109375" bestFit="1" customWidth="1"/>
    <col min="189" max="189" width="20.109375" bestFit="1" customWidth="1"/>
    <col min="190" max="190" width="11.6640625" bestFit="1" customWidth="1"/>
    <col min="191" max="191" width="26.44140625" bestFit="1" customWidth="1"/>
    <col min="192" max="192" width="5" customWidth="1"/>
    <col min="193" max="193" width="8.5546875" customWidth="1"/>
    <col min="194" max="194" width="14.5546875" bestFit="1" customWidth="1"/>
    <col min="195" max="195" width="16.33203125" bestFit="1" customWidth="1"/>
    <col min="196" max="196" width="18.33203125" bestFit="1" customWidth="1"/>
    <col min="197" max="197" width="16.6640625" bestFit="1" customWidth="1"/>
    <col min="198" max="198" width="18.6640625" bestFit="1" customWidth="1"/>
    <col min="199" max="199" width="10.6640625" bestFit="1" customWidth="1"/>
    <col min="200" max="200" width="51.109375" bestFit="1" customWidth="1"/>
    <col min="201" max="201" width="4.5546875" customWidth="1"/>
    <col min="202" max="202" width="17.33203125" bestFit="1" customWidth="1"/>
    <col min="203" max="203" width="18.6640625" bestFit="1" customWidth="1"/>
    <col min="204" max="204" width="16.44140625" bestFit="1" customWidth="1"/>
    <col min="205" max="205" width="20.6640625" bestFit="1" customWidth="1"/>
    <col min="206" max="206" width="10.88671875" bestFit="1" customWidth="1"/>
    <col min="207" max="207" width="14" bestFit="1" customWidth="1"/>
    <col min="208" max="208" width="26.6640625" bestFit="1" customWidth="1"/>
    <col min="209" max="209" width="38.109375" bestFit="1" customWidth="1"/>
    <col min="210" max="210" width="11.6640625" bestFit="1" customWidth="1"/>
    <col min="211" max="211" width="16.44140625" bestFit="1" customWidth="1"/>
    <col min="212" max="212" width="4.5546875" customWidth="1"/>
    <col min="213" max="213" width="6.5546875" customWidth="1"/>
    <col min="214" max="214" width="20.5546875" bestFit="1" customWidth="1"/>
    <col min="215" max="215" width="19.88671875" bestFit="1" customWidth="1"/>
    <col min="216" max="216" width="7" customWidth="1"/>
    <col min="217" max="217" width="8.88671875" customWidth="1"/>
    <col min="218" max="220" width="7.88671875" customWidth="1"/>
    <col min="221" max="221" width="6.33203125" customWidth="1"/>
    <col min="222" max="222" width="12.5546875" bestFit="1" customWidth="1"/>
    <col min="223" max="223" width="22.5546875" bestFit="1" customWidth="1"/>
    <col min="224" max="224" width="24.109375" bestFit="1" customWidth="1"/>
    <col min="225" max="225" width="12.44140625" bestFit="1" customWidth="1"/>
    <col min="226" max="226" width="8.6640625" customWidth="1"/>
    <col min="227" max="227" width="29" bestFit="1" customWidth="1"/>
    <col min="228" max="228" width="8.5546875" customWidth="1"/>
    <col min="229" max="230" width="32.44140625" bestFit="1" customWidth="1"/>
    <col min="231" max="231" width="6.44140625" customWidth="1"/>
    <col min="232" max="232" width="13.88671875" bestFit="1" customWidth="1"/>
    <col min="233" max="233" width="9.44140625" bestFit="1" customWidth="1"/>
    <col min="234" max="234" width="10" bestFit="1" customWidth="1"/>
    <col min="235" max="235" width="28.5546875" bestFit="1" customWidth="1"/>
    <col min="236" max="236" width="15.44140625" bestFit="1" customWidth="1"/>
    <col min="237" max="237" width="4.5546875" customWidth="1"/>
    <col min="238" max="238" width="21" bestFit="1" customWidth="1"/>
    <col min="239" max="239" width="13.88671875" bestFit="1" customWidth="1"/>
    <col min="240" max="240" width="15.5546875" bestFit="1" customWidth="1"/>
    <col min="241" max="241" width="19.6640625" bestFit="1" customWidth="1"/>
    <col min="242" max="242" width="18.33203125" bestFit="1" customWidth="1"/>
    <col min="243" max="243" width="9.33203125" bestFit="1" customWidth="1"/>
    <col min="244" max="244" width="12.109375" bestFit="1" customWidth="1"/>
    <col min="245" max="245" width="15.5546875" bestFit="1" customWidth="1"/>
    <col min="246" max="246" width="25.109375" bestFit="1" customWidth="1"/>
    <col min="247" max="247" width="20.109375" bestFit="1" customWidth="1"/>
    <col min="248" max="248" width="11.6640625" bestFit="1" customWidth="1"/>
    <col min="249" max="249" width="26.44140625" bestFit="1" customWidth="1"/>
    <col min="250" max="250" width="5" customWidth="1"/>
    <col min="251" max="251" width="8.5546875" customWidth="1"/>
    <col min="252" max="252" width="14.5546875" bestFit="1" customWidth="1"/>
    <col min="253" max="253" width="16.33203125" bestFit="1" customWidth="1"/>
    <col min="254" max="254" width="18.33203125" bestFit="1" customWidth="1"/>
    <col min="255" max="255" width="16.6640625" bestFit="1" customWidth="1"/>
    <col min="256" max="256" width="18.6640625" bestFit="1" customWidth="1"/>
    <col min="257" max="257" width="10.6640625" bestFit="1" customWidth="1"/>
    <col min="258" max="258" width="51.109375" bestFit="1" customWidth="1"/>
    <col min="259" max="259" width="4.5546875" customWidth="1"/>
    <col min="260" max="260" width="17.33203125" bestFit="1" customWidth="1"/>
    <col min="261" max="261" width="18.6640625" bestFit="1" customWidth="1"/>
    <col min="262" max="262" width="16.44140625" bestFit="1" customWidth="1"/>
    <col min="263" max="263" width="20.6640625" bestFit="1" customWidth="1"/>
    <col min="264" max="264" width="10.88671875" bestFit="1" customWidth="1"/>
    <col min="265" max="265" width="14" bestFit="1" customWidth="1"/>
    <col min="266" max="266" width="26.6640625" bestFit="1" customWidth="1"/>
    <col min="267" max="267" width="38.109375" bestFit="1" customWidth="1"/>
    <col min="268" max="268" width="11.6640625" bestFit="1" customWidth="1"/>
    <col min="269" max="269" width="16.44140625" bestFit="1" customWidth="1"/>
    <col min="270" max="270" width="4.5546875" customWidth="1"/>
    <col min="271" max="271" width="6.5546875" customWidth="1"/>
    <col min="272" max="272" width="20.5546875" bestFit="1" customWidth="1"/>
    <col min="273" max="273" width="19.88671875" bestFit="1" customWidth="1"/>
    <col min="274" max="274" width="7" customWidth="1"/>
    <col min="275" max="275" width="8.88671875" customWidth="1"/>
    <col min="276" max="278" width="7.88671875" customWidth="1"/>
    <col min="279" max="279" width="6.33203125" customWidth="1"/>
    <col min="280" max="280" width="12.5546875" bestFit="1" customWidth="1"/>
    <col min="281" max="281" width="22.5546875" bestFit="1" customWidth="1"/>
    <col min="282" max="282" width="24.109375" bestFit="1" customWidth="1"/>
    <col min="283" max="283" width="12.44140625" bestFit="1" customWidth="1"/>
    <col min="284" max="284" width="8.6640625" customWidth="1"/>
    <col min="285" max="285" width="29" bestFit="1" customWidth="1"/>
    <col min="286" max="286" width="8.5546875" customWidth="1"/>
    <col min="287" max="288" width="32.44140625" bestFit="1" customWidth="1"/>
    <col min="289" max="289" width="6.44140625" customWidth="1"/>
    <col min="290" max="290" width="13.88671875" bestFit="1" customWidth="1"/>
    <col min="291" max="291" width="8.109375" customWidth="1"/>
    <col min="292" max="292" width="10" bestFit="1" customWidth="1"/>
    <col min="293" max="293" width="28.5546875" bestFit="1" customWidth="1"/>
    <col min="294" max="294" width="15.44140625" bestFit="1" customWidth="1"/>
    <col min="295" max="295" width="4.5546875" customWidth="1"/>
    <col min="296" max="296" width="21" bestFit="1" customWidth="1"/>
    <col min="297" max="297" width="13.88671875" bestFit="1" customWidth="1"/>
    <col min="298" max="298" width="15.5546875" bestFit="1" customWidth="1"/>
    <col min="299" max="299" width="19.6640625" bestFit="1" customWidth="1"/>
    <col min="300" max="300" width="18.33203125" bestFit="1" customWidth="1"/>
    <col min="301" max="301" width="9.33203125" bestFit="1" customWidth="1"/>
    <col min="302" max="302" width="12.109375" bestFit="1" customWidth="1"/>
    <col min="303" max="303" width="15.5546875" bestFit="1" customWidth="1"/>
    <col min="304" max="304" width="25.109375" bestFit="1" customWidth="1"/>
    <col min="305" max="305" width="20.109375" bestFit="1" customWidth="1"/>
    <col min="306" max="306" width="11.6640625" bestFit="1" customWidth="1"/>
    <col min="307" max="307" width="26.44140625" bestFit="1" customWidth="1"/>
    <col min="308" max="308" width="5" customWidth="1"/>
    <col min="309" max="309" width="8.5546875" customWidth="1"/>
    <col min="310" max="310" width="14.5546875" bestFit="1" customWidth="1"/>
    <col min="311" max="311" width="16.33203125" bestFit="1" customWidth="1"/>
    <col min="312" max="312" width="18.33203125" bestFit="1" customWidth="1"/>
    <col min="313" max="313" width="16.6640625" bestFit="1" customWidth="1"/>
    <col min="314" max="314" width="18.6640625" bestFit="1" customWidth="1"/>
    <col min="315" max="315" width="10.6640625" bestFit="1" customWidth="1"/>
    <col min="316" max="316" width="51.109375" bestFit="1" customWidth="1"/>
    <col min="317" max="317" width="4.5546875" customWidth="1"/>
    <col min="318" max="318" width="17.33203125" bestFit="1" customWidth="1"/>
    <col min="319" max="319" width="18.6640625" bestFit="1" customWidth="1"/>
    <col min="320" max="320" width="16.44140625" bestFit="1" customWidth="1"/>
    <col min="321" max="321" width="20.6640625" bestFit="1" customWidth="1"/>
    <col min="322" max="322" width="10.88671875" bestFit="1" customWidth="1"/>
    <col min="323" max="323" width="14" bestFit="1" customWidth="1"/>
    <col min="324" max="324" width="26.6640625" bestFit="1" customWidth="1"/>
    <col min="325" max="325" width="38.109375" bestFit="1" customWidth="1"/>
    <col min="326" max="326" width="11.6640625" bestFit="1" customWidth="1"/>
    <col min="327" max="327" width="16.44140625" bestFit="1" customWidth="1"/>
    <col min="328" max="328" width="4.5546875" customWidth="1"/>
    <col min="329" max="329" width="6.5546875" customWidth="1"/>
    <col min="330" max="330" width="20.5546875" bestFit="1" customWidth="1"/>
    <col min="331" max="331" width="19.88671875" bestFit="1" customWidth="1"/>
    <col min="332" max="332" width="7" customWidth="1"/>
    <col min="333" max="333" width="8.88671875" customWidth="1"/>
    <col min="334" max="336" width="7.88671875" customWidth="1"/>
    <col min="337" max="337" width="6.33203125" customWidth="1"/>
    <col min="338" max="338" width="12.5546875" bestFit="1" customWidth="1"/>
    <col min="339" max="339" width="22.5546875" bestFit="1" customWidth="1"/>
    <col min="340" max="340" width="24.109375" bestFit="1" customWidth="1"/>
    <col min="341" max="341" width="12.44140625" bestFit="1" customWidth="1"/>
    <col min="342" max="342" width="8.6640625" customWidth="1"/>
    <col min="343" max="343" width="29" bestFit="1" customWidth="1"/>
    <col min="344" max="344" width="8.5546875" customWidth="1"/>
    <col min="345" max="346" width="32.44140625" bestFit="1" customWidth="1"/>
    <col min="347" max="347" width="6.44140625" customWidth="1"/>
    <col min="348" max="348" width="13.88671875" bestFit="1" customWidth="1"/>
    <col min="350" max="350" width="10" bestFit="1" customWidth="1"/>
    <col min="351" max="351" width="28.5546875" bestFit="1" customWidth="1"/>
    <col min="352" max="352" width="15.44140625" bestFit="1" customWidth="1"/>
    <col min="353" max="353" width="4.5546875" customWidth="1"/>
    <col min="354" max="354" width="21" bestFit="1" customWidth="1"/>
    <col min="355" max="355" width="13.88671875" bestFit="1" customWidth="1"/>
    <col min="356" max="356" width="15.5546875" bestFit="1" customWidth="1"/>
    <col min="357" max="357" width="19.6640625" bestFit="1" customWidth="1"/>
    <col min="358" max="358" width="18.33203125" bestFit="1" customWidth="1"/>
    <col min="359" max="359" width="9.33203125" bestFit="1" customWidth="1"/>
    <col min="360" max="360" width="12.109375" bestFit="1" customWidth="1"/>
    <col min="361" max="361" width="15.5546875" bestFit="1" customWidth="1"/>
    <col min="362" max="362" width="25.109375" bestFit="1" customWidth="1"/>
    <col min="363" max="363" width="20.109375" bestFit="1" customWidth="1"/>
    <col min="364" max="364" width="11.6640625" bestFit="1" customWidth="1"/>
    <col min="365" max="365" width="26.44140625" bestFit="1" customWidth="1"/>
    <col min="366" max="366" width="5" customWidth="1"/>
    <col min="367" max="367" width="8.5546875" customWidth="1"/>
    <col min="368" max="368" width="14.5546875" bestFit="1" customWidth="1"/>
    <col min="369" max="369" width="16.33203125" bestFit="1" customWidth="1"/>
    <col min="370" max="370" width="18.33203125" bestFit="1" customWidth="1"/>
    <col min="371" max="371" width="16.6640625" bestFit="1" customWidth="1"/>
    <col min="372" max="372" width="18.6640625" bestFit="1" customWidth="1"/>
    <col min="373" max="373" width="10.6640625" bestFit="1" customWidth="1"/>
    <col min="374" max="374" width="51.109375" bestFit="1" customWidth="1"/>
    <col min="375" max="375" width="4.5546875" customWidth="1"/>
    <col min="376" max="376" width="17.33203125" bestFit="1" customWidth="1"/>
    <col min="377" max="377" width="18.6640625" bestFit="1" customWidth="1"/>
    <col min="378" max="378" width="16.44140625" bestFit="1" customWidth="1"/>
    <col min="379" max="379" width="20.6640625" bestFit="1" customWidth="1"/>
    <col min="380" max="380" width="10.88671875" bestFit="1" customWidth="1"/>
    <col min="381" max="381" width="14" bestFit="1" customWidth="1"/>
    <col min="382" max="382" width="26.6640625" bestFit="1" customWidth="1"/>
    <col min="383" max="383" width="38.109375" bestFit="1" customWidth="1"/>
    <col min="384" max="384" width="11.6640625" bestFit="1" customWidth="1"/>
    <col min="385" max="385" width="16.44140625" bestFit="1" customWidth="1"/>
    <col min="386" max="386" width="4.5546875" customWidth="1"/>
    <col min="387" max="387" width="6.5546875" customWidth="1"/>
    <col min="388" max="388" width="20.5546875" bestFit="1" customWidth="1"/>
    <col min="389" max="389" width="19.88671875" bestFit="1" customWidth="1"/>
    <col min="390" max="390" width="7" customWidth="1"/>
    <col min="391" max="391" width="8.88671875" customWidth="1"/>
    <col min="392" max="394" width="7.88671875" customWidth="1"/>
    <col min="395" max="395" width="6.33203125" customWidth="1"/>
    <col min="396" max="396" width="12.5546875" bestFit="1" customWidth="1"/>
    <col min="397" max="397" width="22.5546875" bestFit="1" customWidth="1"/>
    <col min="398" max="398" width="24.109375" bestFit="1" customWidth="1"/>
    <col min="399" max="399" width="12.44140625" bestFit="1" customWidth="1"/>
    <col min="400" max="400" width="8.6640625" customWidth="1"/>
    <col min="401" max="401" width="29" bestFit="1" customWidth="1"/>
    <col min="402" max="402" width="8.5546875" customWidth="1"/>
    <col min="403" max="404" width="32.44140625" bestFit="1" customWidth="1"/>
    <col min="405" max="405" width="6.44140625" customWidth="1"/>
    <col min="406" max="406" width="13.88671875" bestFit="1" customWidth="1"/>
    <col min="407" max="407" width="8.88671875" customWidth="1"/>
    <col min="408" max="408" width="10" bestFit="1" customWidth="1"/>
    <col min="409" max="409" width="28.5546875" bestFit="1" customWidth="1"/>
    <col min="410" max="410" width="15.44140625" bestFit="1" customWidth="1"/>
    <col min="411" max="411" width="4.5546875" customWidth="1"/>
    <col min="412" max="412" width="21" bestFit="1" customWidth="1"/>
    <col min="413" max="413" width="13.88671875" bestFit="1" customWidth="1"/>
    <col min="414" max="414" width="15.5546875" bestFit="1" customWidth="1"/>
    <col min="415" max="415" width="19.6640625" bestFit="1" customWidth="1"/>
    <col min="416" max="416" width="18.33203125" bestFit="1" customWidth="1"/>
    <col min="417" max="417" width="9.33203125" bestFit="1" customWidth="1"/>
    <col min="418" max="418" width="12.109375" bestFit="1" customWidth="1"/>
    <col min="419" max="419" width="15.5546875" bestFit="1" customWidth="1"/>
    <col min="420" max="420" width="25.109375" bestFit="1" customWidth="1"/>
    <col min="421" max="421" width="20.109375" bestFit="1" customWidth="1"/>
    <col min="422" max="422" width="11.6640625" bestFit="1" customWidth="1"/>
    <col min="423" max="423" width="26.44140625" bestFit="1" customWidth="1"/>
    <col min="424" max="424" width="5" customWidth="1"/>
    <col min="425" max="425" width="8.5546875" customWidth="1"/>
    <col min="426" max="426" width="14.5546875" bestFit="1" customWidth="1"/>
    <col min="427" max="427" width="16.33203125" bestFit="1" customWidth="1"/>
    <col min="428" max="428" width="18.33203125" bestFit="1" customWidth="1"/>
    <col min="429" max="429" width="16.6640625" bestFit="1" customWidth="1"/>
    <col min="430" max="430" width="18.6640625" bestFit="1" customWidth="1"/>
    <col min="431" max="431" width="10.6640625" bestFit="1" customWidth="1"/>
    <col min="432" max="432" width="51.109375" bestFit="1" customWidth="1"/>
    <col min="433" max="433" width="4.5546875" customWidth="1"/>
    <col min="434" max="434" width="17.33203125" bestFit="1" customWidth="1"/>
    <col min="435" max="435" width="18.6640625" bestFit="1" customWidth="1"/>
    <col min="436" max="436" width="16.44140625" bestFit="1" customWidth="1"/>
    <col min="437" max="437" width="20.6640625" bestFit="1" customWidth="1"/>
    <col min="438" max="438" width="10.88671875" bestFit="1" customWidth="1"/>
    <col min="439" max="439" width="14" bestFit="1" customWidth="1"/>
    <col min="440" max="440" width="26.6640625" bestFit="1" customWidth="1"/>
    <col min="441" max="441" width="38.109375" bestFit="1" customWidth="1"/>
    <col min="442" max="442" width="11.6640625" bestFit="1" customWidth="1"/>
    <col min="443" max="443" width="16.44140625" bestFit="1" customWidth="1"/>
    <col min="444" max="444" width="4.5546875" customWidth="1"/>
    <col min="445" max="445" width="6.5546875" customWidth="1"/>
    <col min="446" max="446" width="20.5546875" bestFit="1" customWidth="1"/>
    <col min="447" max="447" width="19.88671875" bestFit="1" customWidth="1"/>
    <col min="448" max="448" width="7" customWidth="1"/>
    <col min="449" max="449" width="8.88671875" customWidth="1"/>
    <col min="450" max="452" width="7.88671875" customWidth="1"/>
    <col min="453" max="453" width="6.33203125" customWidth="1"/>
    <col min="454" max="454" width="12.5546875" bestFit="1" customWidth="1"/>
    <col min="455" max="455" width="22.5546875" bestFit="1" customWidth="1"/>
    <col min="456" max="456" width="24.109375" bestFit="1" customWidth="1"/>
    <col min="457" max="457" width="12.44140625" bestFit="1" customWidth="1"/>
    <col min="458" max="458" width="8.6640625" customWidth="1"/>
    <col min="459" max="459" width="29" bestFit="1" customWidth="1"/>
    <col min="460" max="460" width="8.5546875" customWidth="1"/>
    <col min="461" max="462" width="32.44140625" bestFit="1" customWidth="1"/>
    <col min="463" max="463" width="6.44140625" customWidth="1"/>
    <col min="464" max="464" width="13.88671875" bestFit="1" customWidth="1"/>
    <col min="466" max="466" width="8.88671875" customWidth="1"/>
  </cols>
  <sheetData>
    <row r="1" spans="1:92" ht="20.25" thickBot="1" x14ac:dyDescent="0.35">
      <c r="A1" s="5" t="s">
        <v>323</v>
      </c>
      <c r="B1" s="5"/>
      <c r="C1" s="5"/>
    </row>
    <row r="2" spans="1:92" ht="15.75" thickTop="1" x14ac:dyDescent="0.25">
      <c r="A2" s="13" t="s">
        <v>154</v>
      </c>
    </row>
    <row r="3" spans="1:92" ht="15.75" thickBot="1" x14ac:dyDescent="0.3">
      <c r="A3" s="13"/>
    </row>
    <row r="4" spans="1:92" ht="15" x14ac:dyDescent="0.25">
      <c r="A4" s="47" t="s">
        <v>21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8"/>
    </row>
    <row r="5" spans="1:92" ht="60" x14ac:dyDescent="0.25">
      <c r="A5" s="52"/>
      <c r="B5" s="54" t="s">
        <v>122</v>
      </c>
      <c r="C5" s="54"/>
      <c r="D5" s="54"/>
      <c r="E5" s="54"/>
      <c r="F5" s="54"/>
      <c r="G5" s="54"/>
      <c r="H5" s="54"/>
      <c r="I5" s="54"/>
      <c r="J5" s="59" t="s">
        <v>123</v>
      </c>
      <c r="K5" s="54" t="s">
        <v>124</v>
      </c>
      <c r="L5" s="54"/>
      <c r="M5" s="54"/>
      <c r="N5" s="54"/>
      <c r="O5" s="54"/>
      <c r="P5" s="54"/>
      <c r="Q5" s="54"/>
      <c r="R5" s="54"/>
      <c r="S5" s="59" t="s">
        <v>125</v>
      </c>
      <c r="T5" s="54" t="s">
        <v>126</v>
      </c>
      <c r="U5" s="54"/>
      <c r="V5" s="54"/>
      <c r="W5" s="54"/>
      <c r="X5" s="54"/>
      <c r="Y5" s="54"/>
      <c r="Z5" s="54"/>
      <c r="AA5" s="54"/>
      <c r="AB5" s="59" t="s">
        <v>127</v>
      </c>
      <c r="AC5" s="54" t="s">
        <v>128</v>
      </c>
      <c r="AD5" s="54"/>
      <c r="AE5" s="54"/>
      <c r="AF5" s="54"/>
      <c r="AG5" s="54"/>
      <c r="AH5" s="54"/>
      <c r="AI5" s="54"/>
      <c r="AJ5" s="54"/>
      <c r="AK5" s="59" t="s">
        <v>129</v>
      </c>
      <c r="AL5" s="54" t="s">
        <v>130</v>
      </c>
      <c r="AM5" s="54"/>
      <c r="AN5" s="54"/>
      <c r="AO5" s="54"/>
      <c r="AP5" s="54"/>
      <c r="AQ5" s="54"/>
      <c r="AR5" s="54"/>
      <c r="AS5" s="54"/>
      <c r="AT5" s="59" t="s">
        <v>131</v>
      </c>
      <c r="AU5" s="54" t="s">
        <v>132</v>
      </c>
      <c r="AV5" s="54"/>
      <c r="AW5" s="54"/>
      <c r="AX5" s="54"/>
      <c r="AY5" s="54"/>
      <c r="AZ5" s="54"/>
      <c r="BA5" s="54"/>
      <c r="BB5" s="54"/>
      <c r="BC5" s="59" t="s">
        <v>133</v>
      </c>
      <c r="BD5" s="54" t="s">
        <v>134</v>
      </c>
      <c r="BE5" s="54"/>
      <c r="BF5" s="54"/>
      <c r="BG5" s="54"/>
      <c r="BH5" s="54"/>
      <c r="BI5" s="54"/>
      <c r="BJ5" s="54"/>
      <c r="BK5" s="54"/>
      <c r="BL5" s="59" t="s">
        <v>135</v>
      </c>
      <c r="BM5" s="54" t="s">
        <v>136</v>
      </c>
      <c r="BN5" s="54"/>
      <c r="BO5" s="54"/>
      <c r="BP5" s="54"/>
      <c r="BQ5" s="54"/>
      <c r="BR5" s="54"/>
      <c r="BS5" s="54"/>
      <c r="BT5" s="54"/>
      <c r="BU5" s="59" t="s">
        <v>137</v>
      </c>
      <c r="BV5" s="54" t="s">
        <v>138</v>
      </c>
      <c r="BW5" s="54"/>
      <c r="BX5" s="54"/>
      <c r="BY5" s="54"/>
      <c r="BZ5" s="54"/>
      <c r="CA5" s="54"/>
      <c r="CB5" s="54"/>
      <c r="CC5" s="54"/>
      <c r="CD5" s="59" t="s">
        <v>139</v>
      </c>
      <c r="CE5" s="54" t="s">
        <v>4</v>
      </c>
      <c r="CF5" s="54"/>
      <c r="CG5" s="54"/>
      <c r="CH5" s="54"/>
      <c r="CI5" s="54"/>
      <c r="CJ5" s="54"/>
      <c r="CK5" s="54"/>
      <c r="CL5" s="54"/>
      <c r="CM5" s="59" t="s">
        <v>140</v>
      </c>
      <c r="CN5" s="57" t="s">
        <v>24</v>
      </c>
    </row>
    <row r="6" spans="1:92" ht="15.75" thickBot="1" x14ac:dyDescent="0.3">
      <c r="A6" s="39"/>
      <c r="B6" s="17" t="s">
        <v>8</v>
      </c>
      <c r="C6" s="17" t="s">
        <v>9</v>
      </c>
      <c r="D6" s="17" t="s">
        <v>10</v>
      </c>
      <c r="E6" s="17" t="s">
        <v>11</v>
      </c>
      <c r="F6" s="17" t="s">
        <v>12</v>
      </c>
      <c r="G6" s="17" t="s">
        <v>13</v>
      </c>
      <c r="H6" s="17" t="s">
        <v>14</v>
      </c>
      <c r="I6" s="17" t="s">
        <v>15</v>
      </c>
      <c r="J6" s="60"/>
      <c r="K6" s="17" t="s">
        <v>8</v>
      </c>
      <c r="L6" s="17" t="s">
        <v>9</v>
      </c>
      <c r="M6" s="17" t="s">
        <v>10</v>
      </c>
      <c r="N6" s="17" t="s">
        <v>11</v>
      </c>
      <c r="O6" s="17" t="s">
        <v>12</v>
      </c>
      <c r="P6" s="17" t="s">
        <v>13</v>
      </c>
      <c r="Q6" s="17" t="s">
        <v>14</v>
      </c>
      <c r="R6" s="17" t="s">
        <v>15</v>
      </c>
      <c r="S6" s="60"/>
      <c r="T6" s="17" t="s">
        <v>8</v>
      </c>
      <c r="U6" s="17" t="s">
        <v>9</v>
      </c>
      <c r="V6" s="17" t="s">
        <v>10</v>
      </c>
      <c r="W6" s="17" t="s">
        <v>11</v>
      </c>
      <c r="X6" s="17" t="s">
        <v>12</v>
      </c>
      <c r="Y6" s="17" t="s">
        <v>13</v>
      </c>
      <c r="Z6" s="17" t="s">
        <v>14</v>
      </c>
      <c r="AA6" s="17" t="s">
        <v>15</v>
      </c>
      <c r="AB6" s="60"/>
      <c r="AC6" s="17" t="s">
        <v>8</v>
      </c>
      <c r="AD6" s="17" t="s">
        <v>9</v>
      </c>
      <c r="AE6" s="17" t="s">
        <v>10</v>
      </c>
      <c r="AF6" s="17" t="s">
        <v>11</v>
      </c>
      <c r="AG6" s="17" t="s">
        <v>12</v>
      </c>
      <c r="AH6" s="17" t="s">
        <v>13</v>
      </c>
      <c r="AI6" s="17" t="s">
        <v>14</v>
      </c>
      <c r="AJ6" s="17" t="s">
        <v>15</v>
      </c>
      <c r="AK6" s="60"/>
      <c r="AL6" s="17" t="s">
        <v>8</v>
      </c>
      <c r="AM6" s="17" t="s">
        <v>9</v>
      </c>
      <c r="AN6" s="17" t="s">
        <v>10</v>
      </c>
      <c r="AO6" s="17" t="s">
        <v>11</v>
      </c>
      <c r="AP6" s="17" t="s">
        <v>12</v>
      </c>
      <c r="AQ6" s="17" t="s">
        <v>13</v>
      </c>
      <c r="AR6" s="17" t="s">
        <v>14</v>
      </c>
      <c r="AS6" s="17" t="s">
        <v>15</v>
      </c>
      <c r="AT6" s="60"/>
      <c r="AU6" s="17" t="s">
        <v>8</v>
      </c>
      <c r="AV6" s="17" t="s">
        <v>9</v>
      </c>
      <c r="AW6" s="17" t="s">
        <v>10</v>
      </c>
      <c r="AX6" s="17" t="s">
        <v>11</v>
      </c>
      <c r="AY6" s="17" t="s">
        <v>12</v>
      </c>
      <c r="AZ6" s="17" t="s">
        <v>13</v>
      </c>
      <c r="BA6" s="17" t="s">
        <v>14</v>
      </c>
      <c r="BB6" s="17" t="s">
        <v>15</v>
      </c>
      <c r="BC6" s="60"/>
      <c r="BD6" s="17" t="s">
        <v>8</v>
      </c>
      <c r="BE6" s="17" t="s">
        <v>9</v>
      </c>
      <c r="BF6" s="17" t="s">
        <v>10</v>
      </c>
      <c r="BG6" s="17" t="s">
        <v>11</v>
      </c>
      <c r="BH6" s="17" t="s">
        <v>12</v>
      </c>
      <c r="BI6" s="17" t="s">
        <v>13</v>
      </c>
      <c r="BJ6" s="17" t="s">
        <v>14</v>
      </c>
      <c r="BK6" s="17" t="s">
        <v>15</v>
      </c>
      <c r="BL6" s="60"/>
      <c r="BM6" s="17" t="s">
        <v>8</v>
      </c>
      <c r="BN6" s="17" t="s">
        <v>9</v>
      </c>
      <c r="BO6" s="17" t="s">
        <v>10</v>
      </c>
      <c r="BP6" s="17" t="s">
        <v>11</v>
      </c>
      <c r="BQ6" s="17" t="s">
        <v>12</v>
      </c>
      <c r="BR6" s="17" t="s">
        <v>13</v>
      </c>
      <c r="BS6" s="17" t="s">
        <v>14</v>
      </c>
      <c r="BT6" s="17" t="s">
        <v>15</v>
      </c>
      <c r="BU6" s="60"/>
      <c r="BV6" s="17" t="s">
        <v>8</v>
      </c>
      <c r="BW6" s="17" t="s">
        <v>9</v>
      </c>
      <c r="BX6" s="17" t="s">
        <v>10</v>
      </c>
      <c r="BY6" s="17" t="s">
        <v>11</v>
      </c>
      <c r="BZ6" s="17" t="s">
        <v>12</v>
      </c>
      <c r="CA6" s="17" t="s">
        <v>13</v>
      </c>
      <c r="CB6" s="17" t="s">
        <v>14</v>
      </c>
      <c r="CC6" s="17" t="s">
        <v>15</v>
      </c>
      <c r="CD6" s="60"/>
      <c r="CE6" s="17" t="s">
        <v>8</v>
      </c>
      <c r="CF6" s="17" t="s">
        <v>9</v>
      </c>
      <c r="CG6" s="17" t="s">
        <v>10</v>
      </c>
      <c r="CH6" s="17" t="s">
        <v>11</v>
      </c>
      <c r="CI6" s="17" t="s">
        <v>12</v>
      </c>
      <c r="CJ6" s="17" t="s">
        <v>13</v>
      </c>
      <c r="CK6" s="17" t="s">
        <v>14</v>
      </c>
      <c r="CL6" s="17" t="s">
        <v>15</v>
      </c>
      <c r="CM6" s="60"/>
      <c r="CN6" s="41"/>
    </row>
    <row r="7" spans="1:92" ht="15" x14ac:dyDescent="0.25">
      <c r="A7" s="42">
        <v>2000</v>
      </c>
      <c r="B7" s="55">
        <v>17.774718064919998</v>
      </c>
      <c r="C7" s="55">
        <v>0.55529845307999992</v>
      </c>
      <c r="D7" s="55">
        <v>0.242363094408</v>
      </c>
      <c r="E7" s="55">
        <v>9.4652317105199995</v>
      </c>
      <c r="F7" s="55">
        <v>3.0699325292399999</v>
      </c>
      <c r="G7" s="55">
        <v>1.2222582426720003</v>
      </c>
      <c r="H7" s="55">
        <v>6.4079915716799993</v>
      </c>
      <c r="I7" s="55">
        <v>1.1310277737959999</v>
      </c>
      <c r="J7" s="55">
        <v>39.868821440316012</v>
      </c>
      <c r="K7" s="55">
        <v>1.9486503813599998</v>
      </c>
      <c r="L7" s="55">
        <v>0.16614771408000001</v>
      </c>
      <c r="M7" s="55">
        <v>0.124497107676</v>
      </c>
      <c r="N7" s="55">
        <v>1.2179047921200001</v>
      </c>
      <c r="O7" s="55">
        <v>0.24358129765200001</v>
      </c>
      <c r="P7" s="55">
        <v>0.60771766932000004</v>
      </c>
      <c r="Q7" s="55">
        <v>0.60156930959999999</v>
      </c>
      <c r="R7" s="55">
        <v>0.47633675975999995</v>
      </c>
      <c r="S7" s="55">
        <v>5.3864050315679997</v>
      </c>
      <c r="T7" s="55">
        <v>4.3046184706000003E-2</v>
      </c>
      <c r="U7" s="55">
        <v>2.6518941960000002E-4</v>
      </c>
      <c r="V7" s="55">
        <v>2.6518942074000001E-3</v>
      </c>
      <c r="W7" s="55">
        <v>9.3222909750800012E-2</v>
      </c>
      <c r="X7" s="55">
        <v>1.9131637647599998E-2</v>
      </c>
      <c r="Y7" s="55">
        <v>5.8341672612000003E-3</v>
      </c>
      <c r="Z7" s="55">
        <v>3.0231593992000001E-2</v>
      </c>
      <c r="AA7" s="55">
        <v>5.5720894639199992E-2</v>
      </c>
      <c r="AB7" s="55">
        <v>0.25010447162379995</v>
      </c>
      <c r="AC7" s="55">
        <v>0.66086142610840004</v>
      </c>
      <c r="AD7" s="55">
        <v>5.2143816994400002E-2</v>
      </c>
      <c r="AE7" s="55">
        <v>7.046461746E-4</v>
      </c>
      <c r="AF7" s="55">
        <v>0.1548166179412</v>
      </c>
      <c r="AG7" s="55">
        <v>0.35584846019600003</v>
      </c>
      <c r="AH7" s="55">
        <v>0</v>
      </c>
      <c r="AI7" s="55">
        <v>1.6383443099199999</v>
      </c>
      <c r="AJ7" s="55">
        <v>0.47658275922359999</v>
      </c>
      <c r="AK7" s="55">
        <v>3.3393020365581996</v>
      </c>
      <c r="AL7" s="55">
        <v>0.42486448969999996</v>
      </c>
      <c r="AM7" s="55">
        <v>2.6226203070000001E-3</v>
      </c>
      <c r="AN7" s="55">
        <v>2.6226203069999999E-2</v>
      </c>
      <c r="AO7" s="55">
        <v>0.91962010760000001</v>
      </c>
      <c r="AP7" s="55">
        <v>0.18882866209999999</v>
      </c>
      <c r="AQ7" s="55">
        <v>5.7697646749999998E-2</v>
      </c>
      <c r="AR7" s="55">
        <v>0.29897871500000001</v>
      </c>
      <c r="AS7" s="55">
        <v>0.54996347830000003</v>
      </c>
      <c r="AT7" s="55">
        <v>2.4688019228270002</v>
      </c>
      <c r="AU7" s="55">
        <v>6.5229999999999997</v>
      </c>
      <c r="AV7" s="55">
        <v>0.51568208430000007</v>
      </c>
      <c r="AW7" s="55">
        <v>6.9686768149999998E-3</v>
      </c>
      <c r="AX7" s="55">
        <v>1.5269999999999999</v>
      </c>
      <c r="AY7" s="55">
        <v>3.512</v>
      </c>
      <c r="AZ7" s="55">
        <v>0</v>
      </c>
      <c r="BA7" s="55">
        <v>16.202000000000002</v>
      </c>
      <c r="BB7" s="55">
        <v>4.7039999999999997</v>
      </c>
      <c r="BC7" s="55">
        <v>32.990650761114999</v>
      </c>
      <c r="BD7" s="55">
        <v>1.1040865560000001E-4</v>
      </c>
      <c r="BE7" s="55">
        <v>1.1550600000000001E-6</v>
      </c>
      <c r="BF7" s="55">
        <v>0</v>
      </c>
      <c r="BG7" s="55">
        <v>1.07912826E-4</v>
      </c>
      <c r="BH7" s="55">
        <v>8.0854200000000019E-6</v>
      </c>
      <c r="BI7" s="55">
        <v>3.3897060000000001E-6</v>
      </c>
      <c r="BJ7" s="55">
        <v>8.0348867999999995E-6</v>
      </c>
      <c r="BK7" s="55">
        <v>3.9298643999999999E-6</v>
      </c>
      <c r="BL7" s="55">
        <v>2.4291641879999995E-4</v>
      </c>
      <c r="BM7" s="55">
        <v>0.193330676412</v>
      </c>
      <c r="BN7" s="55">
        <v>9.3961285416000011E-3</v>
      </c>
      <c r="BO7" s="55">
        <v>5.1371049211200004E-2</v>
      </c>
      <c r="BP7" s="55">
        <v>0.24177996855360001</v>
      </c>
      <c r="BQ7" s="55">
        <v>3.89138551308E-2</v>
      </c>
      <c r="BR7" s="55">
        <v>3.6082111968E-3</v>
      </c>
      <c r="BS7" s="55">
        <v>8.0321753300400006E-2</v>
      </c>
      <c r="BT7" s="55">
        <v>0.48895266072239996</v>
      </c>
      <c r="BU7" s="55">
        <v>1.1076743030687999</v>
      </c>
      <c r="BV7" s="55">
        <v>8.2667600000000001E-8</v>
      </c>
      <c r="BW7" s="55">
        <v>1.7977600000000002E-8</v>
      </c>
      <c r="BX7" s="55">
        <v>0</v>
      </c>
      <c r="BY7" s="55">
        <v>9.2168000000000015E-9</v>
      </c>
      <c r="BZ7" s="55">
        <v>1.1714142E-6</v>
      </c>
      <c r="CA7" s="55">
        <v>0</v>
      </c>
      <c r="CB7" s="55">
        <v>7.9715279999999998E-6</v>
      </c>
      <c r="CC7" s="55">
        <v>1.3406840000000001E-6</v>
      </c>
      <c r="CD7" s="55">
        <v>1.05934882E-5</v>
      </c>
      <c r="CE7" s="55">
        <v>0.14533274156800002</v>
      </c>
      <c r="CF7" s="55">
        <v>5.9807712460000005E-4</v>
      </c>
      <c r="CG7" s="55">
        <v>1.7942313764E-3</v>
      </c>
      <c r="CH7" s="55">
        <v>7.5228909003000013E-2</v>
      </c>
      <c r="CI7" s="55">
        <v>2.2726930782799998E-2</v>
      </c>
      <c r="CJ7" s="55">
        <v>3.64827046734E-2</v>
      </c>
      <c r="CK7" s="55">
        <v>0.17643275209800002</v>
      </c>
      <c r="CL7" s="55">
        <v>0.13935197032300001</v>
      </c>
      <c r="CM7" s="55">
        <v>0.59794831694920003</v>
      </c>
      <c r="CN7" s="62">
        <v>86.009961793933016</v>
      </c>
    </row>
    <row r="8" spans="1:92" ht="15" x14ac:dyDescent="0.25">
      <c r="A8" s="45">
        <v>2001</v>
      </c>
      <c r="B8" s="56">
        <v>17.821590804</v>
      </c>
      <c r="C8" s="56">
        <v>0.55612636585200004</v>
      </c>
      <c r="D8" s="56">
        <v>0.243929864484</v>
      </c>
      <c r="E8" s="56">
        <v>9.5002720344</v>
      </c>
      <c r="F8" s="56">
        <v>3.0745068958799999</v>
      </c>
      <c r="G8" s="56">
        <v>1.2297819882599998</v>
      </c>
      <c r="H8" s="56">
        <v>6.4197577695600003</v>
      </c>
      <c r="I8" s="56">
        <v>1.13504691258</v>
      </c>
      <c r="J8" s="56">
        <v>39.981012635016</v>
      </c>
      <c r="K8" s="56">
        <v>1.9719165257999998</v>
      </c>
      <c r="L8" s="56">
        <v>0.167952478968</v>
      </c>
      <c r="M8" s="56">
        <v>0.126075534228</v>
      </c>
      <c r="N8" s="56">
        <v>1.2348667076399999</v>
      </c>
      <c r="O8" s="56">
        <v>0.24670151596800002</v>
      </c>
      <c r="P8" s="56">
        <v>0.6154808140800001</v>
      </c>
      <c r="Q8" s="56">
        <v>0.60913968011999997</v>
      </c>
      <c r="R8" s="56">
        <v>0.48237595704000008</v>
      </c>
      <c r="S8" s="56">
        <v>5.4545092138440001</v>
      </c>
      <c r="T8" s="56">
        <v>5.8438073336000006E-2</v>
      </c>
      <c r="U8" s="56">
        <v>3.6001514679999999E-4</v>
      </c>
      <c r="V8" s="56">
        <v>3.6001514486000002E-3</v>
      </c>
      <c r="W8" s="56">
        <v>0.12655607208280001</v>
      </c>
      <c r="X8" s="56">
        <v>2.62057552348E-2</v>
      </c>
      <c r="Y8" s="56">
        <v>7.8685955864000005E-3</v>
      </c>
      <c r="Z8" s="56">
        <v>4.14642502188E-2</v>
      </c>
      <c r="AA8" s="56">
        <v>7.5077195750800005E-2</v>
      </c>
      <c r="AB8" s="56">
        <v>0.33957010880499999</v>
      </c>
      <c r="AC8" s="56">
        <v>0.90237033329600014</v>
      </c>
      <c r="AD8" s="56">
        <v>7.1957794215200002E-2</v>
      </c>
      <c r="AE8" s="56">
        <v>1.0024364012000001E-3</v>
      </c>
      <c r="AF8" s="56">
        <v>0.21007279846519999</v>
      </c>
      <c r="AG8" s="56">
        <v>0.48133182127039997</v>
      </c>
      <c r="AH8" s="56">
        <v>3.4368547359999997E-4</v>
      </c>
      <c r="AI8" s="56">
        <v>2.218588891984</v>
      </c>
      <c r="AJ8" s="56">
        <v>0.6469929547976</v>
      </c>
      <c r="AK8" s="56">
        <v>4.5326607159032006</v>
      </c>
      <c r="AL8" s="56">
        <v>0.42560587839999997</v>
      </c>
      <c r="AM8" s="56">
        <v>2.62719678E-3</v>
      </c>
      <c r="AN8" s="56">
        <v>2.6271967799999997E-2</v>
      </c>
      <c r="AO8" s="56">
        <v>0.92122484500000001</v>
      </c>
      <c r="AP8" s="56">
        <v>0.18952036649999998</v>
      </c>
      <c r="AQ8" s="56">
        <v>5.7717840639999997E-2</v>
      </c>
      <c r="AR8" s="56">
        <v>0.30015775580000004</v>
      </c>
      <c r="AS8" s="56">
        <v>0.55004181549999998</v>
      </c>
      <c r="AT8" s="56">
        <v>2.4731676664200002</v>
      </c>
      <c r="AU8" s="56">
        <v>6.5419999999999998</v>
      </c>
      <c r="AV8" s="56">
        <v>0.51839984039999998</v>
      </c>
      <c r="AW8" s="56">
        <v>7.0521269889999997E-3</v>
      </c>
      <c r="AX8" s="56">
        <v>1.53</v>
      </c>
      <c r="AY8" s="56">
        <v>3.516</v>
      </c>
      <c r="AZ8" s="56">
        <v>5.3467372599999997E-4</v>
      </c>
      <c r="BA8" s="56">
        <v>16.222000000000001</v>
      </c>
      <c r="BB8" s="56">
        <v>4.7119999999999997</v>
      </c>
      <c r="BC8" s="56">
        <v>33.047986641115003</v>
      </c>
      <c r="BD8" s="56">
        <v>9.1774829880000007E-4</v>
      </c>
      <c r="BE8" s="56">
        <v>9.6011423999999999E-6</v>
      </c>
      <c r="BF8" s="56">
        <v>0</v>
      </c>
      <c r="BG8" s="56">
        <v>8.9711152559999996E-4</v>
      </c>
      <c r="BH8" s="56">
        <v>6.7207989600000004E-5</v>
      </c>
      <c r="BI8" s="56">
        <v>2.8199408399999998E-5</v>
      </c>
      <c r="BJ8" s="56">
        <v>6.68392704E-5</v>
      </c>
      <c r="BK8" s="56">
        <v>3.2695336800000003E-5</v>
      </c>
      <c r="BL8" s="56">
        <v>2.019402972E-3</v>
      </c>
      <c r="BM8" s="56">
        <v>0.20439503218800001</v>
      </c>
      <c r="BN8" s="56">
        <v>9.6536098908000002E-3</v>
      </c>
      <c r="BO8" s="56">
        <v>5.32563863688E-2</v>
      </c>
      <c r="BP8" s="56">
        <v>0.27422321064840005</v>
      </c>
      <c r="BQ8" s="56">
        <v>4.5309271330800004E-2</v>
      </c>
      <c r="BR8" s="56">
        <v>3.7683802475999995E-3</v>
      </c>
      <c r="BS8" s="56">
        <v>8.3696402433600006E-2</v>
      </c>
      <c r="BT8" s="56">
        <v>0.48541943964240003</v>
      </c>
      <c r="BU8" s="56">
        <v>1.1597217327504001</v>
      </c>
      <c r="BV8" s="56">
        <v>6.8908300000000006E-7</v>
      </c>
      <c r="BW8" s="56">
        <v>1.5000399999999997E-7</v>
      </c>
      <c r="BX8" s="56">
        <v>0</v>
      </c>
      <c r="BY8" s="56">
        <v>7.6912799999999998E-8</v>
      </c>
      <c r="BZ8" s="56">
        <v>9.7657562000000001E-6</v>
      </c>
      <c r="CA8" s="56">
        <v>0</v>
      </c>
      <c r="CB8" s="56">
        <v>6.6457402199999994E-5</v>
      </c>
      <c r="CC8" s="56">
        <v>1.1176951200000001E-5</v>
      </c>
      <c r="CD8" s="56">
        <v>8.8316109400000004E-5</v>
      </c>
      <c r="CE8" s="56">
        <v>0.14415706472599998</v>
      </c>
      <c r="CF8" s="56">
        <v>5.9323894960000003E-4</v>
      </c>
      <c r="CG8" s="56">
        <v>1.7797168498000001E-3</v>
      </c>
      <c r="CH8" s="56">
        <v>7.4619891273000005E-2</v>
      </c>
      <c r="CI8" s="56">
        <v>2.2543080078799998E-2</v>
      </c>
      <c r="CJ8" s="56">
        <v>3.6187575915800005E-2</v>
      </c>
      <c r="CK8" s="56">
        <v>0.17500549007800004</v>
      </c>
      <c r="CL8" s="56">
        <v>0.13822467522700005</v>
      </c>
      <c r="CM8" s="56">
        <v>0.59311073309800011</v>
      </c>
      <c r="CN8" s="63">
        <v>87.583847166032996</v>
      </c>
    </row>
    <row r="9" spans="1:92" ht="15" x14ac:dyDescent="0.25">
      <c r="A9" s="42">
        <v>2002</v>
      </c>
      <c r="B9" s="55">
        <v>17.811707219999999</v>
      </c>
      <c r="C9" s="55">
        <v>0.55430584768800006</v>
      </c>
      <c r="D9" s="55">
        <v>0.24564835551600001</v>
      </c>
      <c r="E9" s="55">
        <v>9.5262127145999997</v>
      </c>
      <c r="F9" s="55">
        <v>3.0659893286400002</v>
      </c>
      <c r="G9" s="55">
        <v>1.2364748992440002</v>
      </c>
      <c r="H9" s="55">
        <v>6.4086998950799998</v>
      </c>
      <c r="I9" s="55">
        <v>1.1365371766079999</v>
      </c>
      <c r="J9" s="55">
        <v>39.985575437375999</v>
      </c>
      <c r="K9" s="55">
        <v>1.9881577033200002</v>
      </c>
      <c r="L9" s="55">
        <v>0.16897950637200002</v>
      </c>
      <c r="M9" s="55">
        <v>0.127295494452</v>
      </c>
      <c r="N9" s="55">
        <v>1.2498478498800001</v>
      </c>
      <c r="O9" s="55">
        <v>0.24915181363200001</v>
      </c>
      <c r="P9" s="55">
        <v>0.62153003988</v>
      </c>
      <c r="Q9" s="55">
        <v>0.61491170124000005</v>
      </c>
      <c r="R9" s="55">
        <v>0.48704363100000003</v>
      </c>
      <c r="S9" s="55">
        <v>5.5069177397759992</v>
      </c>
      <c r="T9" s="55">
        <v>7.4505944482399999E-2</v>
      </c>
      <c r="U9" s="55">
        <v>4.5900737820000001E-4</v>
      </c>
      <c r="V9" s="55">
        <v>4.5900737855999992E-3</v>
      </c>
      <c r="W9" s="55">
        <v>0.1613529817744</v>
      </c>
      <c r="X9" s="55">
        <v>3.38351821264E-2</v>
      </c>
      <c r="Y9" s="55">
        <v>9.9381581176000017E-3</v>
      </c>
      <c r="Z9" s="55">
        <v>5.3633542231199996E-2</v>
      </c>
      <c r="AA9" s="55">
        <v>9.4688328599600011E-2</v>
      </c>
      <c r="AB9" s="55">
        <v>0.43300321849540008</v>
      </c>
      <c r="AC9" s="55">
        <v>1.1598442151844</v>
      </c>
      <c r="AD9" s="55">
        <v>9.3867774561600004E-2</v>
      </c>
      <c r="AE9" s="55">
        <v>1.3613661938000003E-3</v>
      </c>
      <c r="AF9" s="55">
        <v>0.26764984813920001</v>
      </c>
      <c r="AG9" s="55">
        <v>0.61048447767320002</v>
      </c>
      <c r="AH9" s="55">
        <v>1.0628851217999999E-3</v>
      </c>
      <c r="AI9" s="55">
        <v>2.8190791466520002</v>
      </c>
      <c r="AJ9" s="55">
        <v>0.82488724249199996</v>
      </c>
      <c r="AK9" s="55">
        <v>5.7782369560179996</v>
      </c>
      <c r="AL9" s="55">
        <v>0.42440969979999998</v>
      </c>
      <c r="AM9" s="55">
        <v>2.6198129620000001E-3</v>
      </c>
      <c r="AN9" s="55">
        <v>2.619812962E-2</v>
      </c>
      <c r="AO9" s="55">
        <v>0.91863571390000009</v>
      </c>
      <c r="AP9" s="55">
        <v>0.1896831407</v>
      </c>
      <c r="AQ9" s="55">
        <v>5.740108352E-2</v>
      </c>
      <c r="AR9" s="55">
        <v>0.30057622439999998</v>
      </c>
      <c r="AS9" s="55">
        <v>0.54680370010000001</v>
      </c>
      <c r="AT9" s="55">
        <v>2.4663275050020004</v>
      </c>
      <c r="AU9" s="55">
        <v>6.5389999999999997</v>
      </c>
      <c r="AV9" s="55">
        <v>0.52043324299999993</v>
      </c>
      <c r="AW9" s="55">
        <v>7.1691844700000002E-3</v>
      </c>
      <c r="AX9" s="55">
        <v>1.5249999999999999</v>
      </c>
      <c r="AY9" s="55">
        <v>3.5</v>
      </c>
      <c r="AZ9" s="55">
        <v>1.559753784E-3</v>
      </c>
      <c r="BA9" s="55">
        <v>16.161000000000001</v>
      </c>
      <c r="BB9" s="55">
        <v>4.6989999999999998</v>
      </c>
      <c r="BC9" s="55">
        <v>32.953162181253994</v>
      </c>
      <c r="BD9" s="55">
        <v>4.7511542591999996E-3</v>
      </c>
      <c r="BE9" s="55">
        <v>1.7933094E-5</v>
      </c>
      <c r="BF9" s="55">
        <v>0</v>
      </c>
      <c r="BG9" s="55">
        <v>2.8072409220000001E-3</v>
      </c>
      <c r="BH9" s="55">
        <v>1.7548797959999999E-4</v>
      </c>
      <c r="BI9" s="55">
        <v>1.05688476E-4</v>
      </c>
      <c r="BJ9" s="55">
        <v>3.1348088280000003E-4</v>
      </c>
      <c r="BK9" s="55">
        <v>9.1657177200000001E-5</v>
      </c>
      <c r="BL9" s="55">
        <v>8.262642790799999E-3</v>
      </c>
      <c r="BM9" s="55">
        <v>0.21742087945319999</v>
      </c>
      <c r="BN9" s="55">
        <v>1.0737251211599998E-2</v>
      </c>
      <c r="BO9" s="55">
        <v>5.3890156943999998E-2</v>
      </c>
      <c r="BP9" s="55">
        <v>0.30471914606400008</v>
      </c>
      <c r="BQ9" s="55">
        <v>5.5432917460800001E-2</v>
      </c>
      <c r="BR9" s="55">
        <v>4.2493514940000008E-3</v>
      </c>
      <c r="BS9" s="55">
        <v>8.8696140584400007E-2</v>
      </c>
      <c r="BT9" s="55">
        <v>0.48457096331400001</v>
      </c>
      <c r="BU9" s="55">
        <v>1.219716806526</v>
      </c>
      <c r="BV9" s="55">
        <v>6.9371963600000001E-5</v>
      </c>
      <c r="BW9" s="55">
        <v>4.1737417800000004E-5</v>
      </c>
      <c r="BX9" s="55">
        <v>0</v>
      </c>
      <c r="BY9" s="55">
        <v>4.4375199999999999E-7</v>
      </c>
      <c r="BZ9" s="55">
        <v>4.4572580000000006E-5</v>
      </c>
      <c r="CA9" s="55">
        <v>6.8010600000000002E-7</v>
      </c>
      <c r="CB9" s="55">
        <v>3.4101229E-4</v>
      </c>
      <c r="CC9" s="55">
        <v>2.8408729580000003E-4</v>
      </c>
      <c r="CD9" s="55">
        <v>7.8190540519999991E-4</v>
      </c>
      <c r="CE9" s="55">
        <v>0.14048607111600001</v>
      </c>
      <c r="CF9" s="55">
        <v>5.7813198160000003E-4</v>
      </c>
      <c r="CG9" s="55">
        <v>1.7343959412E-3</v>
      </c>
      <c r="CH9" s="55">
        <v>7.2719330103999988E-2</v>
      </c>
      <c r="CI9" s="55">
        <v>2.1969015237400004E-2</v>
      </c>
      <c r="CJ9" s="55">
        <v>3.5266050777599992E-2</v>
      </c>
      <c r="CK9" s="55">
        <v>0.17054893409000002</v>
      </c>
      <c r="CL9" s="55">
        <v>0.13470475133499998</v>
      </c>
      <c r="CM9" s="55">
        <v>0.57800668058279991</v>
      </c>
      <c r="CN9" s="62">
        <v>88.929991073226205</v>
      </c>
    </row>
    <row r="10" spans="1:92" ht="15" x14ac:dyDescent="0.25">
      <c r="A10" s="45">
        <v>2003</v>
      </c>
      <c r="B10" s="56">
        <v>17.753983616159999</v>
      </c>
      <c r="C10" s="56">
        <v>0.55016050042800013</v>
      </c>
      <c r="D10" s="56">
        <v>0.24763641119999999</v>
      </c>
      <c r="E10" s="56">
        <v>9.5475031466400022</v>
      </c>
      <c r="F10" s="56">
        <v>3.04614723744</v>
      </c>
      <c r="G10" s="56">
        <v>1.2429551484720001</v>
      </c>
      <c r="H10" s="56">
        <v>6.3718603408799996</v>
      </c>
      <c r="I10" s="56">
        <v>1.1361077325000002</v>
      </c>
      <c r="J10" s="56">
        <v>39.896354133720003</v>
      </c>
      <c r="K10" s="56">
        <v>1.99839837996</v>
      </c>
      <c r="L10" s="56">
        <v>0.1693195254</v>
      </c>
      <c r="M10" s="56">
        <v>0.1282207122</v>
      </c>
      <c r="N10" s="56">
        <v>1.2634425889199998</v>
      </c>
      <c r="O10" s="56">
        <v>0.25105626655200003</v>
      </c>
      <c r="P10" s="56">
        <v>0.62617553964000006</v>
      </c>
      <c r="Q10" s="56">
        <v>0.61919445744000001</v>
      </c>
      <c r="R10" s="56">
        <v>0.49058359452</v>
      </c>
      <c r="S10" s="56">
        <v>5.546391064632</v>
      </c>
      <c r="T10" s="56">
        <v>9.4397255853600009E-2</v>
      </c>
      <c r="U10" s="56">
        <v>5.8155515040000006E-4</v>
      </c>
      <c r="V10" s="56">
        <v>5.8155514866000003E-3</v>
      </c>
      <c r="W10" s="56">
        <v>0.20443003240920002</v>
      </c>
      <c r="X10" s="56">
        <v>4.3572775682400006E-2</v>
      </c>
      <c r="Y10" s="56">
        <v>1.24352615076E-2</v>
      </c>
      <c r="Z10" s="56">
        <v>6.9228726349200007E-2</v>
      </c>
      <c r="AA10" s="56">
        <v>0.11825380000080001</v>
      </c>
      <c r="AB10" s="56">
        <v>0.5487149584398</v>
      </c>
      <c r="AC10" s="56">
        <v>1.4678218199600002</v>
      </c>
      <c r="AD10" s="56">
        <v>0.12096121909599999</v>
      </c>
      <c r="AE10" s="56">
        <v>1.8373308305999999E-3</v>
      </c>
      <c r="AF10" s="56">
        <v>0.33503085256000004</v>
      </c>
      <c r="AG10" s="56">
        <v>0.75978634905719999</v>
      </c>
      <c r="AH10" s="56">
        <v>2.3197828161999998E-3</v>
      </c>
      <c r="AI10" s="56">
        <v>3.517275188708</v>
      </c>
      <c r="AJ10" s="56">
        <v>1.0332906006667999</v>
      </c>
      <c r="AK10" s="56">
        <v>7.2383231436948003</v>
      </c>
      <c r="AL10" s="56">
        <v>0.42228299149999998</v>
      </c>
      <c r="AM10" s="56">
        <v>2.606685133E-3</v>
      </c>
      <c r="AN10" s="56">
        <v>2.6066851329999998E-2</v>
      </c>
      <c r="AO10" s="56">
        <v>0.91403244910000003</v>
      </c>
      <c r="AP10" s="56">
        <v>0.1897759077</v>
      </c>
      <c r="AQ10" s="56">
        <v>5.68816111E-2</v>
      </c>
      <c r="AR10" s="56">
        <v>0.3009633766</v>
      </c>
      <c r="AS10" s="56">
        <v>0.54152506540000001</v>
      </c>
      <c r="AT10" s="56">
        <v>2.4541349378630004</v>
      </c>
      <c r="AU10" s="56">
        <v>6.51</v>
      </c>
      <c r="AV10" s="56">
        <v>0.5213232256</v>
      </c>
      <c r="AW10" s="56">
        <v>7.308543281E-3</v>
      </c>
      <c r="AX10" s="56">
        <v>1.5129999999999999</v>
      </c>
      <c r="AY10" s="56">
        <v>3.4649999999999999</v>
      </c>
      <c r="AZ10" s="56">
        <v>3.0168521439999998E-3</v>
      </c>
      <c r="BA10" s="56">
        <v>16.010999999999999</v>
      </c>
      <c r="BB10" s="56">
        <v>4.6619999999999999</v>
      </c>
      <c r="BC10" s="56">
        <v>32.692648621025</v>
      </c>
      <c r="BD10" s="56">
        <v>1.20626820972E-2</v>
      </c>
      <c r="BE10" s="56">
        <v>1.1746090439999998E-4</v>
      </c>
      <c r="BF10" s="56">
        <v>4.1233319999999992E-6</v>
      </c>
      <c r="BG10" s="56">
        <v>4.8573955260000001E-3</v>
      </c>
      <c r="BH10" s="56">
        <v>2.8216519200000007E-4</v>
      </c>
      <c r="BI10" s="56">
        <v>3.0883656239999999E-4</v>
      </c>
      <c r="BJ10" s="56">
        <v>7.5369949200000002E-4</v>
      </c>
      <c r="BK10" s="56">
        <v>2.33880246E-4</v>
      </c>
      <c r="BL10" s="56">
        <v>1.8620243352000007E-2</v>
      </c>
      <c r="BM10" s="56">
        <v>0.23537717547839998</v>
      </c>
      <c r="BN10" s="56">
        <v>1.2088834336800001E-2</v>
      </c>
      <c r="BO10" s="56">
        <v>5.37188688792E-2</v>
      </c>
      <c r="BP10" s="56">
        <v>0.33241004428320003</v>
      </c>
      <c r="BQ10" s="56">
        <v>7.2504828435600008E-2</v>
      </c>
      <c r="BR10" s="56">
        <v>4.911830629200001E-3</v>
      </c>
      <c r="BS10" s="56">
        <v>9.2270014261200003E-2</v>
      </c>
      <c r="BT10" s="56">
        <v>0.48457213965360008</v>
      </c>
      <c r="BU10" s="56">
        <v>1.2878537359572</v>
      </c>
      <c r="BV10" s="56">
        <v>1.8417209059999999E-4</v>
      </c>
      <c r="BW10" s="56">
        <v>5.2589619759999993E-4</v>
      </c>
      <c r="BX10" s="56">
        <v>0</v>
      </c>
      <c r="BY10" s="56">
        <v>2.3358141400000001E-5</v>
      </c>
      <c r="BZ10" s="56">
        <v>1.5847745019999999E-4</v>
      </c>
      <c r="CA10" s="56">
        <v>3.1395359999999999E-6</v>
      </c>
      <c r="CB10" s="56">
        <v>1.0667684720000001E-3</v>
      </c>
      <c r="CC10" s="56">
        <v>2.0026663480000001E-3</v>
      </c>
      <c r="CD10" s="56">
        <v>3.9644782358000006E-3</v>
      </c>
      <c r="CE10" s="56">
        <v>0.135879127302</v>
      </c>
      <c r="CF10" s="56">
        <v>5.591733626000001E-4</v>
      </c>
      <c r="CG10" s="56">
        <v>1.6775200914E-3</v>
      </c>
      <c r="CH10" s="56">
        <v>7.0334336089999991E-2</v>
      </c>
      <c r="CI10" s="56">
        <v>2.12485878106E-2</v>
      </c>
      <c r="CJ10" s="56">
        <v>3.4109575170399996E-2</v>
      </c>
      <c r="CK10" s="56">
        <v>0.16495614222599997</v>
      </c>
      <c r="CL10" s="56">
        <v>0.130287393675</v>
      </c>
      <c r="CM10" s="56">
        <v>0.55905185572800009</v>
      </c>
      <c r="CN10" s="63">
        <v>90.246057172647625</v>
      </c>
    </row>
    <row r="11" spans="1:92" ht="15" x14ac:dyDescent="0.25">
      <c r="A11" s="42">
        <v>2004</v>
      </c>
      <c r="B11" s="55">
        <v>17.647472585520003</v>
      </c>
      <c r="C11" s="55">
        <v>0.54354205191600014</v>
      </c>
      <c r="D11" s="55">
        <v>0.24980359571999999</v>
      </c>
      <c r="E11" s="55">
        <v>9.5563805029199997</v>
      </c>
      <c r="F11" s="55">
        <v>3.01413536496</v>
      </c>
      <c r="G11" s="55">
        <v>1.248794278236</v>
      </c>
      <c r="H11" s="55">
        <v>6.3089178191999995</v>
      </c>
      <c r="I11" s="55">
        <v>1.1334012824880002</v>
      </c>
      <c r="J11" s="55">
        <v>39.702447480960004</v>
      </c>
      <c r="K11" s="55">
        <v>2.0020135895999998</v>
      </c>
      <c r="L11" s="55">
        <v>0.168922946124</v>
      </c>
      <c r="M11" s="55">
        <v>0.12880937908800003</v>
      </c>
      <c r="N11" s="55">
        <v>1.2752101846800001</v>
      </c>
      <c r="O11" s="55">
        <v>0.25233242180400006</v>
      </c>
      <c r="P11" s="55">
        <v>0.62921241540000006</v>
      </c>
      <c r="Q11" s="55">
        <v>0.62178727068000006</v>
      </c>
      <c r="R11" s="55">
        <v>0.49283588519999999</v>
      </c>
      <c r="S11" s="55">
        <v>5.5711240925760004</v>
      </c>
      <c r="T11" s="55">
        <v>0.11655275258759999</v>
      </c>
      <c r="U11" s="55">
        <v>7.1805218260000006E-4</v>
      </c>
      <c r="V11" s="55">
        <v>7.1805218167999996E-3</v>
      </c>
      <c r="W11" s="55">
        <v>0.25241045972680004</v>
      </c>
      <c r="X11" s="55">
        <v>5.4751275874400006E-2</v>
      </c>
      <c r="Y11" s="55">
        <v>1.51428582664E-2</v>
      </c>
      <c r="Z11" s="55">
        <v>8.7201314793599993E-2</v>
      </c>
      <c r="AA11" s="55">
        <v>0.14369260205680001</v>
      </c>
      <c r="AB11" s="55">
        <v>0.67764983730499984</v>
      </c>
      <c r="AC11" s="55">
        <v>1.8012729168092001</v>
      </c>
      <c r="AD11" s="55">
        <v>0.151124461066</v>
      </c>
      <c r="AE11" s="55">
        <v>2.4003152839999998E-3</v>
      </c>
      <c r="AF11" s="55">
        <v>0.40611316163920003</v>
      </c>
      <c r="AG11" s="55">
        <v>0.91528397106719994</v>
      </c>
      <c r="AH11" s="55">
        <v>4.0977633801999999E-3</v>
      </c>
      <c r="AI11" s="55">
        <v>4.2480465228959998</v>
      </c>
      <c r="AJ11" s="55">
        <v>1.2535647448568001</v>
      </c>
      <c r="AK11" s="55">
        <v>8.7819038569985981</v>
      </c>
      <c r="AL11" s="55">
        <v>0.41913983639999997</v>
      </c>
      <c r="AM11" s="55">
        <v>2.5872829409999999E-3</v>
      </c>
      <c r="AN11" s="55">
        <v>2.5872829410000003E-2</v>
      </c>
      <c r="AO11" s="55">
        <v>0.90722908319999995</v>
      </c>
      <c r="AP11" s="55">
        <v>0.18975162950000002</v>
      </c>
      <c r="AQ11" s="55">
        <v>5.6149722989999998E-2</v>
      </c>
      <c r="AR11" s="55">
        <v>0.30124268590000003</v>
      </c>
      <c r="AS11" s="55">
        <v>0.53411623899999994</v>
      </c>
      <c r="AT11" s="55">
        <v>2.4360893093409999</v>
      </c>
      <c r="AU11" s="55">
        <v>6.4539999999999997</v>
      </c>
      <c r="AV11" s="55">
        <v>0.52093808070000003</v>
      </c>
      <c r="AW11" s="55">
        <v>7.4637992619999999E-3</v>
      </c>
      <c r="AX11" s="55">
        <v>1.4930000000000001</v>
      </c>
      <c r="AY11" s="55">
        <v>3.411</v>
      </c>
      <c r="AZ11" s="55">
        <v>4.8530512440000005E-3</v>
      </c>
      <c r="BA11" s="55">
        <v>15.773999999999999</v>
      </c>
      <c r="BB11" s="55">
        <v>4.601</v>
      </c>
      <c r="BC11" s="55">
        <v>32.266254931205999</v>
      </c>
      <c r="BD11" s="55">
        <v>2.1992411843999998E-2</v>
      </c>
      <c r="BE11" s="55">
        <v>2.3537163239999997E-4</v>
      </c>
      <c r="BF11" s="55">
        <v>1.0877362560000001E-4</v>
      </c>
      <c r="BG11" s="55">
        <v>7.7631272568000004E-3</v>
      </c>
      <c r="BH11" s="55">
        <v>3.9711449520000004E-4</v>
      </c>
      <c r="BI11" s="55">
        <v>6.0337199880000007E-4</v>
      </c>
      <c r="BJ11" s="55">
        <v>1.8789795576E-3</v>
      </c>
      <c r="BK11" s="55">
        <v>3.3551562599999998E-4</v>
      </c>
      <c r="BL11" s="55">
        <v>3.3314666036400001E-2</v>
      </c>
      <c r="BM11" s="55">
        <v>0.25058877346800007</v>
      </c>
      <c r="BN11" s="55">
        <v>1.3520713446000001E-2</v>
      </c>
      <c r="BO11" s="55">
        <v>5.4599632837200006E-2</v>
      </c>
      <c r="BP11" s="55">
        <v>0.35728973749080001</v>
      </c>
      <c r="BQ11" s="55">
        <v>8.5657574365200023E-2</v>
      </c>
      <c r="BR11" s="55">
        <v>5.3152217279999999E-3</v>
      </c>
      <c r="BS11" s="55">
        <v>9.5279850572399988E-2</v>
      </c>
      <c r="BT11" s="55">
        <v>0.49013048237039991</v>
      </c>
      <c r="BU11" s="55">
        <v>1.3523819862780002</v>
      </c>
      <c r="BV11" s="55">
        <v>9.2741428899999992E-4</v>
      </c>
      <c r="BW11" s="55">
        <v>1.4296392726000002E-3</v>
      </c>
      <c r="BX11" s="55">
        <v>0</v>
      </c>
      <c r="BY11" s="55">
        <v>1.4971647459999999E-4</v>
      </c>
      <c r="BZ11" s="55">
        <v>4.0101418280000006E-4</v>
      </c>
      <c r="CA11" s="55">
        <v>7.7072550000000001E-6</v>
      </c>
      <c r="CB11" s="55">
        <v>2.6674360815999998E-3</v>
      </c>
      <c r="CC11" s="55">
        <v>7.1297713228000003E-3</v>
      </c>
      <c r="CD11" s="55">
        <v>1.2712698878400002E-2</v>
      </c>
      <c r="CE11" s="55">
        <v>0.130383852907</v>
      </c>
      <c r="CF11" s="55">
        <v>5.3655906680000014E-4</v>
      </c>
      <c r="CG11" s="55">
        <v>1.6096771958000002E-3</v>
      </c>
      <c r="CH11" s="55">
        <v>6.748956796000001E-2</v>
      </c>
      <c r="CI11" s="55">
        <v>2.0389244490999998E-2</v>
      </c>
      <c r="CJ11" s="55">
        <v>3.2730102996800001E-2</v>
      </c>
      <c r="CK11" s="55">
        <v>0.15828492433400002</v>
      </c>
      <c r="CL11" s="55">
        <v>0.12501826227900001</v>
      </c>
      <c r="CM11" s="55">
        <v>0.53644219123039993</v>
      </c>
      <c r="CN11" s="62">
        <v>91.370321050809792</v>
      </c>
    </row>
    <row r="12" spans="1:92" ht="15" x14ac:dyDescent="0.25">
      <c r="A12" s="45">
        <v>2005</v>
      </c>
      <c r="B12" s="56">
        <v>17.488525865760003</v>
      </c>
      <c r="C12" s="56">
        <v>0.53446568655600002</v>
      </c>
      <c r="D12" s="56">
        <v>0.25212780971999998</v>
      </c>
      <c r="E12" s="56">
        <v>9.5563508129999999</v>
      </c>
      <c r="F12" s="56">
        <v>2.9700119890800001</v>
      </c>
      <c r="G12" s="56">
        <v>1.2539094984720001</v>
      </c>
      <c r="H12" s="56">
        <v>6.2198789324399995</v>
      </c>
      <c r="I12" s="56">
        <v>1.128387611016</v>
      </c>
      <c r="J12" s="56">
        <v>39.403658206044007</v>
      </c>
      <c r="K12" s="56">
        <v>1.98768015468</v>
      </c>
      <c r="L12" s="56">
        <v>0.166954955904</v>
      </c>
      <c r="M12" s="56">
        <v>0.12829656463200001</v>
      </c>
      <c r="N12" s="56">
        <v>1.27630261692</v>
      </c>
      <c r="O12" s="56">
        <v>0.251469239688</v>
      </c>
      <c r="P12" s="56">
        <v>0.6272957372400001</v>
      </c>
      <c r="Q12" s="56">
        <v>0.61922471256000011</v>
      </c>
      <c r="R12" s="56">
        <v>0.49087381248</v>
      </c>
      <c r="S12" s="56">
        <v>5.5480977941039988</v>
      </c>
      <c r="T12" s="56">
        <v>0.14009860021279999</v>
      </c>
      <c r="U12" s="56">
        <v>8.6311493339999998E-4</v>
      </c>
      <c r="V12" s="56">
        <v>8.6311493274000006E-3</v>
      </c>
      <c r="W12" s="56">
        <v>0.30340186547999998</v>
      </c>
      <c r="X12" s="56">
        <v>6.6993857179599992E-2</v>
      </c>
      <c r="Y12" s="56">
        <v>1.7939949671999997E-2</v>
      </c>
      <c r="Z12" s="56">
        <v>0.10695849620759999</v>
      </c>
      <c r="AA12" s="56">
        <v>0.1698455106548</v>
      </c>
      <c r="AB12" s="56">
        <v>0.81473254366760006</v>
      </c>
      <c r="AC12" s="56">
        <v>2.1439227849439999</v>
      </c>
      <c r="AD12" s="56">
        <v>0.18316943109520001</v>
      </c>
      <c r="AE12" s="56">
        <v>3.0313527715999998E-3</v>
      </c>
      <c r="AF12" s="56">
        <v>0.47771565171640001</v>
      </c>
      <c r="AG12" s="56">
        <v>1.0699294010792</v>
      </c>
      <c r="AH12" s="56">
        <v>6.3635063038000005E-3</v>
      </c>
      <c r="AI12" s="56">
        <v>4.9778101450919996</v>
      </c>
      <c r="AJ12" s="56">
        <v>1.475878678738</v>
      </c>
      <c r="AK12" s="56">
        <v>10.337820951740198</v>
      </c>
      <c r="AL12" s="56">
        <v>0.41492971400000001</v>
      </c>
      <c r="AM12" s="56">
        <v>2.561294531E-3</v>
      </c>
      <c r="AN12" s="56">
        <v>2.5612945309999999E-2</v>
      </c>
      <c r="AO12" s="56">
        <v>0.89811626410000001</v>
      </c>
      <c r="AP12" s="56">
        <v>0.18957431969999999</v>
      </c>
      <c r="AQ12" s="56">
        <v>5.520156558E-2</v>
      </c>
      <c r="AR12" s="56">
        <v>0.30135404169999996</v>
      </c>
      <c r="AS12" s="56">
        <v>0.52454475369999998</v>
      </c>
      <c r="AT12" s="56">
        <v>2.4118948986209996</v>
      </c>
      <c r="AU12" s="56">
        <v>6.3710000000000004</v>
      </c>
      <c r="AV12" s="56">
        <v>0.51918206389999999</v>
      </c>
      <c r="AW12" s="56">
        <v>7.6290423960000001E-3</v>
      </c>
      <c r="AX12" s="56">
        <v>1.4650000000000001</v>
      </c>
      <c r="AY12" s="56">
        <v>3.3380000000000001</v>
      </c>
      <c r="AZ12" s="56">
        <v>7.015526809E-3</v>
      </c>
      <c r="BA12" s="56">
        <v>15.455</v>
      </c>
      <c r="BB12" s="56">
        <v>4.5179999999999998</v>
      </c>
      <c r="BC12" s="56">
        <v>31.680826633104999</v>
      </c>
      <c r="BD12" s="56">
        <v>3.3138950493600008E-2</v>
      </c>
      <c r="BE12" s="56">
        <v>4.3599254760000002E-4</v>
      </c>
      <c r="BF12" s="56">
        <v>3.1540382280000002E-4</v>
      </c>
      <c r="BG12" s="56">
        <v>1.1755743883200002E-2</v>
      </c>
      <c r="BH12" s="56">
        <v>8.1884922479999998E-4</v>
      </c>
      <c r="BI12" s="56">
        <v>1.0828445471999998E-3</v>
      </c>
      <c r="BJ12" s="56">
        <v>4.5624368448000004E-3</v>
      </c>
      <c r="BK12" s="56">
        <v>4.7415574079999999E-4</v>
      </c>
      <c r="BL12" s="56">
        <v>5.2584377104800004E-2</v>
      </c>
      <c r="BM12" s="56">
        <v>0.26480451395520005</v>
      </c>
      <c r="BN12" s="56">
        <v>1.4464611712799998E-2</v>
      </c>
      <c r="BO12" s="56">
        <v>5.53332446352E-2</v>
      </c>
      <c r="BP12" s="56">
        <v>0.37858445836919996</v>
      </c>
      <c r="BQ12" s="56">
        <v>9.7917582974399994E-2</v>
      </c>
      <c r="BR12" s="56">
        <v>5.7837123791999994E-3</v>
      </c>
      <c r="BS12" s="56">
        <v>9.9932819979600018E-2</v>
      </c>
      <c r="BT12" s="56">
        <v>0.49658274675000008</v>
      </c>
      <c r="BU12" s="56">
        <v>1.4134036907556</v>
      </c>
      <c r="BV12" s="56">
        <v>2.0346032564E-3</v>
      </c>
      <c r="BW12" s="56">
        <v>2.0889806622E-3</v>
      </c>
      <c r="BX12" s="56">
        <v>3.1240679999999996E-7</v>
      </c>
      <c r="BY12" s="56">
        <v>4.8002380039999996E-4</v>
      </c>
      <c r="BZ12" s="56">
        <v>1.6341917122E-3</v>
      </c>
      <c r="CA12" s="56">
        <v>2.7685028799999999E-5</v>
      </c>
      <c r="CB12" s="56">
        <v>6.1986487647999996E-3</v>
      </c>
      <c r="CC12" s="56">
        <v>2.1682649744999994E-2</v>
      </c>
      <c r="CD12" s="56">
        <v>3.4147095376599997E-2</v>
      </c>
      <c r="CE12" s="56">
        <v>0.12480099590099999</v>
      </c>
      <c r="CF12" s="56">
        <v>5.1358434379999995E-4</v>
      </c>
      <c r="CG12" s="56">
        <v>1.5407530349999998E-3</v>
      </c>
      <c r="CH12" s="56">
        <v>6.4599475514000013E-2</v>
      </c>
      <c r="CI12" s="56">
        <v>1.9516205119800002E-2</v>
      </c>
      <c r="CJ12" s="56">
        <v>3.1328645062600004E-2</v>
      </c>
      <c r="CK12" s="56">
        <v>0.15150738186999999</v>
      </c>
      <c r="CL12" s="56">
        <v>0.11966515246199999</v>
      </c>
      <c r="CM12" s="56">
        <v>0.51347219330820004</v>
      </c>
      <c r="CN12" s="63">
        <v>92.210638383827003</v>
      </c>
    </row>
    <row r="13" spans="1:92" ht="15" x14ac:dyDescent="0.25">
      <c r="A13" s="42">
        <v>2006</v>
      </c>
      <c r="B13" s="55">
        <v>17.254674915120003</v>
      </c>
      <c r="C13" s="55">
        <v>0.52236276912000001</v>
      </c>
      <c r="D13" s="55">
        <v>0.254078580384</v>
      </c>
      <c r="E13" s="55">
        <v>9.5299659136799999</v>
      </c>
      <c r="F13" s="55">
        <v>2.9103532707600004</v>
      </c>
      <c r="G13" s="55">
        <v>1.255928572692</v>
      </c>
      <c r="H13" s="55">
        <v>6.1033681152000003</v>
      </c>
      <c r="I13" s="55">
        <v>1.1193016728959999</v>
      </c>
      <c r="J13" s="55">
        <v>38.950033809852002</v>
      </c>
      <c r="K13" s="55">
        <v>1.9640849572800001</v>
      </c>
      <c r="L13" s="55">
        <v>0.164076546204</v>
      </c>
      <c r="M13" s="55">
        <v>0.12725110256400002</v>
      </c>
      <c r="N13" s="55">
        <v>1.2732039021599999</v>
      </c>
      <c r="O13" s="55">
        <v>0.24958446922800001</v>
      </c>
      <c r="P13" s="55">
        <v>0.62278278011999999</v>
      </c>
      <c r="Q13" s="55">
        <v>0.61403487623999997</v>
      </c>
      <c r="R13" s="55">
        <v>0.48687378371999995</v>
      </c>
      <c r="S13" s="55">
        <v>5.5018924175160002</v>
      </c>
      <c r="T13" s="55">
        <v>0.1670090329252</v>
      </c>
      <c r="U13" s="55">
        <v>1.0289063164E-3</v>
      </c>
      <c r="V13" s="55">
        <v>1.0289063182000001E-2</v>
      </c>
      <c r="W13" s="55">
        <v>0.3616797014548</v>
      </c>
      <c r="X13" s="55">
        <v>8.1395025056799991E-2</v>
      </c>
      <c r="Y13" s="55">
        <v>2.1045976338799999E-2</v>
      </c>
      <c r="Z13" s="55">
        <v>0.13028001538800002</v>
      </c>
      <c r="AA13" s="55">
        <v>0.19873986351919998</v>
      </c>
      <c r="AB13" s="55">
        <v>0.97146758418119994</v>
      </c>
      <c r="AC13" s="55">
        <v>2.5069634593480004</v>
      </c>
      <c r="AD13" s="55">
        <v>0.21808339060359999</v>
      </c>
      <c r="AE13" s="55">
        <v>3.7520888760000002E-3</v>
      </c>
      <c r="AF13" s="55">
        <v>0.55178232921359993</v>
      </c>
      <c r="AG13" s="55">
        <v>1.2269853697524</v>
      </c>
      <c r="AH13" s="55">
        <v>9.212039109E-3</v>
      </c>
      <c r="AI13" s="55">
        <v>5.7269072789919999</v>
      </c>
      <c r="AJ13" s="55">
        <v>1.7073507119903999</v>
      </c>
      <c r="AK13" s="55">
        <v>11.951036667885001</v>
      </c>
      <c r="AL13" s="55">
        <v>0.4127369058</v>
      </c>
      <c r="AM13" s="55">
        <v>2.5477586780000001E-3</v>
      </c>
      <c r="AN13" s="55">
        <v>2.5477586779999999E-2</v>
      </c>
      <c r="AO13" s="55">
        <v>0.89336992609999999</v>
      </c>
      <c r="AP13" s="55">
        <v>0.19085310999999999</v>
      </c>
      <c r="AQ13" s="55">
        <v>5.4403027539999996E-2</v>
      </c>
      <c r="AR13" s="55">
        <v>0.30390040690000003</v>
      </c>
      <c r="AS13" s="55">
        <v>0.51622308080000001</v>
      </c>
      <c r="AT13" s="55">
        <v>2.399511802598</v>
      </c>
      <c r="AU13" s="55">
        <v>6.2910000000000004</v>
      </c>
      <c r="AV13" s="55">
        <v>0.5186426100999999</v>
      </c>
      <c r="AW13" s="55">
        <v>7.8518630789999998E-3</v>
      </c>
      <c r="AX13" s="55">
        <v>1.4359999999999999</v>
      </c>
      <c r="AY13" s="55">
        <v>3.26</v>
      </c>
      <c r="AZ13" s="55">
        <v>9.6487511930000002E-3</v>
      </c>
      <c r="BA13" s="55">
        <v>15.117000000000001</v>
      </c>
      <c r="BB13" s="55">
        <v>4.4320000000000004</v>
      </c>
      <c r="BC13" s="55">
        <v>31.072143224372002</v>
      </c>
      <c r="BD13" s="55">
        <v>4.1172987412800004E-2</v>
      </c>
      <c r="BE13" s="55">
        <v>4.9841021519999998E-4</v>
      </c>
      <c r="BF13" s="55">
        <v>3.54460032E-4</v>
      </c>
      <c r="BG13" s="55">
        <v>1.8625609641599997E-2</v>
      </c>
      <c r="BH13" s="55">
        <v>1.1934795672E-3</v>
      </c>
      <c r="BI13" s="55">
        <v>1.1975674895999999E-3</v>
      </c>
      <c r="BJ13" s="55">
        <v>8.1516062843999988E-3</v>
      </c>
      <c r="BK13" s="55">
        <v>6.7470682680000006E-4</v>
      </c>
      <c r="BL13" s="55">
        <v>7.1868827469599994E-2</v>
      </c>
      <c r="BM13" s="55">
        <v>0.27958557714480003</v>
      </c>
      <c r="BN13" s="55">
        <v>1.46797836768E-2</v>
      </c>
      <c r="BO13" s="55">
        <v>5.6511875545199999E-2</v>
      </c>
      <c r="BP13" s="55">
        <v>0.40007141580600009</v>
      </c>
      <c r="BQ13" s="55">
        <v>0.1059260682204</v>
      </c>
      <c r="BR13" s="55">
        <v>6.4317266496000001E-3</v>
      </c>
      <c r="BS13" s="55">
        <v>0.104036177934</v>
      </c>
      <c r="BT13" s="55">
        <v>0.50068675031040011</v>
      </c>
      <c r="BU13" s="55">
        <v>1.4679293752872</v>
      </c>
      <c r="BV13" s="55">
        <v>3.6140831956000003E-3</v>
      </c>
      <c r="BW13" s="55">
        <v>2.249221116E-3</v>
      </c>
      <c r="BX13" s="55">
        <v>3.7489586000000002E-6</v>
      </c>
      <c r="BY13" s="55">
        <v>9.4173686799999998E-4</v>
      </c>
      <c r="BZ13" s="55">
        <v>3.2166858502000002E-3</v>
      </c>
      <c r="CA13" s="55">
        <v>1.167449818E-4</v>
      </c>
      <c r="CB13" s="55">
        <v>3.00298195924E-2</v>
      </c>
      <c r="CC13" s="55">
        <v>4.4082034025400001E-2</v>
      </c>
      <c r="CD13" s="55">
        <v>8.4254074587999994E-2</v>
      </c>
      <c r="CE13" s="55">
        <v>0.11917183867800001</v>
      </c>
      <c r="CF13" s="55">
        <v>4.9041909060000002E-4</v>
      </c>
      <c r="CG13" s="55">
        <v>1.4712572692000001E-3</v>
      </c>
      <c r="CH13" s="55">
        <v>6.1685436345000011E-2</v>
      </c>
      <c r="CI13" s="55">
        <v>1.8635925388399997E-2</v>
      </c>
      <c r="CJ13" s="55">
        <v>2.99155644406E-2</v>
      </c>
      <c r="CK13" s="55">
        <v>0.14467363129300001</v>
      </c>
      <c r="CL13" s="55">
        <v>0.114267647769</v>
      </c>
      <c r="CM13" s="55">
        <v>0.49031172027379999</v>
      </c>
      <c r="CN13" s="62">
        <v>92.96044950402279</v>
      </c>
    </row>
    <row r="14" spans="1:92" ht="15" x14ac:dyDescent="0.25">
      <c r="A14" s="45">
        <v>2007</v>
      </c>
      <c r="B14" s="56">
        <v>16.95524523588</v>
      </c>
      <c r="C14" s="56">
        <v>0.50770364947199997</v>
      </c>
      <c r="D14" s="56">
        <v>0.25573781660400002</v>
      </c>
      <c r="E14" s="56">
        <v>9.4816422853200013</v>
      </c>
      <c r="F14" s="56">
        <v>2.8376317234799999</v>
      </c>
      <c r="G14" s="56">
        <v>1.2554010721439999</v>
      </c>
      <c r="H14" s="56">
        <v>5.9566651848000003</v>
      </c>
      <c r="I14" s="56">
        <v>1.1068350898320001</v>
      </c>
      <c r="J14" s="56">
        <v>38.356862057532012</v>
      </c>
      <c r="K14" s="56">
        <v>1.9324304780400003</v>
      </c>
      <c r="L14" s="56">
        <v>0.160406020944</v>
      </c>
      <c r="M14" s="56">
        <v>0.125741880216</v>
      </c>
      <c r="N14" s="56">
        <v>1.2664554692400001</v>
      </c>
      <c r="O14" s="56">
        <v>0.24681012879600001</v>
      </c>
      <c r="P14" s="56">
        <v>0.61600621284000001</v>
      </c>
      <c r="Q14" s="56">
        <v>0.60655626540000007</v>
      </c>
      <c r="R14" s="56">
        <v>0.48109936788000007</v>
      </c>
      <c r="S14" s="56">
        <v>5.4355058233560012</v>
      </c>
      <c r="T14" s="56">
        <v>0.20039400622879999</v>
      </c>
      <c r="U14" s="56">
        <v>1.2345862552E-3</v>
      </c>
      <c r="V14" s="56">
        <v>1.2345862552E-2</v>
      </c>
      <c r="W14" s="56">
        <v>0.43397896456200002</v>
      </c>
      <c r="X14" s="56">
        <v>9.97527458964E-2</v>
      </c>
      <c r="Y14" s="56">
        <v>2.4790244127599999E-2</v>
      </c>
      <c r="Z14" s="56">
        <v>0.16010317005640001</v>
      </c>
      <c r="AA14" s="56">
        <v>0.23338963312280001</v>
      </c>
      <c r="AB14" s="56">
        <v>1.1659892128011999</v>
      </c>
      <c r="AC14" s="56">
        <v>2.9261083541920003</v>
      </c>
      <c r="AD14" s="56">
        <v>0.25953387864080002</v>
      </c>
      <c r="AE14" s="56">
        <v>4.6427669435999998E-3</v>
      </c>
      <c r="AF14" s="56">
        <v>0.63555471800040009</v>
      </c>
      <c r="AG14" s="56">
        <v>1.4033950514971998</v>
      </c>
      <c r="AH14" s="56">
        <v>1.2994465247999999E-2</v>
      </c>
      <c r="AI14" s="56">
        <v>6.5666070907359995</v>
      </c>
      <c r="AJ14" s="56">
        <v>1.9684207141599999</v>
      </c>
      <c r="AK14" s="56">
        <v>13.777257039418</v>
      </c>
      <c r="AL14" s="56">
        <v>0.41286165380000001</v>
      </c>
      <c r="AM14" s="56">
        <v>2.5485287269999997E-3</v>
      </c>
      <c r="AN14" s="56">
        <v>2.548528727E-2</v>
      </c>
      <c r="AO14" s="56">
        <v>0.89363994339999997</v>
      </c>
      <c r="AP14" s="56">
        <v>0.193800536</v>
      </c>
      <c r="AQ14" s="56">
        <v>5.3777305849999998E-2</v>
      </c>
      <c r="AR14" s="56">
        <v>0.30923660519999996</v>
      </c>
      <c r="AS14" s="56">
        <v>0.50934740280000002</v>
      </c>
      <c r="AT14" s="56">
        <v>2.4006972630469998</v>
      </c>
      <c r="AU14" s="56">
        <v>6.2160000000000002</v>
      </c>
      <c r="AV14" s="56">
        <v>0.51958355229999997</v>
      </c>
      <c r="AW14" s="56">
        <v>8.1363497999999996E-3</v>
      </c>
      <c r="AX14" s="56">
        <v>1.407</v>
      </c>
      <c r="AY14" s="56">
        <v>3.1779999999999999</v>
      </c>
      <c r="AZ14" s="56">
        <v>1.275871128E-2</v>
      </c>
      <c r="BA14" s="56">
        <v>14.766</v>
      </c>
      <c r="BB14" s="56">
        <v>4.3440000000000003</v>
      </c>
      <c r="BC14" s="56">
        <v>30.451478613380001</v>
      </c>
      <c r="BD14" s="56">
        <v>4.6826275618800005E-2</v>
      </c>
      <c r="BE14" s="56">
        <v>6.1766332200000008E-4</v>
      </c>
      <c r="BF14" s="56">
        <v>8.3758590000000005E-4</v>
      </c>
      <c r="BG14" s="56">
        <v>3.8749513172400003E-2</v>
      </c>
      <c r="BH14" s="56">
        <v>2.0461275180000001E-3</v>
      </c>
      <c r="BI14" s="56">
        <v>1.576413E-3</v>
      </c>
      <c r="BJ14" s="56">
        <v>1.1451586266E-2</v>
      </c>
      <c r="BK14" s="56">
        <v>1.5605549100000001E-3</v>
      </c>
      <c r="BL14" s="56">
        <v>0.10366571970720001</v>
      </c>
      <c r="BM14" s="56">
        <v>0.29091637088279998</v>
      </c>
      <c r="BN14" s="56">
        <v>1.5209539574399997E-2</v>
      </c>
      <c r="BO14" s="56">
        <v>5.6670992442000002E-2</v>
      </c>
      <c r="BP14" s="56">
        <v>0.42054434392319995</v>
      </c>
      <c r="BQ14" s="56">
        <v>0.1103099985612</v>
      </c>
      <c r="BR14" s="56">
        <v>7.5445446095999992E-3</v>
      </c>
      <c r="BS14" s="56">
        <v>0.1067685390468</v>
      </c>
      <c r="BT14" s="56">
        <v>0.49701424739039995</v>
      </c>
      <c r="BU14" s="56">
        <v>1.5049785764304002</v>
      </c>
      <c r="BV14" s="56">
        <v>7.9373569036E-3</v>
      </c>
      <c r="BW14" s="56">
        <v>3.1094219402000001E-3</v>
      </c>
      <c r="BX14" s="56">
        <v>5.9336353999999991E-6</v>
      </c>
      <c r="BY14" s="56">
        <v>2.8385764962000001E-3</v>
      </c>
      <c r="BZ14" s="56">
        <v>7.8899846954000007E-3</v>
      </c>
      <c r="CA14" s="56">
        <v>3.3602681940000001E-4</v>
      </c>
      <c r="CB14" s="56">
        <v>9.9664005860800001E-2</v>
      </c>
      <c r="CC14" s="56">
        <v>6.8896396448399996E-2</v>
      </c>
      <c r="CD14" s="56">
        <v>0.1906777027994</v>
      </c>
      <c r="CE14" s="56">
        <v>0.11353462190500001</v>
      </c>
      <c r="CF14" s="56">
        <v>4.6722066700000001E-4</v>
      </c>
      <c r="CG14" s="56">
        <v>1.4016619974000001E-3</v>
      </c>
      <c r="CH14" s="56">
        <v>5.8767246474000001E-2</v>
      </c>
      <c r="CI14" s="56">
        <v>1.7754385320199999E-2</v>
      </c>
      <c r="CJ14" s="56">
        <v>2.8500460646199998E-2</v>
      </c>
      <c r="CK14" s="56">
        <v>0.13783009655799999</v>
      </c>
      <c r="CL14" s="56">
        <v>0.10886241527</v>
      </c>
      <c r="CM14" s="56">
        <v>0.46711810883780008</v>
      </c>
      <c r="CN14" s="63">
        <v>93.854230117308973</v>
      </c>
    </row>
    <row r="15" spans="1:92" ht="15" x14ac:dyDescent="0.25">
      <c r="A15" s="42">
        <v>2008</v>
      </c>
      <c r="B15" s="55">
        <v>16.602106189680001</v>
      </c>
      <c r="C15" s="55">
        <v>0.49077924321600003</v>
      </c>
      <c r="D15" s="55">
        <v>0.25710000278400003</v>
      </c>
      <c r="E15" s="55">
        <v>9.4116176866799997</v>
      </c>
      <c r="F15" s="55">
        <v>2.7533201734800001</v>
      </c>
      <c r="G15" s="55">
        <v>1.2524444290080001</v>
      </c>
      <c r="H15" s="55">
        <v>5.7874743770399997</v>
      </c>
      <c r="I15" s="55">
        <v>1.0912947216119999</v>
      </c>
      <c r="J15" s="55">
        <v>37.646136823500008</v>
      </c>
      <c r="K15" s="55">
        <v>1.8932375883600003</v>
      </c>
      <c r="L15" s="55">
        <v>0.15600477463199999</v>
      </c>
      <c r="M15" s="55">
        <v>0.12379361763600001</v>
      </c>
      <c r="N15" s="55">
        <v>1.2561565219199999</v>
      </c>
      <c r="O15" s="55">
        <v>0.24319160730000003</v>
      </c>
      <c r="P15" s="55">
        <v>0.60708267792000004</v>
      </c>
      <c r="Q15" s="55">
        <v>0.5969143346400001</v>
      </c>
      <c r="R15" s="55">
        <v>0.47364514595999996</v>
      </c>
      <c r="S15" s="55">
        <v>5.3500262683680004</v>
      </c>
      <c r="T15" s="55">
        <v>0.24816571090279999</v>
      </c>
      <c r="U15" s="55">
        <v>1.5289004351999999E-3</v>
      </c>
      <c r="V15" s="55">
        <v>1.5289004355599999E-2</v>
      </c>
      <c r="W15" s="55">
        <v>0.53743449128080001</v>
      </c>
      <c r="X15" s="55">
        <v>0.12667071005720001</v>
      </c>
      <c r="Y15" s="55">
        <v>3.00040368068E-2</v>
      </c>
      <c r="Z15" s="55">
        <v>0.20395412724400003</v>
      </c>
      <c r="AA15" s="55">
        <v>0.28139128536800001</v>
      </c>
      <c r="AB15" s="55">
        <v>1.4444382664504001</v>
      </c>
      <c r="AC15" s="55">
        <v>3.4900687210880004</v>
      </c>
      <c r="AD15" s="55">
        <v>0.3165353581748</v>
      </c>
      <c r="AE15" s="55">
        <v>5.9073348071999997E-3</v>
      </c>
      <c r="AF15" s="55">
        <v>0.74603334882880012</v>
      </c>
      <c r="AG15" s="55">
        <v>1.6318373362828</v>
      </c>
      <c r="AH15" s="55">
        <v>1.8650631571200001E-2</v>
      </c>
      <c r="AI15" s="55">
        <v>7.6668632620280004</v>
      </c>
      <c r="AJ15" s="55">
        <v>2.3131230286319999</v>
      </c>
      <c r="AK15" s="55">
        <v>16.1890190214128</v>
      </c>
      <c r="AL15" s="55">
        <v>0.41566631109999996</v>
      </c>
      <c r="AM15" s="55">
        <v>2.5658414270000002E-3</v>
      </c>
      <c r="AN15" s="55">
        <v>2.5658414270000002E-2</v>
      </c>
      <c r="AO15" s="55">
        <v>0.89971063009999996</v>
      </c>
      <c r="AP15" s="55">
        <v>0.19865763390000002</v>
      </c>
      <c r="AQ15" s="55">
        <v>5.335583335E-2</v>
      </c>
      <c r="AR15" s="55">
        <v>0.31776279319999995</v>
      </c>
      <c r="AS15" s="55">
        <v>0.50419212270000002</v>
      </c>
      <c r="AT15" s="55">
        <v>2.4175695800470001</v>
      </c>
      <c r="AU15" s="55">
        <v>6.1509999999999998</v>
      </c>
      <c r="AV15" s="55">
        <v>0.52233539439999999</v>
      </c>
      <c r="AW15" s="55">
        <v>8.487089518999999E-3</v>
      </c>
      <c r="AX15" s="55">
        <v>1.3779999999999999</v>
      </c>
      <c r="AY15" s="55">
        <v>3.0960000000000001</v>
      </c>
      <c r="AZ15" s="55">
        <v>1.634678815E-2</v>
      </c>
      <c r="BA15" s="55">
        <v>14.414</v>
      </c>
      <c r="BB15" s="55">
        <v>4.258</v>
      </c>
      <c r="BC15" s="55">
        <v>29.844169272068999</v>
      </c>
      <c r="BD15" s="55">
        <v>6.6089461806000005E-2</v>
      </c>
      <c r="BE15" s="55">
        <v>1.9604321676000001E-3</v>
      </c>
      <c r="BF15" s="55">
        <v>9.6247793520000012E-4</v>
      </c>
      <c r="BG15" s="55">
        <v>6.836680688760001E-2</v>
      </c>
      <c r="BH15" s="55">
        <v>6.8582465712000006E-3</v>
      </c>
      <c r="BI15" s="55">
        <v>3.1700806668000002E-3</v>
      </c>
      <c r="BJ15" s="55">
        <v>2.7345137252400002E-2</v>
      </c>
      <c r="BK15" s="55">
        <v>5.0366358828E-3</v>
      </c>
      <c r="BL15" s="55">
        <v>0.17978927916960002</v>
      </c>
      <c r="BM15" s="55">
        <v>0.32781694367880004</v>
      </c>
      <c r="BN15" s="55">
        <v>1.6609685587200003E-2</v>
      </c>
      <c r="BO15" s="55">
        <v>5.6645174980799996E-2</v>
      </c>
      <c r="BP15" s="55">
        <v>0.453193017516</v>
      </c>
      <c r="BQ15" s="55">
        <v>0.11824031898000001</v>
      </c>
      <c r="BR15" s="55">
        <v>9.6103232208000003E-3</v>
      </c>
      <c r="BS15" s="55">
        <v>0.1122805691352</v>
      </c>
      <c r="BT15" s="55">
        <v>0.49933019631600006</v>
      </c>
      <c r="BU15" s="55">
        <v>1.5937262294148002</v>
      </c>
      <c r="BV15" s="55">
        <v>1.67832937662E-2</v>
      </c>
      <c r="BW15" s="55">
        <v>3.8524861317999998E-3</v>
      </c>
      <c r="BX15" s="55">
        <v>8.1155786000000002E-6</v>
      </c>
      <c r="BY15" s="55">
        <v>5.5667033997999996E-3</v>
      </c>
      <c r="BZ15" s="55">
        <v>1.43161635714E-2</v>
      </c>
      <c r="CA15" s="55">
        <v>8.4270259600000008E-4</v>
      </c>
      <c r="CB15" s="55">
        <v>0.25412166413440002</v>
      </c>
      <c r="CC15" s="55">
        <v>8.7066167598200017E-2</v>
      </c>
      <c r="CD15" s="55">
        <v>0.38255729677640005</v>
      </c>
      <c r="CE15" s="55">
        <v>0.107924022323</v>
      </c>
      <c r="CF15" s="55">
        <v>4.4413177880000003E-4</v>
      </c>
      <c r="CG15" s="55">
        <v>1.3323953364000002E-3</v>
      </c>
      <c r="CH15" s="55">
        <v>5.5862856555E-2</v>
      </c>
      <c r="CI15" s="55">
        <v>1.6877007608200004E-2</v>
      </c>
      <c r="CJ15" s="55">
        <v>2.7092038528799999E-2</v>
      </c>
      <c r="CK15" s="55">
        <v>0.13101887483800001</v>
      </c>
      <c r="CL15" s="55">
        <v>0.10348270453400001</v>
      </c>
      <c r="CM15" s="55">
        <v>0.44403403150220006</v>
      </c>
      <c r="CN15" s="62">
        <v>95.49146606871021</v>
      </c>
    </row>
    <row r="16" spans="1:92" ht="15" x14ac:dyDescent="0.25">
      <c r="A16" s="45">
        <v>2009</v>
      </c>
      <c r="B16" s="56">
        <v>15.639280565760002</v>
      </c>
      <c r="C16" s="56">
        <v>0.45568641052800002</v>
      </c>
      <c r="D16" s="56">
        <v>0.24920871980400003</v>
      </c>
      <c r="E16" s="56">
        <v>8.9861820976800004</v>
      </c>
      <c r="F16" s="56">
        <v>2.5675480026000002</v>
      </c>
      <c r="G16" s="56">
        <v>1.204016204232</v>
      </c>
      <c r="H16" s="56">
        <v>5.4033030370799997</v>
      </c>
      <c r="I16" s="56">
        <v>1.0359671370480001</v>
      </c>
      <c r="J16" s="56">
        <v>35.541192174731997</v>
      </c>
      <c r="K16" s="56">
        <v>1.7833937792400001</v>
      </c>
      <c r="L16" s="56">
        <v>0.145744621416</v>
      </c>
      <c r="M16" s="56">
        <v>0.117242121528</v>
      </c>
      <c r="N16" s="56">
        <v>1.1971444388400001</v>
      </c>
      <c r="O16" s="56">
        <v>0.23053565502000004</v>
      </c>
      <c r="P16" s="56">
        <v>0.57555970848000004</v>
      </c>
      <c r="Q16" s="56">
        <v>0.56504861243999993</v>
      </c>
      <c r="R16" s="56">
        <v>0.44857855188000001</v>
      </c>
      <c r="S16" s="56">
        <v>5.0632474888439996</v>
      </c>
      <c r="T16" s="56">
        <v>0.27222995048000004</v>
      </c>
      <c r="U16" s="56">
        <v>1.6770406904000001E-3</v>
      </c>
      <c r="V16" s="56">
        <v>1.67704069184E-2</v>
      </c>
      <c r="W16" s="56">
        <v>0.58844278770080005</v>
      </c>
      <c r="X16" s="56">
        <v>0.14136976639079998</v>
      </c>
      <c r="Y16" s="56">
        <v>3.23754280888E-2</v>
      </c>
      <c r="Z16" s="56">
        <v>0.22809162035319999</v>
      </c>
      <c r="AA16" s="56">
        <v>0.30279843220919994</v>
      </c>
      <c r="AB16" s="56">
        <v>1.5837554328316001</v>
      </c>
      <c r="AC16" s="56">
        <v>3.7108996488720001</v>
      </c>
      <c r="AD16" s="56">
        <v>0.34146625136319997</v>
      </c>
      <c r="AE16" s="56">
        <v>6.5431783448000004E-3</v>
      </c>
      <c r="AF16" s="56">
        <v>0.78309928131320006</v>
      </c>
      <c r="AG16" s="56">
        <v>1.7054285121492001</v>
      </c>
      <c r="AH16" s="56">
        <v>2.2071486512400002E-2</v>
      </c>
      <c r="AI16" s="56">
        <v>8.0322266195120005</v>
      </c>
      <c r="AJ16" s="56">
        <v>2.4351540667839999</v>
      </c>
      <c r="AK16" s="56">
        <v>17.036889044850803</v>
      </c>
      <c r="AL16" s="56">
        <v>0.40774239760000003</v>
      </c>
      <c r="AM16" s="56">
        <v>2.5169283800000001E-3</v>
      </c>
      <c r="AN16" s="56">
        <v>2.5169283799999997E-2</v>
      </c>
      <c r="AO16" s="56">
        <v>0.88085239909999991</v>
      </c>
      <c r="AP16" s="56">
        <v>0.198998489</v>
      </c>
      <c r="AQ16" s="56">
        <v>5.1421392009999997E-2</v>
      </c>
      <c r="AR16" s="56">
        <v>0.31919659950000001</v>
      </c>
      <c r="AS16" s="56">
        <v>0.48453607699999995</v>
      </c>
      <c r="AT16" s="56">
        <v>2.37043356639</v>
      </c>
      <c r="AU16" s="56">
        <v>5.8849999999999998</v>
      </c>
      <c r="AV16" s="56">
        <v>0.50854051140000001</v>
      </c>
      <c r="AW16" s="56">
        <v>8.5889228089999995E-3</v>
      </c>
      <c r="AX16" s="56">
        <v>1.3</v>
      </c>
      <c r="AY16" s="56">
        <v>2.9079999999999999</v>
      </c>
      <c r="AZ16" s="56">
        <v>1.9645326260000002E-2</v>
      </c>
      <c r="BA16" s="56">
        <v>13.577999999999999</v>
      </c>
      <c r="BB16" s="56">
        <v>4.0289999999999999</v>
      </c>
      <c r="BC16" s="56">
        <v>28.236774760469</v>
      </c>
      <c r="BD16" s="56">
        <v>0.20714641813079998</v>
      </c>
      <c r="BE16" s="56">
        <v>3.9602017908000001E-3</v>
      </c>
      <c r="BF16" s="56">
        <v>1.8688874112000003E-3</v>
      </c>
      <c r="BG16" s="56">
        <v>0.11520316287000001</v>
      </c>
      <c r="BH16" s="56">
        <v>2.1376405400400002E-2</v>
      </c>
      <c r="BI16" s="56">
        <v>8.5755270528000017E-3</v>
      </c>
      <c r="BJ16" s="56">
        <v>6.43791058236E-2</v>
      </c>
      <c r="BK16" s="56">
        <v>1.1023113099599999E-2</v>
      </c>
      <c r="BL16" s="56">
        <v>0.43353282157919992</v>
      </c>
      <c r="BM16" s="56">
        <v>0.44269211102040001</v>
      </c>
      <c r="BN16" s="56">
        <v>1.9392103465200001E-2</v>
      </c>
      <c r="BO16" s="56">
        <v>5.4919347674400001E-2</v>
      </c>
      <c r="BP16" s="56">
        <v>0.48625318551239999</v>
      </c>
      <c r="BQ16" s="56">
        <v>0.124657610886</v>
      </c>
      <c r="BR16" s="56">
        <v>1.2331593536399999E-2</v>
      </c>
      <c r="BS16" s="56">
        <v>0.12876764067720001</v>
      </c>
      <c r="BT16" s="56">
        <v>0.48850189439760011</v>
      </c>
      <c r="BU16" s="56">
        <v>1.7575154871696002</v>
      </c>
      <c r="BV16" s="56">
        <v>3.3051488877199997E-2</v>
      </c>
      <c r="BW16" s="56">
        <v>4.906097137400001E-3</v>
      </c>
      <c r="BX16" s="56">
        <v>2.44450402E-5</v>
      </c>
      <c r="BY16" s="56">
        <v>7.9830316623999992E-3</v>
      </c>
      <c r="BZ16" s="56">
        <v>1.8049399980800001E-2</v>
      </c>
      <c r="CA16" s="56">
        <v>1.4977182438E-3</v>
      </c>
      <c r="CB16" s="56">
        <v>0.46954231795019996</v>
      </c>
      <c r="CC16" s="56">
        <v>0.10441684397579999</v>
      </c>
      <c r="CD16" s="56">
        <v>0.63947134286780005</v>
      </c>
      <c r="CE16" s="56">
        <v>0.10213444882</v>
      </c>
      <c r="CF16" s="56">
        <v>4.203063744E-4</v>
      </c>
      <c r="CG16" s="56">
        <v>1.2609191196000001E-3</v>
      </c>
      <c r="CH16" s="56">
        <v>5.2862316222000001E-2</v>
      </c>
      <c r="CI16" s="56">
        <v>1.5971642205999999E-2</v>
      </c>
      <c r="CJ16" s="56">
        <v>2.5638688802200004E-2</v>
      </c>
      <c r="CK16" s="56">
        <v>0.12399038026599998</v>
      </c>
      <c r="CL16" s="56">
        <v>9.7931385110999997E-2</v>
      </c>
      <c r="CM16" s="56">
        <v>0.42021008692119999</v>
      </c>
      <c r="CN16" s="63">
        <v>93.083022206655173</v>
      </c>
    </row>
    <row r="17" spans="1:92" ht="15" x14ac:dyDescent="0.25">
      <c r="A17" s="42">
        <v>2010</v>
      </c>
      <c r="B17" s="55">
        <v>14.654036464920001</v>
      </c>
      <c r="C17" s="55">
        <v>0.42019604765999996</v>
      </c>
      <c r="D17" s="55">
        <v>0.24077755065600001</v>
      </c>
      <c r="E17" s="55">
        <v>8.8972899174000002</v>
      </c>
      <c r="F17" s="55">
        <v>2.3793715983600001</v>
      </c>
      <c r="G17" s="55">
        <v>1.1531384729280001</v>
      </c>
      <c r="H17" s="55">
        <v>5.0141997428399998</v>
      </c>
      <c r="I17" s="55">
        <v>0.97907610765599995</v>
      </c>
      <c r="J17" s="55">
        <v>33.738085902419989</v>
      </c>
      <c r="K17" s="55">
        <v>1.66990581324</v>
      </c>
      <c r="L17" s="55">
        <v>0.13521660382800002</v>
      </c>
      <c r="M17" s="55">
        <v>0.11043300276</v>
      </c>
      <c r="N17" s="55">
        <v>1.1819612134800002</v>
      </c>
      <c r="O17" s="55">
        <v>0.21736703181600001</v>
      </c>
      <c r="P17" s="55">
        <v>0.54272167020000006</v>
      </c>
      <c r="Q17" s="55">
        <v>0.53193252924000001</v>
      </c>
      <c r="R17" s="55">
        <v>0.42252627132000004</v>
      </c>
      <c r="S17" s="55">
        <v>4.8120641358840004</v>
      </c>
      <c r="T17" s="55">
        <v>0.2943340050112</v>
      </c>
      <c r="U17" s="55">
        <v>1.8130745844E-3</v>
      </c>
      <c r="V17" s="55">
        <v>1.81307458296E-2</v>
      </c>
      <c r="W17" s="55">
        <v>0.66045393724080004</v>
      </c>
      <c r="X17" s="55">
        <v>0.15553301568560002</v>
      </c>
      <c r="Y17" s="55">
        <v>3.4406265829600005E-2</v>
      </c>
      <c r="Z17" s="55">
        <v>0.25145506487239999</v>
      </c>
      <c r="AA17" s="55">
        <v>0.32085212197320001</v>
      </c>
      <c r="AB17" s="55">
        <v>1.7369782310268</v>
      </c>
      <c r="AC17" s="55">
        <v>3.875071884224</v>
      </c>
      <c r="AD17" s="55">
        <v>0.36156075697720003</v>
      </c>
      <c r="AE17" s="55">
        <v>7.1005443318000001E-3</v>
      </c>
      <c r="AF17" s="55">
        <v>0.83960238926999997</v>
      </c>
      <c r="AG17" s="55">
        <v>1.7496219142560001</v>
      </c>
      <c r="AH17" s="55">
        <v>2.53421943736E-2</v>
      </c>
      <c r="AI17" s="55">
        <v>8.2639625038280009</v>
      </c>
      <c r="AJ17" s="55">
        <v>2.51767460096</v>
      </c>
      <c r="AK17" s="55">
        <v>17.639936788220599</v>
      </c>
      <c r="AL17" s="55">
        <v>0.40302442180000003</v>
      </c>
      <c r="AM17" s="55">
        <v>2.4878050730000002E-3</v>
      </c>
      <c r="AN17" s="55">
        <v>2.4878050729999997E-2</v>
      </c>
      <c r="AO17" s="55">
        <v>0.90453024289999995</v>
      </c>
      <c r="AP17" s="55">
        <v>0.20136106739999998</v>
      </c>
      <c r="AQ17" s="55">
        <v>4.9789688900000004E-2</v>
      </c>
      <c r="AR17" s="55">
        <v>0.32396963040000004</v>
      </c>
      <c r="AS17" s="55">
        <v>0.46757757520000004</v>
      </c>
      <c r="AT17" s="55">
        <v>2.3776184824030002</v>
      </c>
      <c r="AU17" s="55">
        <v>5.6310000000000002</v>
      </c>
      <c r="AV17" s="55">
        <v>0.4959457565</v>
      </c>
      <c r="AW17" s="55">
        <v>8.7139416319999986E-3</v>
      </c>
      <c r="AX17" s="55">
        <v>1.276</v>
      </c>
      <c r="AY17" s="55">
        <v>2.7269999999999999</v>
      </c>
      <c r="AZ17" s="55">
        <v>2.302359654E-2</v>
      </c>
      <c r="BA17" s="55">
        <v>12.77</v>
      </c>
      <c r="BB17" s="55">
        <v>3.81</v>
      </c>
      <c r="BC17" s="55">
        <v>26.741683294672001</v>
      </c>
      <c r="BD17" s="55">
        <v>0.22691653308000001</v>
      </c>
      <c r="BE17" s="55">
        <v>3.9581693136000002E-3</v>
      </c>
      <c r="BF17" s="55">
        <v>2.1600826524000001E-3</v>
      </c>
      <c r="BG17" s="55">
        <v>0.15493495248720002</v>
      </c>
      <c r="BH17" s="55">
        <v>2.91326302044E-2</v>
      </c>
      <c r="BI17" s="55">
        <v>1.01854925748E-2</v>
      </c>
      <c r="BJ17" s="55">
        <v>6.8039877452400005E-2</v>
      </c>
      <c r="BK17" s="55">
        <v>1.8393833761200004E-2</v>
      </c>
      <c r="BL17" s="55">
        <v>0.51372157152599995</v>
      </c>
      <c r="BM17" s="55">
        <v>0.50466314684520008</v>
      </c>
      <c r="BN17" s="55">
        <v>2.05340997096E-2</v>
      </c>
      <c r="BO17" s="55">
        <v>5.2679462839199998E-2</v>
      </c>
      <c r="BP17" s="55">
        <v>0.54053159717159993</v>
      </c>
      <c r="BQ17" s="55">
        <v>0.12835254576600003</v>
      </c>
      <c r="BR17" s="55">
        <v>1.5282933890399999E-2</v>
      </c>
      <c r="BS17" s="55">
        <v>0.13092180394320002</v>
      </c>
      <c r="BT17" s="55">
        <v>0.47685149938440008</v>
      </c>
      <c r="BU17" s="55">
        <v>1.8698170895495998</v>
      </c>
      <c r="BV17" s="55">
        <v>5.0497132587600004E-2</v>
      </c>
      <c r="BW17" s="55">
        <v>5.9371635996000004E-3</v>
      </c>
      <c r="BX17" s="55">
        <v>3.0934512799999999E-5</v>
      </c>
      <c r="BY17" s="55">
        <v>1.0701909750400002E-2</v>
      </c>
      <c r="BZ17" s="55">
        <v>2.4245447447800002E-2</v>
      </c>
      <c r="CA17" s="55">
        <v>2.0997276049999998E-3</v>
      </c>
      <c r="CB17" s="55">
        <v>0.65153681750399994</v>
      </c>
      <c r="CC17" s="55">
        <v>0.124904497824</v>
      </c>
      <c r="CD17" s="55">
        <v>0.86995363083120014</v>
      </c>
      <c r="CE17" s="55">
        <v>9.6455285108999991E-2</v>
      </c>
      <c r="CF17" s="55">
        <v>3.9693533060000002E-4</v>
      </c>
      <c r="CG17" s="55">
        <v>1.1908059907999998E-3</v>
      </c>
      <c r="CH17" s="55">
        <v>5.0045365686000001E-2</v>
      </c>
      <c r="CI17" s="55">
        <v>1.50835425278E-2</v>
      </c>
      <c r="CJ17" s="55">
        <v>2.4213055114400001E-2</v>
      </c>
      <c r="CK17" s="55">
        <v>0.11709592227000001</v>
      </c>
      <c r="CL17" s="55">
        <v>9.248593184300001E-2</v>
      </c>
      <c r="CM17" s="55">
        <v>0.39696684387160003</v>
      </c>
      <c r="CN17" s="62">
        <v>90.696825970404788</v>
      </c>
    </row>
    <row r="18" spans="1:92" ht="15" x14ac:dyDescent="0.25">
      <c r="A18" s="45">
        <v>2011</v>
      </c>
      <c r="B18" s="56">
        <v>14.16292090488</v>
      </c>
      <c r="C18" s="56">
        <v>0.398220173244</v>
      </c>
      <c r="D18" s="56">
        <v>0.24095242396800004</v>
      </c>
      <c r="E18" s="56">
        <v>8.9177129996399991</v>
      </c>
      <c r="F18" s="56">
        <v>2.2688728498800002</v>
      </c>
      <c r="G18" s="56">
        <v>1.1425445411400001</v>
      </c>
      <c r="H18" s="56">
        <v>4.7864299777200001</v>
      </c>
      <c r="I18" s="56">
        <v>0.95559149948400002</v>
      </c>
      <c r="J18" s="56">
        <v>32.873245369956003</v>
      </c>
      <c r="K18" s="56">
        <v>1.61022217716</v>
      </c>
      <c r="L18" s="56">
        <v>0.12893973472800002</v>
      </c>
      <c r="M18" s="56">
        <v>0.10723437342</v>
      </c>
      <c r="N18" s="56">
        <v>1.1794603399200001</v>
      </c>
      <c r="O18" s="56">
        <v>0.21132258022800002</v>
      </c>
      <c r="P18" s="56">
        <v>0.52764067656000002</v>
      </c>
      <c r="Q18" s="56">
        <v>0.51616658772000001</v>
      </c>
      <c r="R18" s="56">
        <v>0.41028803748000003</v>
      </c>
      <c r="S18" s="56">
        <v>4.6912745072159998</v>
      </c>
      <c r="T18" s="56">
        <v>0.32497038970800002</v>
      </c>
      <c r="U18" s="56">
        <v>2.0017531214000001E-3</v>
      </c>
      <c r="V18" s="56">
        <v>2.0017531206799999E-2</v>
      </c>
      <c r="W18" s="56">
        <v>0.74133872603960005</v>
      </c>
      <c r="X18" s="56">
        <v>0.17489100081040002</v>
      </c>
      <c r="Y18" s="56">
        <v>3.7284043811599998E-2</v>
      </c>
      <c r="Z18" s="56">
        <v>0.28336180865399996</v>
      </c>
      <c r="AA18" s="56">
        <v>0.346537472204</v>
      </c>
      <c r="AB18" s="56">
        <v>1.9304027255558001</v>
      </c>
      <c r="AC18" s="56">
        <v>4.1322473781160003</v>
      </c>
      <c r="AD18" s="56">
        <v>0.39132391098960001</v>
      </c>
      <c r="AE18" s="56">
        <v>7.8786766805999994E-3</v>
      </c>
      <c r="AF18" s="56">
        <v>0.89961603834280002</v>
      </c>
      <c r="AG18" s="56">
        <v>1.8316733877559999</v>
      </c>
      <c r="AH18" s="56">
        <v>2.96440458808E-2</v>
      </c>
      <c r="AI18" s="56">
        <v>8.6741891471199999</v>
      </c>
      <c r="AJ18" s="56">
        <v>2.6560791680119999</v>
      </c>
      <c r="AK18" s="56">
        <v>18.622651752897802</v>
      </c>
      <c r="AL18" s="56">
        <v>0.40948502539999998</v>
      </c>
      <c r="AM18" s="56">
        <v>2.5276853419999999E-3</v>
      </c>
      <c r="AN18" s="56">
        <v>2.5276853419999998E-2</v>
      </c>
      <c r="AO18" s="56">
        <v>0.93465928759999994</v>
      </c>
      <c r="AP18" s="56">
        <v>0.20953898369999999</v>
      </c>
      <c r="AQ18" s="56">
        <v>4.9487824399999998E-2</v>
      </c>
      <c r="AR18" s="56">
        <v>0.3381463629</v>
      </c>
      <c r="AS18" s="56">
        <v>0.46302789449999998</v>
      </c>
      <c r="AT18" s="56">
        <v>2.4321499172619996</v>
      </c>
      <c r="AU18" s="56">
        <v>5.5490000000000004</v>
      </c>
      <c r="AV18" s="56">
        <v>0.49868840580000001</v>
      </c>
      <c r="AW18" s="56">
        <v>9.1161310260000003E-3</v>
      </c>
      <c r="AX18" s="56">
        <v>1.26</v>
      </c>
      <c r="AY18" s="56">
        <v>2.6280000000000001</v>
      </c>
      <c r="AZ18" s="56">
        <v>2.7201848989999999E-2</v>
      </c>
      <c r="BA18" s="56">
        <v>12.345000000000001</v>
      </c>
      <c r="BB18" s="56">
        <v>3.7050000000000001</v>
      </c>
      <c r="BC18" s="56">
        <v>26.022006385815999</v>
      </c>
      <c r="BD18" s="56">
        <v>0.23362634428200002</v>
      </c>
      <c r="BE18" s="56">
        <v>3.9646649484000006E-3</v>
      </c>
      <c r="BF18" s="56">
        <v>3.0314943036000002E-3</v>
      </c>
      <c r="BG18" s="56">
        <v>0.19544403459240001</v>
      </c>
      <c r="BH18" s="56">
        <v>3.5729730928800003E-2</v>
      </c>
      <c r="BI18" s="56">
        <v>1.162293111E-2</v>
      </c>
      <c r="BJ18" s="56">
        <v>7.1397029361600001E-2</v>
      </c>
      <c r="BK18" s="56">
        <v>2.5316573407200001E-2</v>
      </c>
      <c r="BL18" s="56">
        <v>0.58013280293399971</v>
      </c>
      <c r="BM18" s="56">
        <v>0.55157071332599994</v>
      </c>
      <c r="BN18" s="56">
        <v>2.24287802064E-2</v>
      </c>
      <c r="BO18" s="56">
        <v>5.1555072258000004E-2</v>
      </c>
      <c r="BP18" s="56">
        <v>0.5859803002427999</v>
      </c>
      <c r="BQ18" s="56">
        <v>0.13200044577479997</v>
      </c>
      <c r="BR18" s="56">
        <v>1.9890024552E-2</v>
      </c>
      <c r="BS18" s="56">
        <v>0.13722497700120001</v>
      </c>
      <c r="BT18" s="56">
        <v>0.46950108445079991</v>
      </c>
      <c r="BU18" s="56">
        <v>1.9701513978119998</v>
      </c>
      <c r="BV18" s="56">
        <v>6.1484058306199997E-2</v>
      </c>
      <c r="BW18" s="56">
        <v>6.9773609658000009E-3</v>
      </c>
      <c r="BX18" s="56">
        <v>4.0185690999999999E-5</v>
      </c>
      <c r="BY18" s="56">
        <v>1.3780826246600002E-2</v>
      </c>
      <c r="BZ18" s="56">
        <v>3.0078982472400002E-2</v>
      </c>
      <c r="CA18" s="56">
        <v>2.8721938981999999E-3</v>
      </c>
      <c r="CB18" s="56">
        <v>0.83062354419699991</v>
      </c>
      <c r="CC18" s="56">
        <v>0.14296767948180003</v>
      </c>
      <c r="CD18" s="56">
        <v>1.0888248312589999</v>
      </c>
      <c r="CE18" s="56">
        <v>9.1073070466999986E-2</v>
      </c>
      <c r="CF18" s="56">
        <v>3.7478629879999999E-4</v>
      </c>
      <c r="CG18" s="56">
        <v>1.1243588938000002E-3</v>
      </c>
      <c r="CH18" s="56">
        <v>4.7303678019999996E-2</v>
      </c>
      <c r="CI18" s="56">
        <v>1.42418793354E-2</v>
      </c>
      <c r="CJ18" s="56">
        <v>2.28619641926E-2</v>
      </c>
      <c r="CK18" s="56">
        <v>0.11056195797</v>
      </c>
      <c r="CL18" s="56">
        <v>8.7325207510999994E-2</v>
      </c>
      <c r="CM18" s="56">
        <v>0.37486690268859996</v>
      </c>
      <c r="CN18" s="63">
        <v>90.585706593397177</v>
      </c>
    </row>
    <row r="19" spans="1:92" ht="15" x14ac:dyDescent="0.25">
      <c r="A19" s="42">
        <v>2012</v>
      </c>
      <c r="B19" s="55">
        <v>13.92538763232</v>
      </c>
      <c r="C19" s="55">
        <v>0.38265331960800003</v>
      </c>
      <c r="D19" s="55">
        <v>0.24611622948</v>
      </c>
      <c r="E19" s="55">
        <v>8.723400741359999</v>
      </c>
      <c r="F19" s="55">
        <v>2.1963145518</v>
      </c>
      <c r="G19" s="55">
        <v>1.1545032004919999</v>
      </c>
      <c r="H19" s="55">
        <v>4.6405613790000011</v>
      </c>
      <c r="I19" s="55">
        <v>0.94994418693600002</v>
      </c>
      <c r="J19" s="55">
        <v>32.218881240996005</v>
      </c>
      <c r="K19" s="55">
        <v>1.5771144365999998</v>
      </c>
      <c r="L19" s="55">
        <v>0.12465793490400001</v>
      </c>
      <c r="M19" s="55">
        <v>0.105872035212</v>
      </c>
      <c r="N19" s="55">
        <v>1.1470579700400001</v>
      </c>
      <c r="O19" s="55">
        <v>0.208919006712</v>
      </c>
      <c r="P19" s="55">
        <v>0.52161822539999991</v>
      </c>
      <c r="Q19" s="55">
        <v>0.50919125543999999</v>
      </c>
      <c r="R19" s="55">
        <v>0.40507561296</v>
      </c>
      <c r="S19" s="55">
        <v>4.5995064772680001</v>
      </c>
      <c r="T19" s="55">
        <v>0.36190036530879999</v>
      </c>
      <c r="U19" s="55">
        <v>2.2292566884E-3</v>
      </c>
      <c r="V19" s="55">
        <v>2.2292566901999999E-2</v>
      </c>
      <c r="W19" s="55">
        <v>0.80422303406560003</v>
      </c>
      <c r="X19" s="55">
        <v>0.19851321266999999</v>
      </c>
      <c r="Y19" s="55">
        <v>4.0690450861600003E-2</v>
      </c>
      <c r="Z19" s="55">
        <v>0.32235303275039995</v>
      </c>
      <c r="AA19" s="55">
        <v>0.37679964301919999</v>
      </c>
      <c r="AB19" s="55">
        <v>2.1290015622660001</v>
      </c>
      <c r="AC19" s="55">
        <v>4.443374641548</v>
      </c>
      <c r="AD19" s="55">
        <v>0.42740353290280003</v>
      </c>
      <c r="AE19" s="55">
        <v>8.8226145149999987E-3</v>
      </c>
      <c r="AF19" s="55">
        <v>0.93058936332120001</v>
      </c>
      <c r="AG19" s="55">
        <v>1.929553772048</v>
      </c>
      <c r="AH19" s="55">
        <v>3.4866485756400008E-2</v>
      </c>
      <c r="AI19" s="55">
        <v>9.1697862801200003</v>
      </c>
      <c r="AJ19" s="55">
        <v>2.8233294541479999</v>
      </c>
      <c r="AK19" s="55">
        <v>19.767726144359401</v>
      </c>
      <c r="AL19" s="55">
        <v>0.42210267820000003</v>
      </c>
      <c r="AM19" s="55">
        <v>2.6055720870000001E-3</v>
      </c>
      <c r="AN19" s="55">
        <v>2.6055720869999997E-2</v>
      </c>
      <c r="AO19" s="55">
        <v>0.93800595149999999</v>
      </c>
      <c r="AP19" s="55">
        <v>0.2212530435</v>
      </c>
      <c r="AQ19" s="55">
        <v>4.9844396319999998E-2</v>
      </c>
      <c r="AR19" s="55">
        <v>0.35810709979999999</v>
      </c>
      <c r="AS19" s="55">
        <v>0.46450229059999998</v>
      </c>
      <c r="AT19" s="55">
        <v>2.4824767528770004</v>
      </c>
      <c r="AU19" s="55">
        <v>5.56</v>
      </c>
      <c r="AV19" s="55">
        <v>0.51021958280000002</v>
      </c>
      <c r="AW19" s="55">
        <v>9.696446018E-3</v>
      </c>
      <c r="AX19" s="55">
        <v>1.21</v>
      </c>
      <c r="AY19" s="55">
        <v>2.569</v>
      </c>
      <c r="AZ19" s="55">
        <v>3.2059395240000003E-2</v>
      </c>
      <c r="BA19" s="55">
        <v>12.114000000000001</v>
      </c>
      <c r="BB19" s="55">
        <v>3.66</v>
      </c>
      <c r="BC19" s="55">
        <v>25.664975424057999</v>
      </c>
      <c r="BD19" s="55">
        <v>0.23644415736000005</v>
      </c>
      <c r="BE19" s="55">
        <v>3.9813672995999997E-3</v>
      </c>
      <c r="BF19" s="55">
        <v>4.0433153508000006E-3</v>
      </c>
      <c r="BG19" s="55">
        <v>0.21954808885679999</v>
      </c>
      <c r="BH19" s="55">
        <v>4.0014711914400002E-2</v>
      </c>
      <c r="BI19" s="55">
        <v>1.2679157480399999E-2</v>
      </c>
      <c r="BJ19" s="55">
        <v>7.4739576614400005E-2</v>
      </c>
      <c r="BK19" s="55">
        <v>3.3275173157999993E-2</v>
      </c>
      <c r="BL19" s="55">
        <v>0.62472554803440006</v>
      </c>
      <c r="BM19" s="55">
        <v>0.5630141937816</v>
      </c>
      <c r="BN19" s="55">
        <v>2.3215361108400005E-2</v>
      </c>
      <c r="BO19" s="55">
        <v>5.0464127872799996E-2</v>
      </c>
      <c r="BP19" s="55">
        <v>0.5799192425784</v>
      </c>
      <c r="BQ19" s="55">
        <v>0.13342067881920003</v>
      </c>
      <c r="BR19" s="55">
        <v>2.1821071590000001E-2</v>
      </c>
      <c r="BS19" s="55">
        <v>0.13985966409120001</v>
      </c>
      <c r="BT19" s="55">
        <v>0.46148516462880002</v>
      </c>
      <c r="BU19" s="55">
        <v>1.9731995044704</v>
      </c>
      <c r="BV19" s="55">
        <v>6.6333754366400002E-2</v>
      </c>
      <c r="BW19" s="55">
        <v>7.9905280655999996E-3</v>
      </c>
      <c r="BX19" s="55">
        <v>4.0299885600000006E-5</v>
      </c>
      <c r="BY19" s="55">
        <v>1.4206387179199998E-2</v>
      </c>
      <c r="BZ19" s="55">
        <v>3.3185196968E-2</v>
      </c>
      <c r="CA19" s="55">
        <v>3.4091497742000003E-3</v>
      </c>
      <c r="CB19" s="55">
        <v>0.97365493868000008</v>
      </c>
      <c r="CC19" s="55">
        <v>0.1563076079978</v>
      </c>
      <c r="CD19" s="55">
        <v>1.2551278629167999</v>
      </c>
      <c r="CE19" s="55">
        <v>8.5908556836000002E-2</v>
      </c>
      <c r="CF19" s="55">
        <v>3.5353315440000006E-4</v>
      </c>
      <c r="CG19" s="55">
        <v>1.0605994667999999E-3</v>
      </c>
      <c r="CH19" s="55">
        <v>4.4545177611000006E-2</v>
      </c>
      <c r="CI19" s="55">
        <v>1.3434259918200001E-2</v>
      </c>
      <c r="CJ19" s="55">
        <v>2.1565522500800002E-2</v>
      </c>
      <c r="CK19" s="55">
        <v>0.104292280941</v>
      </c>
      <c r="CL19" s="55">
        <v>8.2373225293000008E-2</v>
      </c>
      <c r="CM19" s="55">
        <v>0.35353315572119998</v>
      </c>
      <c r="CN19" s="62">
        <v>91.069153672967218</v>
      </c>
    </row>
    <row r="20" spans="1:92" ht="15" x14ac:dyDescent="0.25">
      <c r="A20" s="45">
        <v>2013</v>
      </c>
      <c r="B20" s="56">
        <v>13.103820736199999</v>
      </c>
      <c r="C20" s="56">
        <v>0.35138089670400002</v>
      </c>
      <c r="D20" s="56">
        <v>0.24181774912800003</v>
      </c>
      <c r="E20" s="56">
        <v>8.4147152446800018</v>
      </c>
      <c r="F20" s="56">
        <v>2.0389958265600003</v>
      </c>
      <c r="G20" s="56">
        <v>1.1108445992279998</v>
      </c>
      <c r="H20" s="56">
        <v>4.2949630709999997</v>
      </c>
      <c r="I20" s="56">
        <v>0.90376629444000001</v>
      </c>
      <c r="J20" s="56">
        <v>30.460304417940009</v>
      </c>
      <c r="K20" s="56">
        <v>1.4769020293199999</v>
      </c>
      <c r="L20" s="56">
        <v>0.11514774891599999</v>
      </c>
      <c r="M20" s="56">
        <v>9.9965520288000001E-2</v>
      </c>
      <c r="N20" s="56">
        <v>1.0993966376400002</v>
      </c>
      <c r="O20" s="56">
        <v>0.19753528420800001</v>
      </c>
      <c r="P20" s="56">
        <v>0.49317302916000005</v>
      </c>
      <c r="Q20" s="56">
        <v>0.48037875048000001</v>
      </c>
      <c r="R20" s="56">
        <v>0.38247677316000001</v>
      </c>
      <c r="S20" s="56">
        <v>4.344975773172</v>
      </c>
      <c r="T20" s="56">
        <v>0.38291264274320003</v>
      </c>
      <c r="U20" s="56">
        <v>2.3584767304E-3</v>
      </c>
      <c r="V20" s="56">
        <v>2.3584767293199999E-2</v>
      </c>
      <c r="W20" s="56">
        <v>0.85352323669559993</v>
      </c>
      <c r="X20" s="56">
        <v>0.2135688795332</v>
      </c>
      <c r="Y20" s="56">
        <v>4.2266413421200008E-2</v>
      </c>
      <c r="Z20" s="56">
        <v>0.34743028991879998</v>
      </c>
      <c r="AA20" s="56">
        <v>0.39008780173480001</v>
      </c>
      <c r="AB20" s="56">
        <v>2.2557325080704</v>
      </c>
      <c r="AC20" s="56">
        <v>4.53029073114</v>
      </c>
      <c r="AD20" s="56">
        <v>0.44195127596439998</v>
      </c>
      <c r="AE20" s="56">
        <v>9.323592253400001E-3</v>
      </c>
      <c r="AF20" s="56">
        <v>0.94074107145639996</v>
      </c>
      <c r="AG20" s="56">
        <v>1.9303082507679998</v>
      </c>
      <c r="AH20" s="56">
        <v>3.8349672807600002E-2</v>
      </c>
      <c r="AI20" s="56">
        <v>9.2008674724600006</v>
      </c>
      <c r="AJ20" s="56">
        <v>2.8484174080760001</v>
      </c>
      <c r="AK20" s="56">
        <v>19.9402494749258</v>
      </c>
      <c r="AL20" s="56">
        <v>0.41488806610000001</v>
      </c>
      <c r="AM20" s="56">
        <v>2.5610374450000003E-3</v>
      </c>
      <c r="AN20" s="56">
        <v>2.5610374449999997E-2</v>
      </c>
      <c r="AO20" s="56">
        <v>0.92486066229999997</v>
      </c>
      <c r="AP20" s="56">
        <v>0.22222690270000001</v>
      </c>
      <c r="AQ20" s="56">
        <v>4.7935666759999995E-2</v>
      </c>
      <c r="AR20" s="56">
        <v>0.36061671779999999</v>
      </c>
      <c r="AS20" s="56">
        <v>0.44499118270000004</v>
      </c>
      <c r="AT20" s="56">
        <v>2.443690610255</v>
      </c>
      <c r="AU20" s="56">
        <v>5.3170000000000002</v>
      </c>
      <c r="AV20" s="56">
        <v>0.49772461379999999</v>
      </c>
      <c r="AW20" s="56">
        <v>9.7922731730000004E-3</v>
      </c>
      <c r="AX20" s="56">
        <v>1.1439999999999999</v>
      </c>
      <c r="AY20" s="56">
        <v>2.4</v>
      </c>
      <c r="AZ20" s="56">
        <v>3.3440539839999998E-2</v>
      </c>
      <c r="BA20" s="56">
        <v>11.352</v>
      </c>
      <c r="BB20" s="56">
        <v>3.452</v>
      </c>
      <c r="BC20" s="56">
        <v>24.205957426813001</v>
      </c>
      <c r="BD20" s="56">
        <v>0.22716221628600003</v>
      </c>
      <c r="BE20" s="56">
        <v>3.8024187912000002E-3</v>
      </c>
      <c r="BF20" s="56">
        <v>4.4986690548000008E-3</v>
      </c>
      <c r="BG20" s="56">
        <v>0.22289052406320001</v>
      </c>
      <c r="BH20" s="56">
        <v>4.1455631721600009E-2</v>
      </c>
      <c r="BI20" s="56">
        <v>1.3151902391999998E-2</v>
      </c>
      <c r="BJ20" s="56">
        <v>7.3166438001599998E-2</v>
      </c>
      <c r="BK20" s="56">
        <v>3.7949255654400001E-2</v>
      </c>
      <c r="BL20" s="56">
        <v>0.62407705596480001</v>
      </c>
      <c r="BM20" s="56">
        <v>0.54181548395279988</v>
      </c>
      <c r="BN20" s="56">
        <v>2.2275406511999999E-2</v>
      </c>
      <c r="BO20" s="56">
        <v>4.6603302480000004E-2</v>
      </c>
      <c r="BP20" s="56">
        <v>0.5576974385904</v>
      </c>
      <c r="BQ20" s="56">
        <v>0.12747654520560001</v>
      </c>
      <c r="BR20" s="56">
        <v>2.2217769475199999E-2</v>
      </c>
      <c r="BS20" s="56">
        <v>0.13525143359399999</v>
      </c>
      <c r="BT20" s="56">
        <v>0.43083778361760006</v>
      </c>
      <c r="BU20" s="56">
        <v>1.8841751634276001</v>
      </c>
      <c r="BV20" s="56">
        <v>6.71970014088E-2</v>
      </c>
      <c r="BW20" s="56">
        <v>8.3144575518000006E-3</v>
      </c>
      <c r="BX20" s="56">
        <v>6.658758239999999E-5</v>
      </c>
      <c r="BY20" s="56">
        <v>1.4110513325399998E-2</v>
      </c>
      <c r="BZ20" s="56">
        <v>3.3700263042600001E-2</v>
      </c>
      <c r="CA20" s="56">
        <v>3.6081828601999999E-3</v>
      </c>
      <c r="CB20" s="56">
        <v>1.0439019221514001</v>
      </c>
      <c r="CC20" s="56">
        <v>0.1591238289302</v>
      </c>
      <c r="CD20" s="56">
        <v>1.3300227568527998</v>
      </c>
      <c r="CE20" s="56">
        <v>8.0658161071000004E-2</v>
      </c>
      <c r="CF20" s="56">
        <v>3.3192659060000002E-4</v>
      </c>
      <c r="CG20" s="56">
        <v>9.9577976719999995E-4</v>
      </c>
      <c r="CH20" s="56">
        <v>4.1830744084999996E-2</v>
      </c>
      <c r="CI20" s="56">
        <v>1.26132103748E-2</v>
      </c>
      <c r="CJ20" s="56">
        <v>2.0247521913599999E-2</v>
      </c>
      <c r="CK20" s="56">
        <v>9.7918343682999995E-2</v>
      </c>
      <c r="CL20" s="56">
        <v>7.7338895167999994E-2</v>
      </c>
      <c r="CM20" s="56">
        <v>0.33193458265320003</v>
      </c>
      <c r="CN20" s="63">
        <v>87.821119770074603</v>
      </c>
    </row>
    <row r="21" spans="1:92" ht="15" x14ac:dyDescent="0.25">
      <c r="A21" s="42">
        <v>2014</v>
      </c>
      <c r="B21" s="55">
        <v>12.386869413120001</v>
      </c>
      <c r="C21" s="55">
        <v>0.32391478342800001</v>
      </c>
      <c r="D21" s="55">
        <v>0.23947167949199999</v>
      </c>
      <c r="E21" s="55">
        <v>8.1930153002400008</v>
      </c>
      <c r="F21" s="55">
        <v>1.907231338836</v>
      </c>
      <c r="G21" s="55">
        <v>1.0669668407999999</v>
      </c>
      <c r="H21" s="55">
        <v>3.9840084320399995</v>
      </c>
      <c r="I21" s="55">
        <v>0.86327610098399998</v>
      </c>
      <c r="J21" s="55">
        <v>28.964753888940002</v>
      </c>
      <c r="K21" s="55">
        <v>1.3882562384400001</v>
      </c>
      <c r="L21" s="55">
        <v>0.10674076730400001</v>
      </c>
      <c r="M21" s="55">
        <v>9.473752782E-2</v>
      </c>
      <c r="N21" s="55">
        <v>1.0632620952</v>
      </c>
      <c r="O21" s="55">
        <v>0.18745807766399999</v>
      </c>
      <c r="P21" s="55">
        <v>0.46798957404000002</v>
      </c>
      <c r="Q21" s="55">
        <v>0.45487633824000001</v>
      </c>
      <c r="R21" s="55">
        <v>0.36247401936000001</v>
      </c>
      <c r="S21" s="55">
        <v>4.1257946380679984</v>
      </c>
      <c r="T21" s="55">
        <v>0.40379788775479997</v>
      </c>
      <c r="U21" s="55">
        <v>2.4868903797999999E-3</v>
      </c>
      <c r="V21" s="55">
        <v>2.4868903787200001E-2</v>
      </c>
      <c r="W21" s="55">
        <v>0.90782409494560001</v>
      </c>
      <c r="X21" s="55">
        <v>0.2285116637656</v>
      </c>
      <c r="Y21" s="55">
        <v>4.3837374679999992E-2</v>
      </c>
      <c r="Z21" s="55">
        <v>0.37231158130560005</v>
      </c>
      <c r="AA21" s="55">
        <v>0.40334882184439996</v>
      </c>
      <c r="AB21" s="55">
        <v>2.3869872184630001</v>
      </c>
      <c r="AC21" s="55">
        <v>4.6009867280360002</v>
      </c>
      <c r="AD21" s="55">
        <v>0.45451756414200001</v>
      </c>
      <c r="AE21" s="55">
        <v>9.7735875603999992E-3</v>
      </c>
      <c r="AF21" s="55">
        <v>0.95308299075639991</v>
      </c>
      <c r="AG21" s="55">
        <v>1.9259435168919998</v>
      </c>
      <c r="AH21" s="55">
        <v>4.1555863175599998E-2</v>
      </c>
      <c r="AI21" s="55">
        <v>9.2044541101200004</v>
      </c>
      <c r="AJ21" s="55">
        <v>2.8633460639840003</v>
      </c>
      <c r="AK21" s="55">
        <v>20.053660424666401</v>
      </c>
      <c r="AL21" s="55">
        <v>0.40838299369999997</v>
      </c>
      <c r="AM21" s="55">
        <v>2.5208826769999998E-3</v>
      </c>
      <c r="AN21" s="55">
        <v>2.5208826770000001E-2</v>
      </c>
      <c r="AO21" s="55">
        <v>0.91838032680000004</v>
      </c>
      <c r="AP21" s="55">
        <v>0.22300318359999999</v>
      </c>
      <c r="AQ21" s="55">
        <v>4.6237278719999997E-2</v>
      </c>
      <c r="AR21" s="55">
        <v>0.36269477</v>
      </c>
      <c r="AS21" s="55">
        <v>0.4276466625</v>
      </c>
      <c r="AT21" s="55">
        <v>2.4140749247670001</v>
      </c>
      <c r="AU21" s="55">
        <v>5.0990000000000002</v>
      </c>
      <c r="AV21" s="55">
        <v>0.48621563689999997</v>
      </c>
      <c r="AW21" s="55">
        <v>9.8629279610000006E-3</v>
      </c>
      <c r="AX21" s="55">
        <v>1.0900000000000001</v>
      </c>
      <c r="AY21" s="55">
        <v>2.25</v>
      </c>
      <c r="AZ21" s="55">
        <v>3.4514064300000001E-2</v>
      </c>
      <c r="BA21" s="55">
        <v>10.673999999999999</v>
      </c>
      <c r="BB21" s="55">
        <v>3.2669999999999999</v>
      </c>
      <c r="BC21" s="55">
        <v>22.910592629161002</v>
      </c>
      <c r="BD21" s="55">
        <v>0.21777422496480001</v>
      </c>
      <c r="BE21" s="55">
        <v>3.6869536943999999E-3</v>
      </c>
      <c r="BF21" s="55">
        <v>4.4548840368000006E-3</v>
      </c>
      <c r="BG21" s="55">
        <v>0.22301552994480003</v>
      </c>
      <c r="BH21" s="55">
        <v>4.0407786424800002E-2</v>
      </c>
      <c r="BI21" s="55">
        <v>1.35659228652E-2</v>
      </c>
      <c r="BJ21" s="55">
        <v>7.1555928490800003E-2</v>
      </c>
      <c r="BK21" s="55">
        <v>4.0786999038000003E-2</v>
      </c>
      <c r="BL21" s="55">
        <v>0.6152482294596</v>
      </c>
      <c r="BM21" s="55">
        <v>0.51917343568560004</v>
      </c>
      <c r="BN21" s="55">
        <v>2.1266592998400002E-2</v>
      </c>
      <c r="BO21" s="55">
        <v>4.2721380583200005E-2</v>
      </c>
      <c r="BP21" s="55">
        <v>0.53729373655440005</v>
      </c>
      <c r="BQ21" s="55">
        <v>0.11948835246479998</v>
      </c>
      <c r="BR21" s="55">
        <v>2.2429301457599998E-2</v>
      </c>
      <c r="BS21" s="55">
        <v>0.1297187202492</v>
      </c>
      <c r="BT21" s="55">
        <v>0.40223557910879998</v>
      </c>
      <c r="BU21" s="55">
        <v>1.7943270991019997</v>
      </c>
      <c r="BV21" s="55">
        <v>6.665822946979999E-2</v>
      </c>
      <c r="BW21" s="55">
        <v>8.1810527476000004E-3</v>
      </c>
      <c r="BX21" s="55">
        <v>8.1422639200000012E-5</v>
      </c>
      <c r="BY21" s="55">
        <v>1.3925662423400001E-2</v>
      </c>
      <c r="BZ21" s="55">
        <v>3.3315816938400002E-2</v>
      </c>
      <c r="CA21" s="55">
        <v>3.7145859241999998E-3</v>
      </c>
      <c r="CB21" s="55">
        <v>1.0834970585809998</v>
      </c>
      <c r="CC21" s="55">
        <v>0.15732373371480002</v>
      </c>
      <c r="CD21" s="55">
        <v>1.3666975624383997</v>
      </c>
      <c r="CE21" s="55">
        <v>7.5628830256999999E-2</v>
      </c>
      <c r="CF21" s="55">
        <v>3.1122975480000001E-4</v>
      </c>
      <c r="CG21" s="55">
        <v>9.3368926080000011E-4</v>
      </c>
      <c r="CH21" s="55">
        <v>3.9242575724000001E-2</v>
      </c>
      <c r="CI21" s="55">
        <v>1.1826730655000001E-2</v>
      </c>
      <c r="CJ21" s="55">
        <v>1.8985014997799997E-2</v>
      </c>
      <c r="CK21" s="55">
        <v>9.1812777456000014E-2</v>
      </c>
      <c r="CL21" s="55">
        <v>7.2516532706999995E-2</v>
      </c>
      <c r="CM21" s="55">
        <v>0.31125738081240006</v>
      </c>
      <c r="CN21" s="62">
        <v>84.94339399587777</v>
      </c>
    </row>
    <row r="22" spans="1:92" ht="15" x14ac:dyDescent="0.25">
      <c r="A22" s="45">
        <v>2015</v>
      </c>
      <c r="B22" s="56">
        <v>12.23546567508</v>
      </c>
      <c r="C22" s="56">
        <v>0.31190703436799999</v>
      </c>
      <c r="D22" s="56">
        <v>0.24837785593199999</v>
      </c>
      <c r="E22" s="56">
        <v>8.2531618344000002</v>
      </c>
      <c r="F22" s="56">
        <v>1.8704849267159998</v>
      </c>
      <c r="G22" s="56">
        <v>1.0636803364680001</v>
      </c>
      <c r="H22" s="56">
        <v>3.8527118467199997</v>
      </c>
      <c r="I22" s="56">
        <v>0.86095416430799987</v>
      </c>
      <c r="J22" s="56">
        <v>28.696743673992003</v>
      </c>
      <c r="K22" s="56">
        <v>1.3636110556799999</v>
      </c>
      <c r="L22" s="56">
        <v>0.10339126603200001</v>
      </c>
      <c r="M22" s="56">
        <v>9.3805990416000004E-2</v>
      </c>
      <c r="N22" s="56">
        <v>1.0645581092400001</v>
      </c>
      <c r="O22" s="56">
        <v>0.18585916221600002</v>
      </c>
      <c r="P22" s="56">
        <v>0.46396777463999994</v>
      </c>
      <c r="Q22" s="56">
        <v>0.45003436127999996</v>
      </c>
      <c r="R22" s="56">
        <v>0.35890987640399996</v>
      </c>
      <c r="S22" s="56">
        <v>4.0841375959080004</v>
      </c>
      <c r="T22" s="56">
        <v>0.44023401120599998</v>
      </c>
      <c r="U22" s="56">
        <v>2.7112989932000001E-3</v>
      </c>
      <c r="V22" s="56">
        <v>2.7112989917600003E-2</v>
      </c>
      <c r="W22" s="56">
        <v>0.98974062918240002</v>
      </c>
      <c r="X22" s="56">
        <v>0.25224385432559998</v>
      </c>
      <c r="Y22" s="56">
        <v>4.7102951439599999E-2</v>
      </c>
      <c r="Z22" s="56">
        <v>0.41154403376679999</v>
      </c>
      <c r="AA22" s="56">
        <v>0.43217002175160002</v>
      </c>
      <c r="AB22" s="56">
        <v>2.6028597905827997</v>
      </c>
      <c r="AC22" s="56">
        <v>4.8464960738959997</v>
      </c>
      <c r="AD22" s="56">
        <v>0.48442545709359996</v>
      </c>
      <c r="AE22" s="56">
        <v>1.0593669917599999E-2</v>
      </c>
      <c r="AF22" s="56">
        <v>0.99395105920320004</v>
      </c>
      <c r="AG22" s="56">
        <v>1.9954866426</v>
      </c>
      <c r="AH22" s="56">
        <v>4.6315378890400001E-2</v>
      </c>
      <c r="AI22" s="56">
        <v>9.562653542651999</v>
      </c>
      <c r="AJ22" s="56">
        <v>2.9891470031599998</v>
      </c>
      <c r="AK22" s="56">
        <v>20.929068827412799</v>
      </c>
      <c r="AL22" s="56">
        <v>0.41879082870000001</v>
      </c>
      <c r="AM22" s="56">
        <v>2.5851285719999998E-3</v>
      </c>
      <c r="AN22" s="56">
        <v>2.5851285719999999E-2</v>
      </c>
      <c r="AO22" s="56">
        <v>0.94178568659999995</v>
      </c>
      <c r="AP22" s="56">
        <v>0.23262247970000002</v>
      </c>
      <c r="AQ22" s="56">
        <v>4.6541001360000001E-2</v>
      </c>
      <c r="AR22" s="56">
        <v>0.37908124629999995</v>
      </c>
      <c r="AS22" s="56">
        <v>0.42896795339999999</v>
      </c>
      <c r="AT22" s="56">
        <v>2.4762256103520004</v>
      </c>
      <c r="AU22" s="56">
        <v>5.1040000000000001</v>
      </c>
      <c r="AV22" s="56">
        <v>0.49492288140000001</v>
      </c>
      <c r="AW22" s="56">
        <v>1.0312271409999999E-2</v>
      </c>
      <c r="AX22" s="56">
        <v>1.0760000000000001</v>
      </c>
      <c r="AY22" s="56">
        <v>2.2029999999999998</v>
      </c>
      <c r="AZ22" s="56">
        <v>3.6734722310000002E-2</v>
      </c>
      <c r="BA22" s="56">
        <v>10.484</v>
      </c>
      <c r="BB22" s="56">
        <v>3.2280000000000002</v>
      </c>
      <c r="BC22" s="56">
        <v>22.636969875120002</v>
      </c>
      <c r="BD22" s="56">
        <v>0.21594707240760003</v>
      </c>
      <c r="BE22" s="56">
        <v>3.6935707644000001E-3</v>
      </c>
      <c r="BF22" s="56">
        <v>4.572735138E-3</v>
      </c>
      <c r="BG22" s="56">
        <v>0.22915447182359996</v>
      </c>
      <c r="BH22" s="56">
        <v>4.0853325409199996E-2</v>
      </c>
      <c r="BI22" s="56">
        <v>1.44532294848E-2</v>
      </c>
      <c r="BJ22" s="56">
        <v>7.2383764179600005E-2</v>
      </c>
      <c r="BK22" s="56">
        <v>4.5107750055599999E-2</v>
      </c>
      <c r="BL22" s="56">
        <v>0.62616591926280019</v>
      </c>
      <c r="BM22" s="56">
        <v>0.52022233974240006</v>
      </c>
      <c r="BN22" s="56">
        <v>2.1222909295200001E-2</v>
      </c>
      <c r="BO22" s="56">
        <v>4.1920745846400001E-2</v>
      </c>
      <c r="BP22" s="56">
        <v>0.53560446895080005</v>
      </c>
      <c r="BQ22" s="56">
        <v>0.11616342904799999</v>
      </c>
      <c r="BR22" s="56">
        <v>2.3692844196000002E-2</v>
      </c>
      <c r="BS22" s="56">
        <v>0.13015608125040001</v>
      </c>
      <c r="BT22" s="56">
        <v>0.39449906055359996</v>
      </c>
      <c r="BU22" s="56">
        <v>1.7834818788828004</v>
      </c>
      <c r="BV22" s="56">
        <v>6.8614739431800006E-2</v>
      </c>
      <c r="BW22" s="56">
        <v>8.3361310158000003E-3</v>
      </c>
      <c r="BX22" s="56">
        <v>9.9015500599999997E-5</v>
      </c>
      <c r="BY22" s="56">
        <v>1.4141018173999998E-2</v>
      </c>
      <c r="BZ22" s="56">
        <v>3.4165473736199999E-2</v>
      </c>
      <c r="CA22" s="56">
        <v>3.9617036937999997E-3</v>
      </c>
      <c r="CB22" s="56">
        <v>1.1639058132775999</v>
      </c>
      <c r="CC22" s="56">
        <v>0.16116103914940003</v>
      </c>
      <c r="CD22" s="56">
        <v>1.4543849339791999</v>
      </c>
      <c r="CE22" s="56">
        <v>7.0903341239000009E-2</v>
      </c>
      <c r="CF22" s="56">
        <v>2.9178329600000006E-4</v>
      </c>
      <c r="CG22" s="56">
        <v>8.7534989259999997E-4</v>
      </c>
      <c r="CH22" s="56">
        <v>3.6790669723399998E-2</v>
      </c>
      <c r="CI22" s="56">
        <v>1.1087765296E-2</v>
      </c>
      <c r="CJ22" s="56">
        <v>1.7798781136200002E-2</v>
      </c>
      <c r="CK22" s="56">
        <v>8.6076072719000002E-2</v>
      </c>
      <c r="CL22" s="56">
        <v>6.7985508276000001E-2</v>
      </c>
      <c r="CM22" s="56">
        <v>0.29180927157820002</v>
      </c>
      <c r="CN22" s="63">
        <v>85.581847377070588</v>
      </c>
    </row>
    <row r="23" spans="1:92" ht="15" x14ac:dyDescent="0.25">
      <c r="A23" s="42">
        <v>2016</v>
      </c>
      <c r="B23" s="55">
        <v>12.112255885320002</v>
      </c>
      <c r="C23" s="55">
        <v>0.30117627287999998</v>
      </c>
      <c r="D23" s="55">
        <v>0.25640760754799996</v>
      </c>
      <c r="E23" s="55">
        <v>8.32128150564</v>
      </c>
      <c r="F23" s="55">
        <v>1.8403836046199999</v>
      </c>
      <c r="G23" s="55">
        <v>1.061180709984</v>
      </c>
      <c r="H23" s="55">
        <v>3.7348799014800003</v>
      </c>
      <c r="I23" s="55">
        <v>0.86016816431999998</v>
      </c>
      <c r="J23" s="55">
        <v>28.487733651791999</v>
      </c>
      <c r="K23" s="55">
        <v>1.3432563108000002</v>
      </c>
      <c r="L23" s="55">
        <v>0.10045384038000001</v>
      </c>
      <c r="M23" s="55">
        <v>9.3124002996000002E-2</v>
      </c>
      <c r="N23" s="55">
        <v>1.0679942656800001</v>
      </c>
      <c r="O23" s="55">
        <v>0.18473995357200002</v>
      </c>
      <c r="P23" s="55">
        <v>0.46113423444000001</v>
      </c>
      <c r="Q23" s="55">
        <v>0.44640629568000001</v>
      </c>
      <c r="R23" s="55">
        <v>0.356300533152</v>
      </c>
      <c r="S23" s="55">
        <v>4.0534094367</v>
      </c>
      <c r="T23" s="55">
        <v>0.47656426561079995</v>
      </c>
      <c r="U23" s="55">
        <v>2.9350622884000001E-3</v>
      </c>
      <c r="V23" s="55">
        <v>2.9350622869600003E-2</v>
      </c>
      <c r="W23" s="55">
        <v>1.0714194360272</v>
      </c>
      <c r="X23" s="55">
        <v>0.2759938343144</v>
      </c>
      <c r="Y23" s="55">
        <v>5.033991412919999E-2</v>
      </c>
      <c r="Z23" s="55">
        <v>0.45082065950560002</v>
      </c>
      <c r="AA23" s="55">
        <v>0.46069639741319995</v>
      </c>
      <c r="AB23" s="55">
        <v>2.8181201921583998</v>
      </c>
      <c r="AC23" s="55">
        <v>5.0857546098799995</v>
      </c>
      <c r="AD23" s="55">
        <v>0.51371537238760001</v>
      </c>
      <c r="AE23" s="55">
        <v>1.140222967E-2</v>
      </c>
      <c r="AF23" s="55">
        <v>1.0332475005296</v>
      </c>
      <c r="AG23" s="55">
        <v>2.0609221960239998</v>
      </c>
      <c r="AH23" s="55">
        <v>5.1038601550000007E-2</v>
      </c>
      <c r="AI23" s="55">
        <v>9.9053910551520001</v>
      </c>
      <c r="AJ23" s="55">
        <v>3.109789697748</v>
      </c>
      <c r="AK23" s="55">
        <v>21.771261262941202</v>
      </c>
      <c r="AL23" s="55">
        <v>0.42885216580000002</v>
      </c>
      <c r="AM23" s="55">
        <v>2.6472355909999998E-3</v>
      </c>
      <c r="AN23" s="55">
        <v>2.6472355910000002E-2</v>
      </c>
      <c r="AO23" s="55">
        <v>0.96441183450000001</v>
      </c>
      <c r="AP23" s="55">
        <v>0.2418025365</v>
      </c>
      <c r="AQ23" s="55">
        <v>4.6861055469999996E-2</v>
      </c>
      <c r="AR23" s="55">
        <v>0.39470623220000001</v>
      </c>
      <c r="AS23" s="55">
        <v>0.43053480700000002</v>
      </c>
      <c r="AT23" s="55">
        <v>2.5362882229710002</v>
      </c>
      <c r="AU23" s="55">
        <v>5.1109999999999998</v>
      </c>
      <c r="AV23" s="55">
        <v>0.50327565029999999</v>
      </c>
      <c r="AW23" s="55">
        <v>1.073314867E-2</v>
      </c>
      <c r="AX23" s="55">
        <v>1.0640000000000001</v>
      </c>
      <c r="AY23" s="55">
        <v>2.1619999999999999</v>
      </c>
      <c r="AZ23" s="55">
        <v>3.8703646059999999E-2</v>
      </c>
      <c r="BA23" s="55">
        <v>10.316000000000001</v>
      </c>
      <c r="BB23" s="55">
        <v>3.1949999999999998</v>
      </c>
      <c r="BC23" s="55">
        <v>22.400712445029999</v>
      </c>
      <c r="BD23" s="55">
        <v>0.21235503475080003</v>
      </c>
      <c r="BE23" s="55">
        <v>3.6665755992E-3</v>
      </c>
      <c r="BF23" s="55">
        <v>4.6731556836000004E-3</v>
      </c>
      <c r="BG23" s="55">
        <v>0.23426104732919997</v>
      </c>
      <c r="BH23" s="55">
        <v>4.1066695137600001E-2</v>
      </c>
      <c r="BI23" s="55">
        <v>1.5325709590799999E-2</v>
      </c>
      <c r="BJ23" s="55">
        <v>7.2618395943600006E-2</v>
      </c>
      <c r="BK23" s="55">
        <v>4.9592399248800004E-2</v>
      </c>
      <c r="BL23" s="55">
        <v>0.6335590132836002</v>
      </c>
      <c r="BM23" s="55">
        <v>0.52303523750280001</v>
      </c>
      <c r="BN23" s="55">
        <v>2.1243717100800003E-2</v>
      </c>
      <c r="BO23" s="55">
        <v>4.1543617186799997E-2</v>
      </c>
      <c r="BP23" s="55">
        <v>0.53589930471000002</v>
      </c>
      <c r="BQ23" s="55">
        <v>0.11225910959639999</v>
      </c>
      <c r="BR23" s="55">
        <v>2.5100245321200004E-2</v>
      </c>
      <c r="BS23" s="55">
        <v>0.13109251411799996</v>
      </c>
      <c r="BT23" s="55">
        <v>0.39059965022760001</v>
      </c>
      <c r="BU23" s="55">
        <v>1.7807733957636001</v>
      </c>
      <c r="BV23" s="55">
        <v>7.0417639089999998E-2</v>
      </c>
      <c r="BW23" s="55">
        <v>8.4483854080000011E-3</v>
      </c>
      <c r="BX23" s="55">
        <v>1.1692135579999999E-4</v>
      </c>
      <c r="BY23" s="55">
        <v>1.43113423768E-2</v>
      </c>
      <c r="BZ23" s="55">
        <v>3.4913318700199994E-2</v>
      </c>
      <c r="CA23" s="55">
        <v>4.2061408256000004E-3</v>
      </c>
      <c r="CB23" s="55">
        <v>1.243505995434</v>
      </c>
      <c r="CC23" s="55">
        <v>0.16426331032899999</v>
      </c>
      <c r="CD23" s="55">
        <v>1.5401830535194003</v>
      </c>
      <c r="CE23" s="55">
        <v>6.6426182178999996E-2</v>
      </c>
      <c r="CF23" s="55">
        <v>2.7335877439999998E-4</v>
      </c>
      <c r="CG23" s="55">
        <v>8.2007632220000007E-4</v>
      </c>
      <c r="CH23" s="55">
        <v>3.4467608138000004E-2</v>
      </c>
      <c r="CI23" s="55">
        <v>1.0387633428E-2</v>
      </c>
      <c r="CJ23" s="55">
        <v>1.6674885240399999E-2</v>
      </c>
      <c r="CK23" s="55">
        <v>8.0640838477000001E-2</v>
      </c>
      <c r="CL23" s="55">
        <v>6.3692594437999989E-2</v>
      </c>
      <c r="CM23" s="55">
        <v>0.27338317699699999</v>
      </c>
      <c r="CN23" s="62">
        <v>86.295423851156201</v>
      </c>
    </row>
    <row r="24" spans="1:92" ht="15" x14ac:dyDescent="0.25">
      <c r="A24" s="45">
        <v>2017</v>
      </c>
      <c r="B24" s="56">
        <v>12.022662116519999</v>
      </c>
      <c r="C24" s="56">
        <v>0.29180027249999996</v>
      </c>
      <c r="D24" s="56">
        <v>0.26352717487200006</v>
      </c>
      <c r="E24" s="56">
        <v>8.4021906985200001</v>
      </c>
      <c r="F24" s="56">
        <v>1.8172802306159999</v>
      </c>
      <c r="G24" s="56">
        <v>1.0595445972840001</v>
      </c>
      <c r="H24" s="56">
        <v>3.6313575454800002</v>
      </c>
      <c r="I24" s="56">
        <v>0.86100098662800006</v>
      </c>
      <c r="J24" s="56">
        <v>28.34936362242</v>
      </c>
      <c r="K24" s="56">
        <v>1.3274623994399999</v>
      </c>
      <c r="L24" s="56">
        <v>9.7957305647999995E-2</v>
      </c>
      <c r="M24" s="56">
        <v>9.2705695379999994E-2</v>
      </c>
      <c r="N24" s="56">
        <v>1.0736677184400001</v>
      </c>
      <c r="O24" s="56">
        <v>0.18412700320799999</v>
      </c>
      <c r="P24" s="56">
        <v>0.45955197324000002</v>
      </c>
      <c r="Q24" s="56">
        <v>0.44406043200000006</v>
      </c>
      <c r="R24" s="56">
        <v>0.35470005191999998</v>
      </c>
      <c r="S24" s="56">
        <v>4.0342325792759999</v>
      </c>
      <c r="T24" s="56">
        <v>0.51245589323599994</v>
      </c>
      <c r="U24" s="56">
        <v>3.1561312732000003E-3</v>
      </c>
      <c r="V24" s="56">
        <v>3.1561312742800003E-2</v>
      </c>
      <c r="W24" s="56">
        <v>1.1521124210831999</v>
      </c>
      <c r="X24" s="56">
        <v>0.29952220111079997</v>
      </c>
      <c r="Y24" s="56">
        <v>5.3523471885599999E-2</v>
      </c>
      <c r="Z24" s="56">
        <v>0.48974219708480005</v>
      </c>
      <c r="AA24" s="56">
        <v>0.48871988667319999</v>
      </c>
      <c r="AB24" s="56">
        <v>3.0307935150895999</v>
      </c>
      <c r="AC24" s="56">
        <v>5.3177334921039998</v>
      </c>
      <c r="AD24" s="56">
        <v>0.54218368107719994</v>
      </c>
      <c r="AE24" s="56">
        <v>1.21916210144E-2</v>
      </c>
      <c r="AF24" s="56">
        <v>1.0710430268123998</v>
      </c>
      <c r="AG24" s="56">
        <v>2.1242525305560003</v>
      </c>
      <c r="AH24" s="56">
        <v>5.5669526971199999E-2</v>
      </c>
      <c r="AI24" s="56">
        <v>10.234666458512001</v>
      </c>
      <c r="AJ24" s="56">
        <v>3.226268074224</v>
      </c>
      <c r="AK24" s="56">
        <v>22.584008411271199</v>
      </c>
      <c r="AL24" s="56">
        <v>0.43817033240000003</v>
      </c>
      <c r="AM24" s="56">
        <v>2.704755139E-3</v>
      </c>
      <c r="AN24" s="56">
        <v>2.7047551390000001E-2</v>
      </c>
      <c r="AO24" s="56">
        <v>0.98536672510000001</v>
      </c>
      <c r="AP24" s="56">
        <v>0.25029376250000002</v>
      </c>
      <c r="AQ24" s="56">
        <v>4.7159859150000004E-2</v>
      </c>
      <c r="AR24" s="56">
        <v>0.40915757589999996</v>
      </c>
      <c r="AS24" s="56">
        <v>0.43201209740000002</v>
      </c>
      <c r="AT24" s="56">
        <v>2.5919126589790005</v>
      </c>
      <c r="AU24" s="56">
        <v>5.1180000000000003</v>
      </c>
      <c r="AV24" s="56">
        <v>0.51090477609999996</v>
      </c>
      <c r="AW24" s="56">
        <v>1.111629286E-2</v>
      </c>
      <c r="AX24" s="56">
        <v>1.0529999999999999</v>
      </c>
      <c r="AY24" s="56">
        <v>2.125</v>
      </c>
      <c r="AZ24" s="56">
        <v>4.0385255540000005E-2</v>
      </c>
      <c r="BA24" s="56">
        <v>10.164</v>
      </c>
      <c r="BB24" s="56">
        <v>3.165</v>
      </c>
      <c r="BC24" s="56">
        <v>22.187406324499999</v>
      </c>
      <c r="BD24" s="56">
        <v>0.20685160992600002</v>
      </c>
      <c r="BE24" s="56">
        <v>3.6027704592000004E-3</v>
      </c>
      <c r="BF24" s="56">
        <v>4.7650062708000001E-3</v>
      </c>
      <c r="BG24" s="56">
        <v>0.23853664079280004</v>
      </c>
      <c r="BH24" s="56">
        <v>4.0991300434800003E-2</v>
      </c>
      <c r="BI24" s="56">
        <v>1.6235602675200002E-2</v>
      </c>
      <c r="BJ24" s="56">
        <v>7.2228160587599996E-2</v>
      </c>
      <c r="BK24" s="56">
        <v>5.44898162844E-2</v>
      </c>
      <c r="BL24" s="56">
        <v>0.63770090743079988</v>
      </c>
      <c r="BM24" s="56">
        <v>0.52795964323080014</v>
      </c>
      <c r="BN24" s="56">
        <v>2.1346868879999998E-2</v>
      </c>
      <c r="BO24" s="56">
        <v>4.1711705467199996E-2</v>
      </c>
      <c r="BP24" s="56">
        <v>0.53947974719879999</v>
      </c>
      <c r="BQ24" s="56">
        <v>0.10796221531080001</v>
      </c>
      <c r="BR24" s="56">
        <v>2.6646873091200004E-2</v>
      </c>
      <c r="BS24" s="56">
        <v>0.13264529869800001</v>
      </c>
      <c r="BT24" s="56">
        <v>0.390967981164</v>
      </c>
      <c r="BU24" s="56">
        <v>1.7887203330408004</v>
      </c>
      <c r="BV24" s="56">
        <v>7.1981161281199996E-2</v>
      </c>
      <c r="BW24" s="56">
        <v>8.5074236571999994E-3</v>
      </c>
      <c r="BX24" s="56">
        <v>1.3514304979999998E-4</v>
      </c>
      <c r="BY24" s="56">
        <v>1.4414374601999997E-2</v>
      </c>
      <c r="BZ24" s="56">
        <v>3.5509066640199996E-2</v>
      </c>
      <c r="CA24" s="56">
        <v>4.4441614818000004E-3</v>
      </c>
      <c r="CB24" s="56">
        <v>1.3212682097391999</v>
      </c>
      <c r="CC24" s="56">
        <v>0.16634529216119998</v>
      </c>
      <c r="CD24" s="56">
        <v>1.6226048326125997</v>
      </c>
      <c r="CE24" s="56">
        <v>6.2220018235999992E-2</v>
      </c>
      <c r="CF24" s="56">
        <v>2.560494588E-4</v>
      </c>
      <c r="CG24" s="56">
        <v>7.6814837279999993E-4</v>
      </c>
      <c r="CH24" s="56">
        <v>3.2285152325600003E-2</v>
      </c>
      <c r="CI24" s="56">
        <v>9.7298793925999997E-3</v>
      </c>
      <c r="CJ24" s="56">
        <v>1.5619016922800003E-2</v>
      </c>
      <c r="CK24" s="56">
        <v>7.5534590043000005E-2</v>
      </c>
      <c r="CL24" s="56">
        <v>5.9659523647000001E-2</v>
      </c>
      <c r="CM24" s="56">
        <v>0.25607237839859998</v>
      </c>
      <c r="CN24" s="63">
        <v>87.082815563018585</v>
      </c>
    </row>
    <row r="25" spans="1:92" ht="15" x14ac:dyDescent="0.25">
      <c r="A25" s="42">
        <v>2018</v>
      </c>
      <c r="B25" s="55">
        <v>11.96831497032</v>
      </c>
      <c r="C25" s="55">
        <v>0.283828042296</v>
      </c>
      <c r="D25" s="55">
        <v>0.26970136344000001</v>
      </c>
      <c r="E25" s="55">
        <v>8.4898131854399992</v>
      </c>
      <c r="F25" s="55">
        <v>1.8013602112920002</v>
      </c>
      <c r="G25" s="55">
        <v>1.05883715772</v>
      </c>
      <c r="H25" s="55">
        <v>3.5427047324399998</v>
      </c>
      <c r="I25" s="55">
        <v>0.863496958644</v>
      </c>
      <c r="J25" s="55">
        <v>28.278056621592</v>
      </c>
      <c r="K25" s="55">
        <v>1.3163656935599999</v>
      </c>
      <c r="L25" s="55">
        <v>9.5918157791999997E-2</v>
      </c>
      <c r="M25" s="55">
        <v>9.2557213631999993E-2</v>
      </c>
      <c r="N25" s="55">
        <v>1.0816012983600001</v>
      </c>
      <c r="O25" s="55">
        <v>0.18403144304400001</v>
      </c>
      <c r="P25" s="55">
        <v>0.45924727788000003</v>
      </c>
      <c r="Q25" s="55">
        <v>0.4430270556</v>
      </c>
      <c r="R25" s="55">
        <v>0.35413194776400003</v>
      </c>
      <c r="S25" s="55">
        <v>4.0268800876320006</v>
      </c>
      <c r="T25" s="55">
        <v>0.54752109291560003</v>
      </c>
      <c r="U25" s="55">
        <v>3.3721178623999999E-3</v>
      </c>
      <c r="V25" s="55">
        <v>3.3721178613199995E-2</v>
      </c>
      <c r="W25" s="55">
        <v>1.2309477363676</v>
      </c>
      <c r="X25" s="55">
        <v>0.32255833658240002</v>
      </c>
      <c r="Y25" s="55">
        <v>5.6622871323999999E-2</v>
      </c>
      <c r="Z25" s="55">
        <v>0.52785849618400005</v>
      </c>
      <c r="AA25" s="55">
        <v>0.51597760745599996</v>
      </c>
      <c r="AB25" s="55">
        <v>3.2385794373052001</v>
      </c>
      <c r="AC25" s="55">
        <v>5.5393961452519997</v>
      </c>
      <c r="AD25" s="55">
        <v>0.56959719261719999</v>
      </c>
      <c r="AE25" s="55">
        <v>1.2953882571999999E-2</v>
      </c>
      <c r="AF25" s="55">
        <v>1.1067811688036</v>
      </c>
      <c r="AG25" s="55">
        <v>2.1844752930199998</v>
      </c>
      <c r="AH25" s="55">
        <v>6.0153111013199999E-2</v>
      </c>
      <c r="AI25" s="55">
        <v>10.548460325728</v>
      </c>
      <c r="AJ25" s="55">
        <v>3.3375700359040001</v>
      </c>
      <c r="AK25" s="55">
        <v>23.359387154910003</v>
      </c>
      <c r="AL25" s="55">
        <v>0.44631928910000002</v>
      </c>
      <c r="AM25" s="55">
        <v>2.7550573399999999E-3</v>
      </c>
      <c r="AN25" s="55">
        <v>2.75505734E-2</v>
      </c>
      <c r="AO25" s="55">
        <v>1.003692271</v>
      </c>
      <c r="AP25" s="55">
        <v>0.25783287189999998</v>
      </c>
      <c r="AQ25" s="55">
        <v>4.7395985160000001E-2</v>
      </c>
      <c r="AR25" s="55">
        <v>0.42200129340000003</v>
      </c>
      <c r="AS25" s="55">
        <v>0.43302824849999999</v>
      </c>
      <c r="AT25" s="55">
        <v>2.6405755897999996</v>
      </c>
      <c r="AU25" s="55">
        <v>5.1210000000000004</v>
      </c>
      <c r="AV25" s="55">
        <v>0.51741996040000005</v>
      </c>
      <c r="AW25" s="55">
        <v>1.145234597E-2</v>
      </c>
      <c r="AX25" s="55">
        <v>1.0429999999999999</v>
      </c>
      <c r="AY25" s="55">
        <v>2.09</v>
      </c>
      <c r="AZ25" s="55">
        <v>4.1747753779999994E-2</v>
      </c>
      <c r="BA25" s="55">
        <v>10.022</v>
      </c>
      <c r="BB25" s="55">
        <v>3.137</v>
      </c>
      <c r="BC25" s="55">
        <v>21.983620060150002</v>
      </c>
      <c r="BD25" s="55">
        <v>0.19932318092160001</v>
      </c>
      <c r="BE25" s="55">
        <v>3.5051710608000001E-3</v>
      </c>
      <c r="BF25" s="55">
        <v>4.8619922940000004E-3</v>
      </c>
      <c r="BG25" s="55">
        <v>0.24248241505440002</v>
      </c>
      <c r="BH25" s="55">
        <v>4.0590081860400008E-2</v>
      </c>
      <c r="BI25" s="55">
        <v>1.7263360674000004E-2</v>
      </c>
      <c r="BJ25" s="55">
        <v>7.1299294290000009E-2</v>
      </c>
      <c r="BK25" s="55">
        <v>6.0151440870000003E-2</v>
      </c>
      <c r="BL25" s="55">
        <v>0.63947693702519992</v>
      </c>
      <c r="BM25" s="55">
        <v>0.53504909663040012</v>
      </c>
      <c r="BN25" s="55">
        <v>2.1566054887199999E-2</v>
      </c>
      <c r="BO25" s="55">
        <v>4.2469020043200002E-2</v>
      </c>
      <c r="BP25" s="55">
        <v>0.54693440734679999</v>
      </c>
      <c r="BQ25" s="55">
        <v>0.10351722445919999</v>
      </c>
      <c r="BR25" s="55">
        <v>2.83251696948E-2</v>
      </c>
      <c r="BS25" s="55">
        <v>0.13488779086560002</v>
      </c>
      <c r="BT25" s="55">
        <v>0.39607601052240005</v>
      </c>
      <c r="BU25" s="55">
        <v>1.8088247744496</v>
      </c>
      <c r="BV25" s="55">
        <v>7.3191499934600002E-2</v>
      </c>
      <c r="BW25" s="55">
        <v>8.5068362373999992E-3</v>
      </c>
      <c r="BX25" s="55">
        <v>1.5366038140000003E-4</v>
      </c>
      <c r="BY25" s="55">
        <v>1.44215325658E-2</v>
      </c>
      <c r="BZ25" s="55">
        <v>3.5889884221599999E-2</v>
      </c>
      <c r="CA25" s="55">
        <v>4.6704026113999998E-3</v>
      </c>
      <c r="CB25" s="55">
        <v>1.3944805488666001</v>
      </c>
      <c r="CC25" s="55">
        <v>0.16711374166699999</v>
      </c>
      <c r="CD25" s="55">
        <v>1.6984281064858002</v>
      </c>
      <c r="CE25" s="55">
        <v>5.8308843342000004E-2</v>
      </c>
      <c r="CF25" s="55">
        <v>2.3995408739999998E-4</v>
      </c>
      <c r="CG25" s="55">
        <v>7.198622648E-4</v>
      </c>
      <c r="CH25" s="55">
        <v>3.0255753254599997E-2</v>
      </c>
      <c r="CI25" s="55">
        <v>9.1182553412000027E-3</v>
      </c>
      <c r="CJ25" s="55">
        <v>1.4637199359399999E-2</v>
      </c>
      <c r="CK25" s="55">
        <v>7.0786455907000001E-2</v>
      </c>
      <c r="CL25" s="55">
        <v>5.5909302472000003E-2</v>
      </c>
      <c r="CM25" s="55">
        <v>0.2399756260284</v>
      </c>
      <c r="CN25" s="62">
        <v>87.913804395378222</v>
      </c>
    </row>
    <row r="26" spans="1:92" ht="15" x14ac:dyDescent="0.25">
      <c r="A26" s="45">
        <v>2019</v>
      </c>
      <c r="B26" s="56">
        <v>11.943461995200002</v>
      </c>
      <c r="C26" s="56">
        <v>0.27727523208000004</v>
      </c>
      <c r="D26" s="56">
        <v>0.27489094444800005</v>
      </c>
      <c r="E26" s="56">
        <v>8.5923934480799993</v>
      </c>
      <c r="F26" s="56">
        <v>1.7926111373040001</v>
      </c>
      <c r="G26" s="56">
        <v>1.059105216636</v>
      </c>
      <c r="H26" s="56">
        <v>3.4691488178399998</v>
      </c>
      <c r="I26" s="56">
        <v>0.86765212238400002</v>
      </c>
      <c r="J26" s="56">
        <v>28.276538913972001</v>
      </c>
      <c r="K26" s="56">
        <v>1.3095809085600001</v>
      </c>
      <c r="L26" s="56">
        <v>9.4311728639999995E-2</v>
      </c>
      <c r="M26" s="56">
        <v>9.2650596192000001E-2</v>
      </c>
      <c r="N26" s="56">
        <v>1.0914324015600001</v>
      </c>
      <c r="O26" s="56">
        <v>0.184397401908</v>
      </c>
      <c r="P26" s="56">
        <v>0.46009440648</v>
      </c>
      <c r="Q26" s="56">
        <v>0.44317951416000001</v>
      </c>
      <c r="R26" s="56">
        <v>0.35448923754</v>
      </c>
      <c r="S26" s="56">
        <v>4.0301361950399999</v>
      </c>
      <c r="T26" s="56">
        <v>0.58136151044439999</v>
      </c>
      <c r="U26" s="56">
        <v>3.5805688385999999E-3</v>
      </c>
      <c r="V26" s="56">
        <v>3.5805688385999998E-2</v>
      </c>
      <c r="W26" s="56">
        <v>1.3070298034328001</v>
      </c>
      <c r="X26" s="56">
        <v>0.3448243867652</v>
      </c>
      <c r="Y26" s="56">
        <v>5.9606491521599997E-2</v>
      </c>
      <c r="Z26" s="56">
        <v>0.56470736812280009</v>
      </c>
      <c r="AA26" s="56">
        <v>0.54219921037959995</v>
      </c>
      <c r="AB26" s="56">
        <v>3.4391150278909994</v>
      </c>
      <c r="AC26" s="56">
        <v>5.7517099745640001</v>
      </c>
      <c r="AD26" s="56">
        <v>0.59573974434999999</v>
      </c>
      <c r="AE26" s="56">
        <v>1.36816474688E-2</v>
      </c>
      <c r="AF26" s="56">
        <v>1.1414587799124001</v>
      </c>
      <c r="AG26" s="56">
        <v>2.24158871164</v>
      </c>
      <c r="AH26" s="56">
        <v>6.4438479652800001E-2</v>
      </c>
      <c r="AI26" s="56">
        <v>10.8457565135</v>
      </c>
      <c r="AJ26" s="56">
        <v>3.4436850704999999</v>
      </c>
      <c r="AK26" s="56">
        <v>24.098058921587999</v>
      </c>
      <c r="AL26" s="56">
        <v>0.45287385920000001</v>
      </c>
      <c r="AM26" s="56">
        <v>2.7955176490000004E-3</v>
      </c>
      <c r="AN26" s="56">
        <v>2.7955176490000001E-2</v>
      </c>
      <c r="AO26" s="56">
        <v>1.018432327</v>
      </c>
      <c r="AP26" s="56">
        <v>0.26415954879999998</v>
      </c>
      <c r="AQ26" s="56">
        <v>4.7527548699999998E-2</v>
      </c>
      <c r="AR26" s="56">
        <v>0.43280870190000004</v>
      </c>
      <c r="AS26" s="56">
        <v>0.43320650769999997</v>
      </c>
      <c r="AT26" s="56">
        <v>2.6797591874390001</v>
      </c>
      <c r="AU26" s="56">
        <v>5.117</v>
      </c>
      <c r="AV26" s="56">
        <v>0.52243297470000005</v>
      </c>
      <c r="AW26" s="56">
        <v>1.173233294E-2</v>
      </c>
      <c r="AX26" s="56">
        <v>1.032</v>
      </c>
      <c r="AY26" s="56">
        <v>2.0569999999999999</v>
      </c>
      <c r="AZ26" s="56">
        <v>4.2765535290000004E-2</v>
      </c>
      <c r="BA26" s="56">
        <v>9.8829999999999991</v>
      </c>
      <c r="BB26" s="56">
        <v>3.1070000000000002</v>
      </c>
      <c r="BC26" s="56">
        <v>21.772930842929998</v>
      </c>
      <c r="BD26" s="56">
        <v>0.18994587108480002</v>
      </c>
      <c r="BE26" s="56">
        <v>3.3829630884000001E-3</v>
      </c>
      <c r="BF26" s="56">
        <v>4.9797297432000003E-3</v>
      </c>
      <c r="BG26" s="56">
        <v>0.24736624578720004</v>
      </c>
      <c r="BH26" s="56">
        <v>3.9887804303999998E-2</v>
      </c>
      <c r="BI26" s="56">
        <v>1.8533956356000001E-2</v>
      </c>
      <c r="BJ26" s="56">
        <v>7.013451550319999E-2</v>
      </c>
      <c r="BK26" s="56">
        <v>6.7150792324800007E-2</v>
      </c>
      <c r="BL26" s="56">
        <v>0.64138187819159975</v>
      </c>
      <c r="BM26" s="56">
        <v>0.5442222526164</v>
      </c>
      <c r="BN26" s="56">
        <v>2.19220786548E-2</v>
      </c>
      <c r="BO26" s="56">
        <v>4.3855656559199999E-2</v>
      </c>
      <c r="BP26" s="56">
        <v>0.55869603389279998</v>
      </c>
      <c r="BQ26" s="56">
        <v>9.93077647704E-2</v>
      </c>
      <c r="BR26" s="56">
        <v>3.0115445493600006E-2</v>
      </c>
      <c r="BS26" s="56">
        <v>0.13780368938160001</v>
      </c>
      <c r="BT26" s="56">
        <v>0.40628124232560003</v>
      </c>
      <c r="BU26" s="56">
        <v>1.8422041636944</v>
      </c>
      <c r="BV26" s="56">
        <v>7.3906633520999993E-2</v>
      </c>
      <c r="BW26" s="56">
        <v>8.4527195688000011E-3</v>
      </c>
      <c r="BX26" s="56">
        <v>1.7242968939999999E-4</v>
      </c>
      <c r="BY26" s="56">
        <v>1.4300248097400001E-2</v>
      </c>
      <c r="BZ26" s="56">
        <v>3.5986519980200006E-2</v>
      </c>
      <c r="CA26" s="56">
        <v>4.8778638707999995E-3</v>
      </c>
      <c r="CB26" s="56">
        <v>1.4608215070602002</v>
      </c>
      <c r="CC26" s="56">
        <v>0.16635230509820001</v>
      </c>
      <c r="CD26" s="56">
        <v>1.7648702268859999</v>
      </c>
      <c r="CE26" s="56">
        <v>5.4716383127999993E-2</v>
      </c>
      <c r="CF26" s="56">
        <v>2.2517029959999999E-4</v>
      </c>
      <c r="CG26" s="56">
        <v>6.7551090340000003E-4</v>
      </c>
      <c r="CH26" s="56">
        <v>2.8391722674199999E-2</v>
      </c>
      <c r="CI26" s="56">
        <v>8.5564714361999993E-3</v>
      </c>
      <c r="CJ26" s="56">
        <v>1.37353883596E-2</v>
      </c>
      <c r="CK26" s="56">
        <v>6.6425238797999997E-2</v>
      </c>
      <c r="CL26" s="56">
        <v>5.2464680126999994E-2</v>
      </c>
      <c r="CM26" s="56">
        <v>0.22519056572599999</v>
      </c>
      <c r="CN26" s="63">
        <v>88.770185923358028</v>
      </c>
    </row>
    <row r="27" spans="1:92" ht="15" x14ac:dyDescent="0.25">
      <c r="A27" s="42">
        <v>2020</v>
      </c>
      <c r="B27" s="55">
        <v>11.952774397080001</v>
      </c>
      <c r="C27" s="55">
        <v>0.27209093893199998</v>
      </c>
      <c r="D27" s="55">
        <v>0.27902831090399999</v>
      </c>
      <c r="E27" s="55">
        <v>8.7035757210000018</v>
      </c>
      <c r="F27" s="55">
        <v>1.790622804132</v>
      </c>
      <c r="G27" s="55">
        <v>1.0602735678360002</v>
      </c>
      <c r="H27" s="55">
        <v>3.4101833454000001</v>
      </c>
      <c r="I27" s="55">
        <v>0.87332660895600012</v>
      </c>
      <c r="J27" s="55">
        <v>28.341875694240002</v>
      </c>
      <c r="K27" s="55">
        <v>1.3067846078400001</v>
      </c>
      <c r="L27" s="55">
        <v>9.3115447848000008E-2</v>
      </c>
      <c r="M27" s="55">
        <v>9.2962679507999996E-2</v>
      </c>
      <c r="N27" s="55">
        <v>1.10288231244</v>
      </c>
      <c r="O27" s="55">
        <v>0.18517869050400002</v>
      </c>
      <c r="P27" s="55">
        <v>0.46197924768000004</v>
      </c>
      <c r="Q27" s="55">
        <v>0.44440771176000005</v>
      </c>
      <c r="R27" s="55">
        <v>0.35568329554800004</v>
      </c>
      <c r="S27" s="55">
        <v>4.0429939931280003</v>
      </c>
      <c r="T27" s="55">
        <v>0.61368266864520005</v>
      </c>
      <c r="U27" s="55">
        <v>3.7796706074000003E-3</v>
      </c>
      <c r="V27" s="55">
        <v>3.77967060632E-2</v>
      </c>
      <c r="W27" s="55">
        <v>1.3796965746559999</v>
      </c>
      <c r="X27" s="55">
        <v>0.36609776006119998</v>
      </c>
      <c r="Y27" s="55">
        <v>6.2454767533999998E-2</v>
      </c>
      <c r="Z27" s="55">
        <v>0.59991599973359988</v>
      </c>
      <c r="AA27" s="55">
        <v>0.56722668000559995</v>
      </c>
      <c r="AB27" s="55">
        <v>3.6306508273062001</v>
      </c>
      <c r="AC27" s="55">
        <v>5.9516664247119992</v>
      </c>
      <c r="AD27" s="55">
        <v>0.62049641107239994</v>
      </c>
      <c r="AE27" s="55">
        <v>1.43699156732E-2</v>
      </c>
      <c r="AF27" s="55">
        <v>1.1740773588403999</v>
      </c>
      <c r="AG27" s="55">
        <v>2.2956001446360004</v>
      </c>
      <c r="AH27" s="55">
        <v>6.8486187990800002E-2</v>
      </c>
      <c r="AI27" s="55">
        <v>11.129578908296001</v>
      </c>
      <c r="AJ27" s="55">
        <v>3.5436168609199998</v>
      </c>
      <c r="AK27" s="55">
        <v>24.797892212140802</v>
      </c>
      <c r="AL27" s="55">
        <v>0.4575397216</v>
      </c>
      <c r="AM27" s="55">
        <v>2.8243192690000003E-3</v>
      </c>
      <c r="AN27" s="55">
        <v>2.8243192690000002E-2</v>
      </c>
      <c r="AO27" s="55">
        <v>1.0289250179999998</v>
      </c>
      <c r="AP27" s="55">
        <v>0.26908661410000001</v>
      </c>
      <c r="AQ27" s="55">
        <v>4.7527106869999995E-2</v>
      </c>
      <c r="AR27" s="55">
        <v>0.4412703858</v>
      </c>
      <c r="AS27" s="55">
        <v>0.4323030591</v>
      </c>
      <c r="AT27" s="55">
        <v>2.7077194174289998</v>
      </c>
      <c r="AU27" s="55">
        <v>5.1020000000000003</v>
      </c>
      <c r="AV27" s="55">
        <v>0.52566350509999993</v>
      </c>
      <c r="AW27" s="55">
        <v>1.1949813389999999E-2</v>
      </c>
      <c r="AX27" s="55">
        <v>1.02</v>
      </c>
      <c r="AY27" s="55">
        <v>2.024</v>
      </c>
      <c r="AZ27" s="55">
        <v>4.3428142370000006E-2</v>
      </c>
      <c r="BA27" s="55">
        <v>9.7409999999999997</v>
      </c>
      <c r="BB27" s="55">
        <v>3.0750000000000002</v>
      </c>
      <c r="BC27" s="55">
        <v>21.543041460859996</v>
      </c>
      <c r="BD27" s="55">
        <v>0.17998356621960002</v>
      </c>
      <c r="BE27" s="55">
        <v>3.2776418556000001E-3</v>
      </c>
      <c r="BF27" s="55">
        <v>5.1728025852000002E-3</v>
      </c>
      <c r="BG27" s="55">
        <v>0.25608057212879998</v>
      </c>
      <c r="BH27" s="55">
        <v>3.9103809836400001E-2</v>
      </c>
      <c r="BI27" s="55">
        <v>2.0316404789999999E-2</v>
      </c>
      <c r="BJ27" s="55">
        <v>6.9453700844400001E-2</v>
      </c>
      <c r="BK27" s="55">
        <v>7.6504424166000007E-2</v>
      </c>
      <c r="BL27" s="55">
        <v>0.64989292242600016</v>
      </c>
      <c r="BM27" s="55">
        <v>0.55493073690119998</v>
      </c>
      <c r="BN27" s="55">
        <v>2.2367320757999999E-2</v>
      </c>
      <c r="BO27" s="55">
        <v>4.5933435845999994E-2</v>
      </c>
      <c r="BP27" s="55">
        <v>0.57937585001399994</v>
      </c>
      <c r="BQ27" s="55">
        <v>9.5510718719999999E-2</v>
      </c>
      <c r="BR27" s="55">
        <v>3.1978516190400007E-2</v>
      </c>
      <c r="BS27" s="55">
        <v>0.14131296694080001</v>
      </c>
      <c r="BT27" s="55">
        <v>0.41767813826280004</v>
      </c>
      <c r="BU27" s="55">
        <v>1.8890876836331996</v>
      </c>
      <c r="BV27" s="55">
        <v>7.39801424406E-2</v>
      </c>
      <c r="BW27" s="55">
        <v>8.3532290726000009E-3</v>
      </c>
      <c r="BX27" s="55">
        <v>1.9138581340000002E-4</v>
      </c>
      <c r="BY27" s="55">
        <v>1.4020156933400002E-2</v>
      </c>
      <c r="BZ27" s="55">
        <v>3.5735387179199996E-2</v>
      </c>
      <c r="CA27" s="55">
        <v>5.0584467429999995E-3</v>
      </c>
      <c r="CB27" s="55">
        <v>1.5189228023791999</v>
      </c>
      <c r="CC27" s="55">
        <v>0.1640157173588</v>
      </c>
      <c r="CD27" s="55">
        <v>1.8202772679201997</v>
      </c>
      <c r="CE27" s="55">
        <v>5.1463599398999998E-2</v>
      </c>
      <c r="CF27" s="55">
        <v>2.11784358E-4</v>
      </c>
      <c r="CG27" s="55">
        <v>6.3535307759999995E-4</v>
      </c>
      <c r="CH27" s="55">
        <v>2.6703938308400003E-2</v>
      </c>
      <c r="CI27" s="55">
        <v>8.0478056656000021E-3</v>
      </c>
      <c r="CJ27" s="55">
        <v>1.29188459386E-2</v>
      </c>
      <c r="CK27" s="55">
        <v>6.2476386093000005E-2</v>
      </c>
      <c r="CL27" s="55">
        <v>4.9345755782000005E-2</v>
      </c>
      <c r="CM27" s="55">
        <v>0.21180346862219995</v>
      </c>
      <c r="CN27" s="62">
        <v>89.635234947705598</v>
      </c>
    </row>
    <row r="28" spans="1:92" ht="15" x14ac:dyDescent="0.25">
      <c r="A28" s="45">
        <v>2021</v>
      </c>
      <c r="B28" s="56">
        <v>11.98859525244</v>
      </c>
      <c r="C28" s="56">
        <v>0.268187189868</v>
      </c>
      <c r="D28" s="56">
        <v>0.28202398005600005</v>
      </c>
      <c r="E28" s="56">
        <v>8.8231043977199999</v>
      </c>
      <c r="F28" s="56">
        <v>1.7947509989399999</v>
      </c>
      <c r="G28" s="56">
        <v>1.0622363672520001</v>
      </c>
      <c r="H28" s="56">
        <v>3.3649340918400004</v>
      </c>
      <c r="I28" s="56">
        <v>0.88031724069600004</v>
      </c>
      <c r="J28" s="56">
        <v>28.464149518812</v>
      </c>
      <c r="K28" s="56">
        <v>1.3076665898399999</v>
      </c>
      <c r="L28" s="56">
        <v>9.2304348660000007E-2</v>
      </c>
      <c r="M28" s="56">
        <v>9.3472975584000001E-2</v>
      </c>
      <c r="N28" s="56">
        <v>1.1157297282</v>
      </c>
      <c r="O28" s="56">
        <v>0.18633499048800001</v>
      </c>
      <c r="P28" s="56">
        <v>0.46480248252</v>
      </c>
      <c r="Q28" s="56">
        <v>0.44661362832000001</v>
      </c>
      <c r="R28" s="56">
        <v>0.35763573261599996</v>
      </c>
      <c r="S28" s="56">
        <v>4.0645604762280003</v>
      </c>
      <c r="T28" s="56">
        <v>0.64468296022440008</v>
      </c>
      <c r="U28" s="56">
        <v>3.9706451616E-3</v>
      </c>
      <c r="V28" s="56">
        <v>3.9706451616000005E-2</v>
      </c>
      <c r="W28" s="56">
        <v>1.4493940858292</v>
      </c>
      <c r="X28" s="56">
        <v>0.38645225304399994</v>
      </c>
      <c r="Y28" s="56">
        <v>6.5197770306000005E-2</v>
      </c>
      <c r="Z28" s="56">
        <v>0.63359767164400005</v>
      </c>
      <c r="AA28" s="56">
        <v>0.59135181010560001</v>
      </c>
      <c r="AB28" s="56">
        <v>3.8143536479308002</v>
      </c>
      <c r="AC28" s="56">
        <v>6.1463627563920005</v>
      </c>
      <c r="AD28" s="56">
        <v>0.64425649080199987</v>
      </c>
      <c r="AE28" s="56">
        <v>1.5025725092400001E-2</v>
      </c>
      <c r="AF28" s="56">
        <v>1.2066585596488</v>
      </c>
      <c r="AG28" s="56">
        <v>2.3495561547679999</v>
      </c>
      <c r="AH28" s="56">
        <v>7.2316572080400002E-2</v>
      </c>
      <c r="AI28" s="56">
        <v>11.408124063276</v>
      </c>
      <c r="AJ28" s="56">
        <v>3.6424307640840001</v>
      </c>
      <c r="AK28" s="56">
        <v>25.484731086143601</v>
      </c>
      <c r="AL28" s="56">
        <v>0.46028095749999998</v>
      </c>
      <c r="AM28" s="56">
        <v>2.8412404779999999E-3</v>
      </c>
      <c r="AN28" s="56">
        <v>2.8412404780000001E-2</v>
      </c>
      <c r="AO28" s="56">
        <v>1.035089567</v>
      </c>
      <c r="AP28" s="56">
        <v>0.27258843519999998</v>
      </c>
      <c r="AQ28" s="56">
        <v>4.739193035E-2</v>
      </c>
      <c r="AR28" s="56">
        <v>0.44734352259999999</v>
      </c>
      <c r="AS28" s="56">
        <v>0.4302949344</v>
      </c>
      <c r="AT28" s="56">
        <v>2.724242992308</v>
      </c>
      <c r="AU28" s="56">
        <v>5.077</v>
      </c>
      <c r="AV28" s="56">
        <v>0.52709514069999996</v>
      </c>
      <c r="AW28" s="56">
        <v>1.2105036690000001E-2</v>
      </c>
      <c r="AX28" s="56">
        <v>1.008</v>
      </c>
      <c r="AY28" s="56">
        <v>1.9910000000000001</v>
      </c>
      <c r="AZ28" s="56">
        <v>4.3755717030000002E-2</v>
      </c>
      <c r="BA28" s="56">
        <v>9.5960000000000001</v>
      </c>
      <c r="BB28" s="56">
        <v>3.04</v>
      </c>
      <c r="BC28" s="56">
        <v>21.294955894420003</v>
      </c>
      <c r="BD28" s="56">
        <v>0.1711907399016</v>
      </c>
      <c r="BE28" s="56">
        <v>3.2584255812000006E-3</v>
      </c>
      <c r="BF28" s="56">
        <v>5.4323785404000006E-3</v>
      </c>
      <c r="BG28" s="56">
        <v>0.26953164193679996</v>
      </c>
      <c r="BH28" s="56">
        <v>3.8479906256400007E-2</v>
      </c>
      <c r="BI28" s="56">
        <v>2.2697041064399997E-2</v>
      </c>
      <c r="BJ28" s="56">
        <v>7.0106648630400004E-2</v>
      </c>
      <c r="BK28" s="56">
        <v>8.8302779442000004E-2</v>
      </c>
      <c r="BL28" s="56">
        <v>0.66899956135319993</v>
      </c>
      <c r="BM28" s="56">
        <v>0.56537520267600005</v>
      </c>
      <c r="BN28" s="56">
        <v>2.2880893060800003E-2</v>
      </c>
      <c r="BO28" s="56">
        <v>4.8561586534800007E-2</v>
      </c>
      <c r="BP28" s="56">
        <v>0.60331889818439988</v>
      </c>
      <c r="BQ28" s="56">
        <v>9.2157503281200009E-2</v>
      </c>
      <c r="BR28" s="56">
        <v>3.3789662481600001E-2</v>
      </c>
      <c r="BS28" s="56">
        <v>0.1450948082364</v>
      </c>
      <c r="BT28" s="56">
        <v>0.43286833391759993</v>
      </c>
      <c r="BU28" s="56">
        <v>1.9440468883728004</v>
      </c>
      <c r="BV28" s="56">
        <v>7.3288130133999999E-2</v>
      </c>
      <c r="BW28" s="56">
        <v>8.2052960840000005E-3</v>
      </c>
      <c r="BX28" s="56">
        <v>2.1059004900000002E-4</v>
      </c>
      <c r="BY28" s="56">
        <v>1.3564170439400001E-2</v>
      </c>
      <c r="BZ28" s="56">
        <v>3.5120377704599998E-2</v>
      </c>
      <c r="CA28" s="56">
        <v>5.2060810276E-3</v>
      </c>
      <c r="CB28" s="56">
        <v>1.5654983354618</v>
      </c>
      <c r="CC28" s="56">
        <v>0.16040272421640001</v>
      </c>
      <c r="CD28" s="56">
        <v>1.8614957051168</v>
      </c>
      <c r="CE28" s="56">
        <v>4.8565558686999993E-2</v>
      </c>
      <c r="CF28" s="56">
        <v>1.9985826760000002E-4</v>
      </c>
      <c r="CG28" s="56">
        <v>5.9957479820000009E-4</v>
      </c>
      <c r="CH28" s="56">
        <v>2.5200218936800002E-2</v>
      </c>
      <c r="CI28" s="56">
        <v>7.5946141178000002E-3</v>
      </c>
      <c r="CJ28" s="56">
        <v>1.2191354242E-2</v>
      </c>
      <c r="CK28" s="56">
        <v>5.8958188538E-2</v>
      </c>
      <c r="CL28" s="56">
        <v>4.656697605E-2</v>
      </c>
      <c r="CM28" s="56">
        <v>0.19987634363739998</v>
      </c>
      <c r="CN28" s="63">
        <v>90.521412114322601</v>
      </c>
    </row>
    <row r="29" spans="1:92" ht="15" x14ac:dyDescent="0.25">
      <c r="A29" s="42">
        <v>2022</v>
      </c>
      <c r="B29" s="55">
        <v>12.04668547344</v>
      </c>
      <c r="C29" s="55">
        <v>0.26543765818800003</v>
      </c>
      <c r="D29" s="55">
        <v>0.28376975397600002</v>
      </c>
      <c r="E29" s="55">
        <v>8.9470457049600007</v>
      </c>
      <c r="F29" s="55">
        <v>1.8040974892919999</v>
      </c>
      <c r="G29" s="55">
        <v>1.0648583247599999</v>
      </c>
      <c r="H29" s="55">
        <v>3.3321500078400001</v>
      </c>
      <c r="I29" s="55">
        <v>0.888351139836</v>
      </c>
      <c r="J29" s="55">
        <v>28.632395552292</v>
      </c>
      <c r="K29" s="55">
        <v>1.31175170424</v>
      </c>
      <c r="L29" s="55">
        <v>9.1839134231999991E-2</v>
      </c>
      <c r="M29" s="55">
        <v>9.4150588968000007E-2</v>
      </c>
      <c r="N29" s="55">
        <v>1.1327859046800002</v>
      </c>
      <c r="O29" s="55">
        <v>0.187805667132</v>
      </c>
      <c r="P29" s="55">
        <v>0.46457432783999997</v>
      </c>
      <c r="Q29" s="55">
        <v>0.44964887184000002</v>
      </c>
      <c r="R29" s="55">
        <v>0.36022834044000002</v>
      </c>
      <c r="S29" s="55">
        <v>4.0927845393720013</v>
      </c>
      <c r="T29" s="55">
        <v>0.67481919893400011</v>
      </c>
      <c r="U29" s="55">
        <v>4.1563059915999999E-3</v>
      </c>
      <c r="V29" s="55">
        <v>4.1563059923199995E-2</v>
      </c>
      <c r="W29" s="55">
        <v>1.5171493555244</v>
      </c>
      <c r="X29" s="55">
        <v>0.4061168737368</v>
      </c>
      <c r="Y29" s="55">
        <v>6.7891636052799992E-2</v>
      </c>
      <c r="Z29" s="55">
        <v>0.6661201652748</v>
      </c>
      <c r="AA29" s="55">
        <v>0.61510270384679988</v>
      </c>
      <c r="AB29" s="55">
        <v>3.9929192992844</v>
      </c>
      <c r="AC29" s="55">
        <v>6.340956304364</v>
      </c>
      <c r="AD29" s="55">
        <v>0.66768986616799997</v>
      </c>
      <c r="AE29" s="55">
        <v>1.56629268936E-2</v>
      </c>
      <c r="AF29" s="55">
        <v>1.2392353206888</v>
      </c>
      <c r="AG29" s="55">
        <v>2.4055250291759998</v>
      </c>
      <c r="AH29" s="55">
        <v>7.5984544972399995E-2</v>
      </c>
      <c r="AI29" s="55">
        <v>11.695684642816</v>
      </c>
      <c r="AJ29" s="55">
        <v>3.7422267118879997</v>
      </c>
      <c r="AK29" s="55">
        <v>26.182965346966796</v>
      </c>
      <c r="AL29" s="55">
        <v>0.46112712249999999</v>
      </c>
      <c r="AM29" s="55">
        <v>2.8464637189999998E-3</v>
      </c>
      <c r="AN29" s="55">
        <v>2.8464637190000003E-2</v>
      </c>
      <c r="AO29" s="55">
        <v>1.0369924410000002</v>
      </c>
      <c r="AP29" s="55">
        <v>0.2746846537</v>
      </c>
      <c r="AQ29" s="55">
        <v>4.7124587189999997E-2</v>
      </c>
      <c r="AR29" s="55">
        <v>0.45106071689999999</v>
      </c>
      <c r="AS29" s="55">
        <v>0.42720456159999998</v>
      </c>
      <c r="AT29" s="55">
        <v>2.7295051837990005</v>
      </c>
      <c r="AU29" s="55">
        <v>5.0410000000000004</v>
      </c>
      <c r="AV29" s="55">
        <v>0.52674680249999994</v>
      </c>
      <c r="AW29" s="55">
        <v>1.219946882E-2</v>
      </c>
      <c r="AX29" s="55">
        <v>0.99480875999999996</v>
      </c>
      <c r="AY29" s="55">
        <v>1.9570000000000001</v>
      </c>
      <c r="AZ29" s="55">
        <v>4.3781455689999998E-2</v>
      </c>
      <c r="BA29" s="55">
        <v>9.4469999999999992</v>
      </c>
      <c r="BB29" s="55">
        <v>3.0009999999999999</v>
      </c>
      <c r="BC29" s="55">
        <v>21.023536487010002</v>
      </c>
      <c r="BD29" s="55">
        <v>0.16903577658960003</v>
      </c>
      <c r="BE29" s="55">
        <v>3.3711803676E-3</v>
      </c>
      <c r="BF29" s="55">
        <v>5.7746703312000006E-3</v>
      </c>
      <c r="BG29" s="55">
        <v>0.28834266892679999</v>
      </c>
      <c r="BH29" s="55">
        <v>3.8472758459999999E-2</v>
      </c>
      <c r="BI29" s="55">
        <v>2.5762101436800001E-2</v>
      </c>
      <c r="BJ29" s="55">
        <v>7.3125091566000014E-2</v>
      </c>
      <c r="BK29" s="55">
        <v>0.10223913326759999</v>
      </c>
      <c r="BL29" s="55">
        <v>0.70612338094560012</v>
      </c>
      <c r="BM29" s="55">
        <v>0.57341337861240005</v>
      </c>
      <c r="BN29" s="55">
        <v>2.3365208023199999E-2</v>
      </c>
      <c r="BO29" s="55">
        <v>5.1537103660799999E-2</v>
      </c>
      <c r="BP29" s="55">
        <v>0.62810799968879993</v>
      </c>
      <c r="BQ29" s="55">
        <v>8.9110244250000012E-2</v>
      </c>
      <c r="BR29" s="55">
        <v>3.54116394E-2</v>
      </c>
      <c r="BS29" s="55">
        <v>0.14866022592720002</v>
      </c>
      <c r="BT29" s="55">
        <v>0.45014164935120005</v>
      </c>
      <c r="BU29" s="55">
        <v>1.9997474489136</v>
      </c>
      <c r="BV29" s="55">
        <v>7.1772194496799988E-2</v>
      </c>
      <c r="BW29" s="55">
        <v>8.0029511544000009E-3</v>
      </c>
      <c r="BX29" s="55">
        <v>2.3018714620000002E-4</v>
      </c>
      <c r="BY29" s="55">
        <v>1.29337186224E-2</v>
      </c>
      <c r="BZ29" s="55">
        <v>3.4154603528400003E-2</v>
      </c>
      <c r="CA29" s="55">
        <v>5.3185396631999999E-3</v>
      </c>
      <c r="CB29" s="55">
        <v>1.5984543956217998</v>
      </c>
      <c r="CC29" s="55">
        <v>0.15595921108560001</v>
      </c>
      <c r="CD29" s="55">
        <v>1.8868258013187997</v>
      </c>
      <c r="CE29" s="55">
        <v>4.6028305924999999E-2</v>
      </c>
      <c r="CF29" s="55">
        <v>1.8941689780000001E-4</v>
      </c>
      <c r="CG29" s="55">
        <v>5.6825069080000006E-4</v>
      </c>
      <c r="CH29" s="55">
        <v>2.3883702080600002E-2</v>
      </c>
      <c r="CI29" s="55">
        <v>7.1978420767999998E-3</v>
      </c>
      <c r="CJ29" s="55">
        <v>1.1554430704800001E-2</v>
      </c>
      <c r="CK29" s="55">
        <v>5.5877984540999993E-2</v>
      </c>
      <c r="CL29" s="55">
        <v>4.4134136941999996E-2</v>
      </c>
      <c r="CM29" s="55">
        <v>0.18943406985880001</v>
      </c>
      <c r="CN29" s="62">
        <v>91.436237109761009</v>
      </c>
    </row>
    <row r="30" spans="1:92" ht="15" x14ac:dyDescent="0.25">
      <c r="A30" s="45">
        <v>2023</v>
      </c>
      <c r="B30" s="56">
        <v>12.12624099756</v>
      </c>
      <c r="C30" s="56">
        <v>0.263678647248</v>
      </c>
      <c r="D30" s="56">
        <v>0.28519036070400006</v>
      </c>
      <c r="E30" s="56">
        <v>9.0714003569999999</v>
      </c>
      <c r="F30" s="56">
        <v>1.817513804376</v>
      </c>
      <c r="G30" s="56">
        <v>1.0679800196159999</v>
      </c>
      <c r="H30" s="56">
        <v>3.3099383609999999</v>
      </c>
      <c r="I30" s="56">
        <v>0.89708847037200012</v>
      </c>
      <c r="J30" s="56">
        <v>28.839031017876</v>
      </c>
      <c r="K30" s="56">
        <v>1.3184107174799999</v>
      </c>
      <c r="L30" s="56">
        <v>9.1667034864000005E-2</v>
      </c>
      <c r="M30" s="56">
        <v>9.4954929336000013E-2</v>
      </c>
      <c r="N30" s="56">
        <v>1.1505184019999999</v>
      </c>
      <c r="O30" s="56">
        <v>0.18951116907600002</v>
      </c>
      <c r="P30" s="56">
        <v>0.46490727564000001</v>
      </c>
      <c r="Q30" s="56">
        <v>0.45331798140000001</v>
      </c>
      <c r="R30" s="56">
        <v>0.36330581664</v>
      </c>
      <c r="S30" s="56">
        <v>4.1265933264359997</v>
      </c>
      <c r="T30" s="56">
        <v>0.70362202329000001</v>
      </c>
      <c r="U30" s="56">
        <v>4.3337622632000005E-3</v>
      </c>
      <c r="V30" s="56">
        <v>4.3337622646400002E-2</v>
      </c>
      <c r="W30" s="56">
        <v>1.581500812202</v>
      </c>
      <c r="X30" s="56">
        <v>0.4248154538792</v>
      </c>
      <c r="Y30" s="56">
        <v>7.0487746981999999E-2</v>
      </c>
      <c r="Z30" s="56">
        <v>0.69703158458040004</v>
      </c>
      <c r="AA30" s="56">
        <v>0.63803620285240004</v>
      </c>
      <c r="AB30" s="56">
        <v>4.1631652086955997</v>
      </c>
      <c r="AC30" s="56">
        <v>6.5303341450880001</v>
      </c>
      <c r="AD30" s="56">
        <v>0.69028862406120006</v>
      </c>
      <c r="AE30" s="56">
        <v>1.62703594588E-2</v>
      </c>
      <c r="AF30" s="56">
        <v>1.2707848107064001</v>
      </c>
      <c r="AG30" s="56">
        <v>2.4624604805720001</v>
      </c>
      <c r="AH30" s="56">
        <v>7.944092413840001E-2</v>
      </c>
      <c r="AI30" s="56">
        <v>11.984060387195999</v>
      </c>
      <c r="AJ30" s="56">
        <v>3.8409352238639998</v>
      </c>
      <c r="AK30" s="56">
        <v>26.8745749550848</v>
      </c>
      <c r="AL30" s="56">
        <v>0.46019908840000001</v>
      </c>
      <c r="AM30" s="56">
        <v>2.840735113E-3</v>
      </c>
      <c r="AN30" s="56">
        <v>2.8407351129999998E-2</v>
      </c>
      <c r="AO30" s="56">
        <v>1.0349054579999999</v>
      </c>
      <c r="AP30" s="56">
        <v>0.27545717509999995</v>
      </c>
      <c r="AQ30" s="56">
        <v>4.6735228739999995E-2</v>
      </c>
      <c r="AR30" s="56">
        <v>0.45255817700000001</v>
      </c>
      <c r="AS30" s="56">
        <v>0.42311981909999996</v>
      </c>
      <c r="AT30" s="56">
        <v>2.7242230325829997</v>
      </c>
      <c r="AU30" s="56">
        <v>4.9939999999999998</v>
      </c>
      <c r="AV30" s="56">
        <v>0.52465774060000003</v>
      </c>
      <c r="AW30" s="56">
        <v>1.223548044E-2</v>
      </c>
      <c r="AX30" s="56">
        <v>0.98046692199999996</v>
      </c>
      <c r="AY30" s="56">
        <v>1.923</v>
      </c>
      <c r="AZ30" s="56">
        <v>4.3549499530000001E-2</v>
      </c>
      <c r="BA30" s="56">
        <v>9.2910000000000004</v>
      </c>
      <c r="BB30" s="56">
        <v>2.96</v>
      </c>
      <c r="BC30" s="56">
        <v>20.728909642569999</v>
      </c>
      <c r="BD30" s="56">
        <v>0.17016896113920002</v>
      </c>
      <c r="BE30" s="56">
        <v>3.5485800300000003E-3</v>
      </c>
      <c r="BF30" s="56">
        <v>6.1545513096000004E-3</v>
      </c>
      <c r="BG30" s="56">
        <v>0.31103104887720001</v>
      </c>
      <c r="BH30" s="56">
        <v>3.8919987165600009E-2</v>
      </c>
      <c r="BI30" s="56">
        <v>2.9211687572399999E-2</v>
      </c>
      <c r="BJ30" s="56">
        <v>7.7327000247600003E-2</v>
      </c>
      <c r="BK30" s="56">
        <v>0.11748859650360001</v>
      </c>
      <c r="BL30" s="56">
        <v>0.75385041284520016</v>
      </c>
      <c r="BM30" s="56">
        <v>0.57704342504400008</v>
      </c>
      <c r="BN30" s="56">
        <v>2.37399675696E-2</v>
      </c>
      <c r="BO30" s="56">
        <v>5.4575333560800007E-2</v>
      </c>
      <c r="BP30" s="56">
        <v>0.65098918998720012</v>
      </c>
      <c r="BQ30" s="56">
        <v>8.617783454639999E-2</v>
      </c>
      <c r="BR30" s="56">
        <v>3.6720109029599997E-2</v>
      </c>
      <c r="BS30" s="56">
        <v>0.15150962202479998</v>
      </c>
      <c r="BT30" s="56">
        <v>0.46735078511160005</v>
      </c>
      <c r="BU30" s="56">
        <v>2.048106266874</v>
      </c>
      <c r="BV30" s="56">
        <v>6.9544226259400002E-2</v>
      </c>
      <c r="BW30" s="56">
        <v>7.770422317E-3</v>
      </c>
      <c r="BX30" s="56">
        <v>2.5028322939999999E-4</v>
      </c>
      <c r="BY30" s="56">
        <v>1.21857470228E-2</v>
      </c>
      <c r="BZ30" s="56">
        <v>3.2961430228200007E-2</v>
      </c>
      <c r="CA30" s="56">
        <v>5.4000584686000001E-3</v>
      </c>
      <c r="CB30" s="56">
        <v>1.6190336410091999</v>
      </c>
      <c r="CC30" s="56">
        <v>0.1511547235572</v>
      </c>
      <c r="CD30" s="56">
        <v>1.8983005320918001</v>
      </c>
      <c r="CE30" s="56">
        <v>4.3802167790999998E-2</v>
      </c>
      <c r="CF30" s="56">
        <v>1.8025583379999998E-4</v>
      </c>
      <c r="CG30" s="56">
        <v>5.4076750500000009E-4</v>
      </c>
      <c r="CH30" s="56">
        <v>2.2728613560599999E-2</v>
      </c>
      <c r="CI30" s="56">
        <v>6.8497217116000007E-3</v>
      </c>
      <c r="CJ30" s="56">
        <v>1.0995605904400001E-2</v>
      </c>
      <c r="CK30" s="56">
        <v>5.3175471165000002E-2</v>
      </c>
      <c r="CL30" s="56">
        <v>4.1999609452E-2</v>
      </c>
      <c r="CM30" s="56">
        <v>0.18027221292340001</v>
      </c>
      <c r="CN30" s="63">
        <v>92.337026607979809</v>
      </c>
    </row>
    <row r="31" spans="1:92" ht="15" x14ac:dyDescent="0.25">
      <c r="A31" s="42">
        <v>2024</v>
      </c>
      <c r="B31" s="55">
        <v>12.215647160280001</v>
      </c>
      <c r="C31" s="55">
        <v>0.26272864389599998</v>
      </c>
      <c r="D31" s="55">
        <v>0.28618574544000003</v>
      </c>
      <c r="E31" s="55">
        <v>9.1922096116800009</v>
      </c>
      <c r="F31" s="55">
        <v>1.833728741856</v>
      </c>
      <c r="G31" s="55">
        <v>1.0714819734000003</v>
      </c>
      <c r="H31" s="55">
        <v>3.2965516299599997</v>
      </c>
      <c r="I31" s="55">
        <v>0.90617926471199994</v>
      </c>
      <c r="J31" s="55">
        <v>29.064712771223995</v>
      </c>
      <c r="K31" s="55">
        <v>1.32695395992</v>
      </c>
      <c r="L31" s="55">
        <v>9.1728805752000001E-2</v>
      </c>
      <c r="M31" s="55">
        <v>9.584219556000001E-2</v>
      </c>
      <c r="N31" s="55">
        <v>1.1684821600800002</v>
      </c>
      <c r="O31" s="55">
        <v>0.19136588918399999</v>
      </c>
      <c r="P31" s="55">
        <v>0.46559237867999997</v>
      </c>
      <c r="Q31" s="55">
        <v>0.45740943360000003</v>
      </c>
      <c r="R31" s="55">
        <v>0.36670057415999996</v>
      </c>
      <c r="S31" s="55">
        <v>4.164075396936</v>
      </c>
      <c r="T31" s="55">
        <v>0.73106396163840004</v>
      </c>
      <c r="U31" s="55">
        <v>4.5028445288000001E-3</v>
      </c>
      <c r="V31" s="55">
        <v>4.5028445287999999E-2</v>
      </c>
      <c r="W31" s="55">
        <v>1.6436255107524</v>
      </c>
      <c r="X31" s="55">
        <v>0.44252952406160001</v>
      </c>
      <c r="Y31" s="55">
        <v>7.2983764520399994E-2</v>
      </c>
      <c r="Z31" s="55">
        <v>0.72630126634559999</v>
      </c>
      <c r="AA31" s="55">
        <v>0.66013197794520007</v>
      </c>
      <c r="AB31" s="55">
        <v>4.3261672950804</v>
      </c>
      <c r="AC31" s="55">
        <v>6.7154982136719994</v>
      </c>
      <c r="AD31" s="55">
        <v>0.71205358789640005</v>
      </c>
      <c r="AE31" s="55">
        <v>1.6848329999200003E-2</v>
      </c>
      <c r="AF31" s="55">
        <v>1.3033070011896</v>
      </c>
      <c r="AG31" s="55">
        <v>2.5183618896120001</v>
      </c>
      <c r="AH31" s="55">
        <v>8.2689097702400002E-2</v>
      </c>
      <c r="AI31" s="55">
        <v>12.271249649992001</v>
      </c>
      <c r="AJ31" s="55">
        <v>3.9395563273720002</v>
      </c>
      <c r="AK31" s="55">
        <v>27.559564097435601</v>
      </c>
      <c r="AL31" s="55">
        <v>0.45767537220000004</v>
      </c>
      <c r="AM31" s="55">
        <v>2.8251566179999998E-3</v>
      </c>
      <c r="AN31" s="55">
        <v>2.825156618E-2</v>
      </c>
      <c r="AO31" s="55">
        <v>1.0292300720000001</v>
      </c>
      <c r="AP31" s="55">
        <v>0.27503292549999997</v>
      </c>
      <c r="AQ31" s="55">
        <v>4.6237523600000004E-2</v>
      </c>
      <c r="AR31" s="55">
        <v>0.45204788419999997</v>
      </c>
      <c r="AS31" s="55">
        <v>0.41815599689999999</v>
      </c>
      <c r="AT31" s="55">
        <v>2.709456497198</v>
      </c>
      <c r="AU31" s="55">
        <v>4.9370000000000003</v>
      </c>
      <c r="AV31" s="55">
        <v>0.52090904000000005</v>
      </c>
      <c r="AW31" s="55">
        <v>1.2216792670000001E-2</v>
      </c>
      <c r="AX31" s="55">
        <v>0.96499401899999993</v>
      </c>
      <c r="AY31" s="55">
        <v>1.8879999999999999</v>
      </c>
      <c r="AZ31" s="55">
        <v>4.3113926659999996E-2</v>
      </c>
      <c r="BA31" s="55">
        <v>9.1289999999999996</v>
      </c>
      <c r="BB31" s="55">
        <v>2.9140000000000001</v>
      </c>
      <c r="BC31" s="55">
        <v>20.409233778330002</v>
      </c>
      <c r="BD31" s="55">
        <v>0.17332499704320001</v>
      </c>
      <c r="BE31" s="55">
        <v>3.7610460576E-3</v>
      </c>
      <c r="BF31" s="55">
        <v>6.5505636359999998E-3</v>
      </c>
      <c r="BG31" s="55">
        <v>0.33532336023120002</v>
      </c>
      <c r="BH31" s="55">
        <v>3.9667849959600002E-2</v>
      </c>
      <c r="BI31" s="55">
        <v>3.2719506933600012E-2</v>
      </c>
      <c r="BJ31" s="55">
        <v>8.2103220284400008E-2</v>
      </c>
      <c r="BK31" s="55">
        <v>0.13271043391560003</v>
      </c>
      <c r="BL31" s="55">
        <v>0.80616097806120013</v>
      </c>
      <c r="BM31" s="55">
        <v>0.575633280222</v>
      </c>
      <c r="BN31" s="55">
        <v>2.3952497392800004E-2</v>
      </c>
      <c r="BO31" s="55">
        <v>5.7393850579199997E-2</v>
      </c>
      <c r="BP31" s="55">
        <v>0.66969434760839996</v>
      </c>
      <c r="BQ31" s="55">
        <v>8.3310674572800017E-2</v>
      </c>
      <c r="BR31" s="55">
        <v>3.7630450011599995E-2</v>
      </c>
      <c r="BS31" s="55">
        <v>0.15332982225120001</v>
      </c>
      <c r="BT31" s="55">
        <v>0.48260732213880003</v>
      </c>
      <c r="BU31" s="55">
        <v>2.0835522447767998</v>
      </c>
      <c r="BV31" s="55">
        <v>6.6914113044600002E-2</v>
      </c>
      <c r="BW31" s="55">
        <v>7.5224190813999994E-3</v>
      </c>
      <c r="BX31" s="55">
        <v>2.7109547119999998E-4</v>
      </c>
      <c r="BY31" s="55">
        <v>1.13909269208E-2</v>
      </c>
      <c r="BZ31" s="55">
        <v>3.1686312818800001E-2</v>
      </c>
      <c r="CA31" s="55">
        <v>5.4647737957999997E-3</v>
      </c>
      <c r="CB31" s="55">
        <v>1.6319361114240001</v>
      </c>
      <c r="CC31" s="55">
        <v>0.14637348492999996</v>
      </c>
      <c r="CD31" s="55">
        <v>1.9015592374865999</v>
      </c>
      <c r="CE31" s="55">
        <v>4.1861849781999999E-2</v>
      </c>
      <c r="CF31" s="55">
        <v>1.7227098539999999E-4</v>
      </c>
      <c r="CG31" s="55">
        <v>5.1681296080000006E-4</v>
      </c>
      <c r="CH31" s="55">
        <v>2.17218290436E-2</v>
      </c>
      <c r="CI31" s="55">
        <v>6.5462975002000007E-3</v>
      </c>
      <c r="CJ31" s="55">
        <v>1.0508530197000002E-2</v>
      </c>
      <c r="CK31" s="55">
        <v>5.0819941128E-2</v>
      </c>
      <c r="CL31" s="55">
        <v>4.0139139923E-2</v>
      </c>
      <c r="CM31" s="55">
        <v>0.17228667151999999</v>
      </c>
      <c r="CN31" s="62">
        <v>93.196768968048602</v>
      </c>
    </row>
    <row r="32" spans="1:92" ht="15" x14ac:dyDescent="0.25">
      <c r="A32" s="45">
        <v>2025</v>
      </c>
      <c r="B32" s="56">
        <v>12.314812721039999</v>
      </c>
      <c r="C32" s="56">
        <v>0.26247877977600004</v>
      </c>
      <c r="D32" s="56">
        <v>0.28538042457600005</v>
      </c>
      <c r="E32" s="56">
        <v>9.3178441601999999</v>
      </c>
      <c r="F32" s="56">
        <v>1.8519357667680001</v>
      </c>
      <c r="G32" s="56">
        <v>1.0756605999960001</v>
      </c>
      <c r="H32" s="56">
        <v>3.2916385137600002</v>
      </c>
      <c r="I32" s="56">
        <v>0.91556108971200001</v>
      </c>
      <c r="J32" s="56">
        <v>29.315312055828006</v>
      </c>
      <c r="K32" s="56">
        <v>1.3370716782000001</v>
      </c>
      <c r="L32" s="56">
        <v>9.1989836928000002E-2</v>
      </c>
      <c r="M32" s="56">
        <v>9.6796836936000011E-2</v>
      </c>
      <c r="N32" s="56">
        <v>1.1865845181600001</v>
      </c>
      <c r="O32" s="56">
        <v>0.19334087679600001</v>
      </c>
      <c r="P32" s="56">
        <v>0.46656377892000001</v>
      </c>
      <c r="Q32" s="56">
        <v>0.46184595552000002</v>
      </c>
      <c r="R32" s="56">
        <v>0.37035311508000002</v>
      </c>
      <c r="S32" s="56">
        <v>4.2045465965400002</v>
      </c>
      <c r="T32" s="56">
        <v>0.75719462005520011</v>
      </c>
      <c r="U32" s="56">
        <v>4.6638580559999997E-3</v>
      </c>
      <c r="V32" s="56">
        <v>4.6638580545600002E-2</v>
      </c>
      <c r="W32" s="56">
        <v>1.70265811546</v>
      </c>
      <c r="X32" s="56">
        <v>0.45929913857920002</v>
      </c>
      <c r="Y32" s="56">
        <v>7.5382413681599994E-2</v>
      </c>
      <c r="Z32" s="56">
        <v>0.75399660356359999</v>
      </c>
      <c r="AA32" s="56">
        <v>0.68141042474360003</v>
      </c>
      <c r="AB32" s="56">
        <v>4.4812437546848001</v>
      </c>
      <c r="AC32" s="56">
        <v>6.8964718353080006</v>
      </c>
      <c r="AD32" s="56">
        <v>0.73310241271319998</v>
      </c>
      <c r="AE32" s="56">
        <v>1.7400363375599998E-2</v>
      </c>
      <c r="AF32" s="56">
        <v>1.3348053237016</v>
      </c>
      <c r="AG32" s="56">
        <v>2.5752344946200001</v>
      </c>
      <c r="AH32" s="56">
        <v>8.5751207798800008E-2</v>
      </c>
      <c r="AI32" s="56">
        <v>12.558278257208</v>
      </c>
      <c r="AJ32" s="56">
        <v>4.036100814708</v>
      </c>
      <c r="AK32" s="56">
        <v>28.237144709433199</v>
      </c>
      <c r="AL32" s="56">
        <v>0.45366253099999998</v>
      </c>
      <c r="AM32" s="56">
        <v>2.8003859939999998E-3</v>
      </c>
      <c r="AN32" s="56">
        <v>2.800385994E-2</v>
      </c>
      <c r="AO32" s="56">
        <v>1.020205909</v>
      </c>
      <c r="AP32" s="56">
        <v>0.27350643089999999</v>
      </c>
      <c r="AQ32" s="56">
        <v>4.5635460900000001E-2</v>
      </c>
      <c r="AR32" s="56">
        <v>0.44969042280000004</v>
      </c>
      <c r="AS32" s="56">
        <v>0.4123362538</v>
      </c>
      <c r="AT32" s="56">
        <v>2.685841254334</v>
      </c>
      <c r="AU32" s="56">
        <v>4.8689999999999998</v>
      </c>
      <c r="AV32" s="56">
        <v>0.51563168370000001</v>
      </c>
      <c r="AW32" s="56">
        <v>1.2148599920000001E-2</v>
      </c>
      <c r="AX32" s="56">
        <v>0.94837123649999999</v>
      </c>
      <c r="AY32" s="56">
        <v>1.8520000000000001</v>
      </c>
      <c r="AZ32" s="56">
        <v>4.2534010819999996E-2</v>
      </c>
      <c r="BA32" s="56">
        <v>8.9589999999999996</v>
      </c>
      <c r="BB32" s="56">
        <v>2.8650000000000002</v>
      </c>
      <c r="BC32" s="56">
        <v>20.063685530940003</v>
      </c>
      <c r="BD32" s="56">
        <v>0.17700201048239997</v>
      </c>
      <c r="BE32" s="56">
        <v>3.9688351127999998E-3</v>
      </c>
      <c r="BF32" s="56">
        <v>6.9179198040000001E-3</v>
      </c>
      <c r="BG32" s="56">
        <v>0.35786354896799999</v>
      </c>
      <c r="BH32" s="56">
        <v>4.0420587402000004E-2</v>
      </c>
      <c r="BI32" s="56">
        <v>3.5887525549200008E-2</v>
      </c>
      <c r="BJ32" s="56">
        <v>8.6654127942000003E-2</v>
      </c>
      <c r="BK32" s="56">
        <v>0.14639174844120001</v>
      </c>
      <c r="BL32" s="56">
        <v>0.85510630370160001</v>
      </c>
      <c r="BM32" s="56">
        <v>0.57082588034759996</v>
      </c>
      <c r="BN32" s="56">
        <v>2.4000734980799996E-2</v>
      </c>
      <c r="BO32" s="56">
        <v>5.9744485072800002E-2</v>
      </c>
      <c r="BP32" s="56">
        <v>0.68270528244960005</v>
      </c>
      <c r="BQ32" s="56">
        <v>8.0477455813199983E-2</v>
      </c>
      <c r="BR32" s="56">
        <v>3.8105669631600003E-2</v>
      </c>
      <c r="BS32" s="56">
        <v>0.15419934941399999</v>
      </c>
      <c r="BT32" s="56">
        <v>0.49424860174680002</v>
      </c>
      <c r="BU32" s="56">
        <v>2.1043074594564</v>
      </c>
      <c r="BV32" s="56">
        <v>6.4413143831200004E-2</v>
      </c>
      <c r="BW32" s="56">
        <v>7.2933463526000004E-3</v>
      </c>
      <c r="BX32" s="56">
        <v>2.9323354999999997E-4</v>
      </c>
      <c r="BY32" s="56">
        <v>1.0620246720399998E-2</v>
      </c>
      <c r="BZ32" s="56">
        <v>3.0434721487000001E-2</v>
      </c>
      <c r="CA32" s="56">
        <v>5.5313276446000001E-3</v>
      </c>
      <c r="CB32" s="56">
        <v>1.6391563014383999</v>
      </c>
      <c r="CC32" s="56">
        <v>0.142270798127</v>
      </c>
      <c r="CD32" s="56">
        <v>1.9000131191511997</v>
      </c>
      <c r="CE32" s="56">
        <v>4.0176236492E-2</v>
      </c>
      <c r="CF32" s="56">
        <v>1.6533430680000001E-4</v>
      </c>
      <c r="CG32" s="56">
        <v>4.9600291940000009E-4</v>
      </c>
      <c r="CH32" s="56">
        <v>2.08472036632E-2</v>
      </c>
      <c r="CI32" s="56">
        <v>6.2827036484000001E-3</v>
      </c>
      <c r="CJ32" s="56">
        <v>1.0085392698799999E-2</v>
      </c>
      <c r="CK32" s="56">
        <v>4.8773620410000003E-2</v>
      </c>
      <c r="CL32" s="56">
        <v>3.8522893427E-2</v>
      </c>
      <c r="CM32" s="56">
        <v>0.1653493875656</v>
      </c>
      <c r="CN32" s="63">
        <v>94.012550171634828</v>
      </c>
    </row>
    <row r="33" spans="1:92" ht="15" x14ac:dyDescent="0.25">
      <c r="A33" s="42">
        <v>2026</v>
      </c>
      <c r="B33" s="55">
        <v>12.42352233756</v>
      </c>
      <c r="C33" s="55">
        <v>0.26278839680400007</v>
      </c>
      <c r="D33" s="55">
        <v>0.28416386062800003</v>
      </c>
      <c r="E33" s="55">
        <v>9.4367173597199994</v>
      </c>
      <c r="F33" s="55">
        <v>1.8711727373880001</v>
      </c>
      <c r="G33" s="55">
        <v>1.0807143197039999</v>
      </c>
      <c r="H33" s="55">
        <v>3.2937065755199999</v>
      </c>
      <c r="I33" s="55">
        <v>0.92510245249199996</v>
      </c>
      <c r="J33" s="55">
        <v>29.577888039815999</v>
      </c>
      <c r="K33" s="55">
        <v>1.3483246381200003</v>
      </c>
      <c r="L33" s="55">
        <v>9.2404834488000007E-2</v>
      </c>
      <c r="M33" s="55">
        <v>9.7794800172000013E-2</v>
      </c>
      <c r="N33" s="55">
        <v>1.2046376408400001</v>
      </c>
      <c r="O33" s="55">
        <v>0.19539046544399999</v>
      </c>
      <c r="P33" s="55">
        <v>0.46772050968000001</v>
      </c>
      <c r="Q33" s="55">
        <v>0.46650898584</v>
      </c>
      <c r="R33" s="55">
        <v>0.37417140935999998</v>
      </c>
      <c r="S33" s="55">
        <v>4.2469532839440003</v>
      </c>
      <c r="T33" s="55">
        <v>0.78209689145360006</v>
      </c>
      <c r="U33" s="55">
        <v>4.8173130100000001E-3</v>
      </c>
      <c r="V33" s="55">
        <v>4.8173130103599998E-2</v>
      </c>
      <c r="W33" s="55">
        <v>1.7586040810160002</v>
      </c>
      <c r="X33" s="55">
        <v>0.47519662406800001</v>
      </c>
      <c r="Y33" s="55">
        <v>7.7687052700400008E-2</v>
      </c>
      <c r="Z33" s="55">
        <v>0.78023999046479997</v>
      </c>
      <c r="AA33" s="55">
        <v>0.70189249573519996</v>
      </c>
      <c r="AB33" s="55">
        <v>4.6287075785516008</v>
      </c>
      <c r="AC33" s="55">
        <v>7.0742752684560006</v>
      </c>
      <c r="AD33" s="55">
        <v>0.75354803474840004</v>
      </c>
      <c r="AE33" s="55">
        <v>1.7930361397200001E-2</v>
      </c>
      <c r="AF33" s="55">
        <v>1.3672819468428001</v>
      </c>
      <c r="AG33" s="55">
        <v>2.6330801134519999</v>
      </c>
      <c r="AH33" s="55">
        <v>8.8654439501999999E-2</v>
      </c>
      <c r="AI33" s="55">
        <v>12.846158818168</v>
      </c>
      <c r="AJ33" s="55">
        <v>4.1325758095160001</v>
      </c>
      <c r="AK33" s="55">
        <v>28.913504792082399</v>
      </c>
      <c r="AL33" s="55">
        <v>0.44829683449999996</v>
      </c>
      <c r="AM33" s="55">
        <v>2.7672644110000003E-3</v>
      </c>
      <c r="AN33" s="55">
        <v>2.7672644110000002E-2</v>
      </c>
      <c r="AO33" s="55">
        <v>1.008139417</v>
      </c>
      <c r="AP33" s="55">
        <v>0.27099525200000002</v>
      </c>
      <c r="AQ33" s="55">
        <v>4.4934880489999995E-2</v>
      </c>
      <c r="AR33" s="55">
        <v>0.44568512459999998</v>
      </c>
      <c r="AS33" s="55">
        <v>0.4056982918</v>
      </c>
      <c r="AT33" s="55">
        <v>2.6541897089109998</v>
      </c>
      <c r="AU33" s="55">
        <v>4.7939999999999996</v>
      </c>
      <c r="AV33" s="55">
        <v>0.50917824769999998</v>
      </c>
      <c r="AW33" s="55">
        <v>1.2041573910000001E-2</v>
      </c>
      <c r="AX33" s="55">
        <v>0.93095572519999992</v>
      </c>
      <c r="AY33" s="55">
        <v>1.8149999999999999</v>
      </c>
      <c r="AZ33" s="55">
        <v>4.1880315930000002E-2</v>
      </c>
      <c r="BA33" s="55">
        <v>8.7840000000000007</v>
      </c>
      <c r="BB33" s="55">
        <v>2.8130000000000002</v>
      </c>
      <c r="BC33" s="55">
        <v>19.700055862739998</v>
      </c>
      <c r="BD33" s="55">
        <v>0.1812301767252</v>
      </c>
      <c r="BE33" s="55">
        <v>4.1692676112000003E-3</v>
      </c>
      <c r="BF33" s="55">
        <v>7.2594569016000013E-3</v>
      </c>
      <c r="BG33" s="55">
        <v>0.3784490434908</v>
      </c>
      <c r="BH33" s="55">
        <v>4.1242982598000008E-2</v>
      </c>
      <c r="BI33" s="55">
        <v>3.8722986219600006E-2</v>
      </c>
      <c r="BJ33" s="55">
        <v>9.0948195662400005E-2</v>
      </c>
      <c r="BK33" s="55">
        <v>0.15855233893199999</v>
      </c>
      <c r="BL33" s="55">
        <v>0.90057444814080023</v>
      </c>
      <c r="BM33" s="55">
        <v>0.56469396861360011</v>
      </c>
      <c r="BN33" s="55">
        <v>2.3955666577200007E-2</v>
      </c>
      <c r="BO33" s="55">
        <v>6.1782181171199997E-2</v>
      </c>
      <c r="BP33" s="55">
        <v>0.69276731105880007</v>
      </c>
      <c r="BQ33" s="55">
        <v>7.7932104332399998E-2</v>
      </c>
      <c r="BR33" s="55">
        <v>3.83012490924E-2</v>
      </c>
      <c r="BS33" s="55">
        <v>0.1543847386104</v>
      </c>
      <c r="BT33" s="55">
        <v>0.50365839621240005</v>
      </c>
      <c r="BU33" s="55">
        <v>2.1174756156684</v>
      </c>
      <c r="BV33" s="55">
        <v>6.2346482770999995E-2</v>
      </c>
      <c r="BW33" s="55">
        <v>7.0968527506000004E-3</v>
      </c>
      <c r="BX33" s="55">
        <v>3.1569232280000007E-4</v>
      </c>
      <c r="BY33" s="55">
        <v>9.933185614400002E-3</v>
      </c>
      <c r="BZ33" s="55">
        <v>2.9366011393000001E-2</v>
      </c>
      <c r="CA33" s="55">
        <v>5.6044166400000001E-3</v>
      </c>
      <c r="CB33" s="55">
        <v>1.6448230292316</v>
      </c>
      <c r="CC33" s="55">
        <v>0.1392015190658</v>
      </c>
      <c r="CD33" s="55">
        <v>1.8986871897891999</v>
      </c>
      <c r="CE33" s="55">
        <v>3.8726703525000003E-2</v>
      </c>
      <c r="CF33" s="55">
        <v>1.5936915159999999E-4</v>
      </c>
      <c r="CG33" s="55">
        <v>4.7810745020000002E-4</v>
      </c>
      <c r="CH33" s="55">
        <v>2.00950741202E-2</v>
      </c>
      <c r="CI33" s="55">
        <v>6.0560277138000003E-3</v>
      </c>
      <c r="CJ33" s="55">
        <v>9.7215181694000029E-3</v>
      </c>
      <c r="CK33" s="55">
        <v>4.7013899349999999E-2</v>
      </c>
      <c r="CL33" s="55">
        <v>3.71330120264E-2</v>
      </c>
      <c r="CM33" s="55">
        <v>0.15938371150660002</v>
      </c>
      <c r="CN33" s="62">
        <v>94.797420231149999</v>
      </c>
    </row>
    <row r="34" spans="1:92" ht="15" x14ac:dyDescent="0.25">
      <c r="A34" s="45">
        <v>2027</v>
      </c>
      <c r="B34" s="56">
        <v>12.534543077759999</v>
      </c>
      <c r="C34" s="56">
        <v>0.26355674552399999</v>
      </c>
      <c r="D34" s="56">
        <v>0.28263077488800004</v>
      </c>
      <c r="E34" s="56">
        <v>9.5526053550000007</v>
      </c>
      <c r="F34" s="56">
        <v>1.8909691668000002</v>
      </c>
      <c r="G34" s="56">
        <v>1.0865728686960001</v>
      </c>
      <c r="H34" s="56">
        <v>3.3016648017599999</v>
      </c>
      <c r="I34" s="56">
        <v>0.934700517216</v>
      </c>
      <c r="J34" s="56">
        <v>29.847243307644003</v>
      </c>
      <c r="K34" s="56">
        <v>1.36036827396</v>
      </c>
      <c r="L34" s="56">
        <v>9.2939613371999991E-2</v>
      </c>
      <c r="M34" s="56">
        <v>9.8816553144000008E-2</v>
      </c>
      <c r="N34" s="56">
        <v>1.2224692782</v>
      </c>
      <c r="O34" s="56">
        <v>0.19747730329200003</v>
      </c>
      <c r="P34" s="56">
        <v>0.46898778348000003</v>
      </c>
      <c r="Q34" s="56">
        <v>0.47130289164</v>
      </c>
      <c r="R34" s="56">
        <v>0.37808072496</v>
      </c>
      <c r="S34" s="56">
        <v>4.2904424220479997</v>
      </c>
      <c r="T34" s="56">
        <v>0.80589285401880006</v>
      </c>
      <c r="U34" s="56">
        <v>4.9639608127999991E-3</v>
      </c>
      <c r="V34" s="56">
        <v>4.9639608117200001E-2</v>
      </c>
      <c r="W34" s="56">
        <v>1.811471166252</v>
      </c>
      <c r="X34" s="56">
        <v>0.49030475578159999</v>
      </c>
      <c r="Y34" s="56">
        <v>7.9907892299599992E-2</v>
      </c>
      <c r="Z34" s="56">
        <v>0.80516870460439993</v>
      </c>
      <c r="AA34" s="56">
        <v>0.72166681958279999</v>
      </c>
      <c r="AB34" s="56">
        <v>4.7690157614691993</v>
      </c>
      <c r="AC34" s="56">
        <v>7.2499217015720001</v>
      </c>
      <c r="AD34" s="56">
        <v>0.77344669883759998</v>
      </c>
      <c r="AE34" s="56">
        <v>1.8440358664400001E-2</v>
      </c>
      <c r="AF34" s="56">
        <v>1.3987384135984</v>
      </c>
      <c r="AG34" s="56">
        <v>2.6909003708960002</v>
      </c>
      <c r="AH34" s="56">
        <v>9.1413377708399995E-2</v>
      </c>
      <c r="AI34" s="56">
        <v>13.133901129047999</v>
      </c>
      <c r="AJ34" s="56">
        <v>4.2289863130600001</v>
      </c>
      <c r="AK34" s="56">
        <v>29.585748363384802</v>
      </c>
      <c r="AL34" s="56">
        <v>0.44173780000000001</v>
      </c>
      <c r="AM34" s="56">
        <v>2.7267765430000002E-3</v>
      </c>
      <c r="AN34" s="56">
        <v>2.726776543E-2</v>
      </c>
      <c r="AO34" s="56">
        <v>0.99338932179999995</v>
      </c>
      <c r="AP34" s="56">
        <v>0.2676155664</v>
      </c>
      <c r="AQ34" s="56">
        <v>4.4147382790000002E-2</v>
      </c>
      <c r="AR34" s="56">
        <v>0.44022641879999996</v>
      </c>
      <c r="AS34" s="56">
        <v>0.39833841330000003</v>
      </c>
      <c r="AT34" s="56">
        <v>2.6154494450630001</v>
      </c>
      <c r="AU34" s="56">
        <v>4.7130000000000001</v>
      </c>
      <c r="AV34" s="56">
        <v>0.50186545230000001</v>
      </c>
      <c r="AW34" s="56">
        <v>1.1904798980000001E-2</v>
      </c>
      <c r="AX34" s="56">
        <v>0.91313017290000009</v>
      </c>
      <c r="AY34" s="56">
        <v>1.7769999999999999</v>
      </c>
      <c r="AZ34" s="56">
        <v>4.1142443930000001E-2</v>
      </c>
      <c r="BA34" s="56">
        <v>8.6069999999999993</v>
      </c>
      <c r="BB34" s="56">
        <v>2.76</v>
      </c>
      <c r="BC34" s="56">
        <v>19.325042868110003</v>
      </c>
      <c r="BD34" s="56">
        <v>0.18578390560920002</v>
      </c>
      <c r="BE34" s="56">
        <v>4.3584350004000003E-3</v>
      </c>
      <c r="BF34" s="56">
        <v>7.5635384291999992E-3</v>
      </c>
      <c r="BG34" s="56">
        <v>0.39691028947320001</v>
      </c>
      <c r="BH34" s="56">
        <v>4.2067226196000007E-2</v>
      </c>
      <c r="BI34" s="56">
        <v>4.1211808873200001E-2</v>
      </c>
      <c r="BJ34" s="56">
        <v>9.4909346269200001E-2</v>
      </c>
      <c r="BK34" s="56">
        <v>0.16913189151000002</v>
      </c>
      <c r="BL34" s="56">
        <v>0.9419364413604</v>
      </c>
      <c r="BM34" s="56">
        <v>0.5589460681524</v>
      </c>
      <c r="BN34" s="56">
        <v>2.39019007788E-2</v>
      </c>
      <c r="BO34" s="56">
        <v>6.3603785188799999E-2</v>
      </c>
      <c r="BP34" s="56">
        <v>0.70157645422560011</v>
      </c>
      <c r="BQ34" s="56">
        <v>7.58057665932E-2</v>
      </c>
      <c r="BR34" s="56">
        <v>3.8372124636000003E-2</v>
      </c>
      <c r="BS34" s="56">
        <v>0.15430844958120002</v>
      </c>
      <c r="BT34" s="56">
        <v>0.51157656547560004</v>
      </c>
      <c r="BU34" s="56">
        <v>2.1280911146315997</v>
      </c>
      <c r="BV34" s="56">
        <v>6.0741090313600005E-2</v>
      </c>
      <c r="BW34" s="56">
        <v>6.9410465171999992E-3</v>
      </c>
      <c r="BX34" s="56">
        <v>3.3754876340000002E-4</v>
      </c>
      <c r="BY34" s="56">
        <v>9.379663982800001E-3</v>
      </c>
      <c r="BZ34" s="56">
        <v>2.8539167293200003E-2</v>
      </c>
      <c r="CA34" s="56">
        <v>5.6904210807999997E-3</v>
      </c>
      <c r="CB34" s="56">
        <v>1.6509444971222003</v>
      </c>
      <c r="CC34" s="56">
        <v>0.13718253114500001</v>
      </c>
      <c r="CD34" s="56">
        <v>1.8997559662182</v>
      </c>
      <c r="CE34" s="56">
        <v>3.7492168600200007E-2</v>
      </c>
      <c r="CF34" s="56">
        <v>1.542887592E-4</v>
      </c>
      <c r="CG34" s="56">
        <v>4.6286627860000004E-4</v>
      </c>
      <c r="CH34" s="56">
        <v>1.9454501553999998E-2</v>
      </c>
      <c r="CI34" s="56">
        <v>5.8629728681999999E-3</v>
      </c>
      <c r="CJ34" s="56">
        <v>9.4116143378000002E-3</v>
      </c>
      <c r="CK34" s="56">
        <v>4.5515184112999998E-2</v>
      </c>
      <c r="CL34" s="56">
        <v>3.5949281004200001E-2</v>
      </c>
      <c r="CM34" s="56">
        <v>0.1543028775152</v>
      </c>
      <c r="CN34" s="63">
        <v>95.557028567444419</v>
      </c>
    </row>
    <row r="35" spans="1:92" ht="15" x14ac:dyDescent="0.25">
      <c r="A35" s="42">
        <v>2028</v>
      </c>
      <c r="B35" s="55">
        <v>12.651352702200002</v>
      </c>
      <c r="C35" s="55">
        <v>0.26467844806800001</v>
      </c>
      <c r="D35" s="55">
        <v>0.28090127865600001</v>
      </c>
      <c r="E35" s="55">
        <v>9.6691964958000014</v>
      </c>
      <c r="F35" s="55">
        <v>1.9109263282200002</v>
      </c>
      <c r="G35" s="55">
        <v>1.0930264824959999</v>
      </c>
      <c r="H35" s="55">
        <v>3.3142136900399999</v>
      </c>
      <c r="I35" s="55">
        <v>0.94422371832000007</v>
      </c>
      <c r="J35" s="55">
        <v>30.128519143799995</v>
      </c>
      <c r="K35" s="55">
        <v>1.37283140376</v>
      </c>
      <c r="L35" s="55">
        <v>9.3558684887999996E-2</v>
      </c>
      <c r="M35" s="55">
        <v>9.9840347135999999E-2</v>
      </c>
      <c r="N35" s="55">
        <v>1.2398709819599998</v>
      </c>
      <c r="O35" s="55">
        <v>0.19955952234000002</v>
      </c>
      <c r="P35" s="55">
        <v>0.47028597120000004</v>
      </c>
      <c r="Q35" s="55">
        <v>0.47612147256000004</v>
      </c>
      <c r="R35" s="55">
        <v>0.38199785003999998</v>
      </c>
      <c r="S35" s="55">
        <v>4.3340662338839993</v>
      </c>
      <c r="T35" s="55">
        <v>0.82872794621759993</v>
      </c>
      <c r="U35" s="55">
        <v>5.104696687799999E-3</v>
      </c>
      <c r="V35" s="55">
        <v>5.1046966874400003E-2</v>
      </c>
      <c r="W35" s="55">
        <v>1.8632685089400001</v>
      </c>
      <c r="X35" s="55">
        <v>0.50472375112000001</v>
      </c>
      <c r="Y35" s="55">
        <v>8.2056742314400008E-2</v>
      </c>
      <c r="Z35" s="55">
        <v>0.82894919826439994</v>
      </c>
      <c r="AA35" s="55">
        <v>0.74083508532240006</v>
      </c>
      <c r="AB35" s="55">
        <v>4.9047128957409996</v>
      </c>
      <c r="AC35" s="55">
        <v>7.4224244357560005</v>
      </c>
      <c r="AD35" s="55">
        <v>0.79285573532840004</v>
      </c>
      <c r="AE35" s="55">
        <v>1.8932545683199999E-2</v>
      </c>
      <c r="AF35" s="55">
        <v>1.4301761070379999</v>
      </c>
      <c r="AG35" s="55">
        <v>2.7486963232639998</v>
      </c>
      <c r="AH35" s="55">
        <v>9.4044223562399998E-2</v>
      </c>
      <c r="AI35" s="55">
        <v>13.42251297546</v>
      </c>
      <c r="AJ35" s="55">
        <v>4.3243368894919998</v>
      </c>
      <c r="AK35" s="55">
        <v>30.253979235584001</v>
      </c>
      <c r="AL35" s="55">
        <v>0.43416113840000004</v>
      </c>
      <c r="AM35" s="55">
        <v>2.6800070269999998E-3</v>
      </c>
      <c r="AN35" s="55">
        <v>2.680007027E-2</v>
      </c>
      <c r="AO35" s="55">
        <v>0.97635076460000003</v>
      </c>
      <c r="AP35" s="55">
        <v>0.26349378539999996</v>
      </c>
      <c r="AQ35" s="55">
        <v>4.3286092510000006E-2</v>
      </c>
      <c r="AR35" s="55">
        <v>0.4335256415</v>
      </c>
      <c r="AS35" s="55">
        <v>0.39036649369999998</v>
      </c>
      <c r="AT35" s="55">
        <v>2.5706639934069999</v>
      </c>
      <c r="AU35" s="55">
        <v>4.63</v>
      </c>
      <c r="AV35" s="55">
        <v>0.49401959950000002</v>
      </c>
      <c r="AW35" s="55">
        <v>1.1747520480000001E-2</v>
      </c>
      <c r="AX35" s="55">
        <v>0.89530286249999991</v>
      </c>
      <c r="AY35" s="55">
        <v>1.7410000000000001</v>
      </c>
      <c r="AZ35" s="55">
        <v>4.0361169869999998E-2</v>
      </c>
      <c r="BA35" s="55">
        <v>8.4320000000000004</v>
      </c>
      <c r="BB35" s="55">
        <v>2.706</v>
      </c>
      <c r="BC35" s="55">
        <v>18.950431152349999</v>
      </c>
      <c r="BD35" s="55">
        <v>0.19024683145560001</v>
      </c>
      <c r="BE35" s="55">
        <v>4.5276362064000002E-3</v>
      </c>
      <c r="BF35" s="55">
        <v>7.8275872476E-3</v>
      </c>
      <c r="BG35" s="55">
        <v>0.41291759424599994</v>
      </c>
      <c r="BH35" s="55">
        <v>4.2851731640399994E-2</v>
      </c>
      <c r="BI35" s="55">
        <v>4.3321722735599998E-2</v>
      </c>
      <c r="BJ35" s="55">
        <v>9.8393930924400005E-2</v>
      </c>
      <c r="BK35" s="55">
        <v>0.17804782203479996</v>
      </c>
      <c r="BL35" s="55">
        <v>0.9781348564907999</v>
      </c>
      <c r="BM35" s="55">
        <v>0.55409042934360009</v>
      </c>
      <c r="BN35" s="55">
        <v>2.3861100610800001E-2</v>
      </c>
      <c r="BO35" s="55">
        <v>6.5251391180400006E-2</v>
      </c>
      <c r="BP35" s="55">
        <v>0.70966367261640007</v>
      </c>
      <c r="BQ35" s="55">
        <v>7.4124465710400003E-2</v>
      </c>
      <c r="BR35" s="55">
        <v>3.8346773292000001E-2</v>
      </c>
      <c r="BS35" s="55">
        <v>0.15412178692799999</v>
      </c>
      <c r="BT35" s="55">
        <v>0.51840650590199988</v>
      </c>
      <c r="BU35" s="55">
        <v>2.1378661255836002</v>
      </c>
      <c r="BV35" s="55">
        <v>5.95184075866E-2</v>
      </c>
      <c r="BW35" s="55">
        <v>6.8281897786000006E-3</v>
      </c>
      <c r="BX35" s="55">
        <v>3.5758658200000002E-4</v>
      </c>
      <c r="BY35" s="55">
        <v>8.9304515854000018E-3</v>
      </c>
      <c r="BZ35" s="55">
        <v>2.7915698106E-2</v>
      </c>
      <c r="CA35" s="55">
        <v>5.7826194463999996E-3</v>
      </c>
      <c r="CB35" s="55">
        <v>1.6583197306825999</v>
      </c>
      <c r="CC35" s="55">
        <v>0.13602565188539997</v>
      </c>
      <c r="CD35" s="55">
        <v>1.903678335653</v>
      </c>
      <c r="CE35" s="55">
        <v>3.6450197242800006E-2</v>
      </c>
      <c r="CF35" s="55">
        <v>1.5000081339999998E-4</v>
      </c>
      <c r="CG35" s="55">
        <v>4.5000243660000004E-4</v>
      </c>
      <c r="CH35" s="55">
        <v>1.89138454642E-2</v>
      </c>
      <c r="CI35" s="55">
        <v>5.7000308428000008E-3</v>
      </c>
      <c r="CJ35" s="55">
        <v>9.1500495134E-3</v>
      </c>
      <c r="CK35" s="55">
        <v>4.4250239449999999E-2</v>
      </c>
      <c r="CL35" s="55">
        <v>3.4950189126799994E-2</v>
      </c>
      <c r="CM35" s="55">
        <v>0.15001455489000001</v>
      </c>
      <c r="CN35" s="62">
        <v>96.312066527383351</v>
      </c>
    </row>
    <row r="36" spans="1:92" ht="15" x14ac:dyDescent="0.25">
      <c r="A36" s="45">
        <v>2029</v>
      </c>
      <c r="B36" s="56">
        <v>12.76627589856</v>
      </c>
      <c r="C36" s="56">
        <v>0.26604951407999999</v>
      </c>
      <c r="D36" s="56">
        <v>0.27911458447200005</v>
      </c>
      <c r="E36" s="56">
        <v>9.7754931075599991</v>
      </c>
      <c r="F36" s="56">
        <v>1.930727147652</v>
      </c>
      <c r="G36" s="56">
        <v>1.0997800559640001</v>
      </c>
      <c r="H36" s="56">
        <v>3.3299614040399996</v>
      </c>
      <c r="I36" s="56">
        <v>0.95353314030000014</v>
      </c>
      <c r="J36" s="56">
        <v>30.400934852627998</v>
      </c>
      <c r="K36" s="56">
        <v>1.38538845036</v>
      </c>
      <c r="L36" s="56">
        <v>9.4230193715999999E-2</v>
      </c>
      <c r="M36" s="56">
        <v>0.100847467548</v>
      </c>
      <c r="N36" s="56">
        <v>1.2566602231200001</v>
      </c>
      <c r="O36" s="56">
        <v>0.20160123264000002</v>
      </c>
      <c r="P36" s="56">
        <v>0.47155900823999997</v>
      </c>
      <c r="Q36" s="56">
        <v>0.48087304343999998</v>
      </c>
      <c r="R36" s="56">
        <v>0.38585118024000004</v>
      </c>
      <c r="S36" s="56">
        <v>4.3770107993040002</v>
      </c>
      <c r="T36" s="56">
        <v>0.85072403587000012</v>
      </c>
      <c r="U36" s="56">
        <v>5.2402708626000001E-3</v>
      </c>
      <c r="V36" s="56">
        <v>5.2402708615200001E-2</v>
      </c>
      <c r="W36" s="56">
        <v>1.913003474608</v>
      </c>
      <c r="X36" s="56">
        <v>0.5185410907104</v>
      </c>
      <c r="Y36" s="56">
        <v>8.4142722696399996E-2</v>
      </c>
      <c r="Z36" s="56">
        <v>0.85172730756759996</v>
      </c>
      <c r="AA36" s="56">
        <v>0.75947397201839995</v>
      </c>
      <c r="AB36" s="56">
        <v>5.0352555829485999</v>
      </c>
      <c r="AC36" s="56">
        <v>7.5917986710720005</v>
      </c>
      <c r="AD36" s="56">
        <v>0.81185377605719988</v>
      </c>
      <c r="AE36" s="56">
        <v>1.9409670575599999E-2</v>
      </c>
      <c r="AF36" s="56">
        <v>1.4615967055536001</v>
      </c>
      <c r="AG36" s="56">
        <v>2.8064695070000001</v>
      </c>
      <c r="AH36" s="56">
        <v>9.6566264895199996E-2</v>
      </c>
      <c r="AI36" s="56">
        <v>13.711004438664</v>
      </c>
      <c r="AJ36" s="56">
        <v>4.4196330258959993</v>
      </c>
      <c r="AK36" s="56">
        <v>30.918332059713602</v>
      </c>
      <c r="AL36" s="56">
        <v>0.4257464574</v>
      </c>
      <c r="AM36" s="56">
        <v>2.6280645520000002E-3</v>
      </c>
      <c r="AN36" s="56">
        <v>2.628064552E-2</v>
      </c>
      <c r="AO36" s="56">
        <v>0.9574276518</v>
      </c>
      <c r="AP36" s="56">
        <v>0.25875816889999997</v>
      </c>
      <c r="AQ36" s="56">
        <v>4.2364637660000003E-2</v>
      </c>
      <c r="AR36" s="56">
        <v>0.42579708249999998</v>
      </c>
      <c r="AS36" s="56">
        <v>0.38189716839999999</v>
      </c>
      <c r="AT36" s="56">
        <v>2.5208998767319999</v>
      </c>
      <c r="AU36" s="56">
        <v>4.548</v>
      </c>
      <c r="AV36" s="56">
        <v>0.48596769280000002</v>
      </c>
      <c r="AW36" s="56">
        <v>1.15788903E-2</v>
      </c>
      <c r="AX36" s="56">
        <v>0.87789691989999996</v>
      </c>
      <c r="AY36" s="56">
        <v>1.7050000000000001</v>
      </c>
      <c r="AZ36" s="56">
        <v>3.9572701139999999E-2</v>
      </c>
      <c r="BA36" s="56">
        <v>8.2629999999999999</v>
      </c>
      <c r="BB36" s="56">
        <v>2.6539999999999999</v>
      </c>
      <c r="BC36" s="56">
        <v>18.58501620414</v>
      </c>
      <c r="BD36" s="56">
        <v>0.19414050769440003</v>
      </c>
      <c r="BE36" s="56">
        <v>4.6676933100000002E-3</v>
      </c>
      <c r="BF36" s="56">
        <v>8.0440805771999982E-3</v>
      </c>
      <c r="BG36" s="56">
        <v>0.42596568962999998</v>
      </c>
      <c r="BH36" s="56">
        <v>4.3522826882400001E-2</v>
      </c>
      <c r="BI36" s="56">
        <v>4.5010494910799996E-2</v>
      </c>
      <c r="BJ36" s="56">
        <v>0.1012331728764</v>
      </c>
      <c r="BK36" s="56">
        <v>0.18516665404080002</v>
      </c>
      <c r="BL36" s="56">
        <v>1.0077511199220002</v>
      </c>
      <c r="BM36" s="56">
        <v>0.55074408626880011</v>
      </c>
      <c r="BN36" s="56">
        <v>2.3848571988E-2</v>
      </c>
      <c r="BO36" s="56">
        <v>6.6741054483600001E-2</v>
      </c>
      <c r="BP36" s="56">
        <v>0.71763248952360004</v>
      </c>
      <c r="BQ36" s="56">
        <v>7.2908406316799998E-2</v>
      </c>
      <c r="BR36" s="56">
        <v>3.8279110392E-2</v>
      </c>
      <c r="BS36" s="56">
        <v>0.153977203728</v>
      </c>
      <c r="BT36" s="56">
        <v>0.52443269222040001</v>
      </c>
      <c r="BU36" s="56">
        <v>2.1485636149212004</v>
      </c>
      <c r="BV36" s="56">
        <v>5.8632562185199993E-2</v>
      </c>
      <c r="BW36" s="56">
        <v>6.7487454466000005E-3</v>
      </c>
      <c r="BX36" s="56">
        <v>3.7550840779999997E-4</v>
      </c>
      <c r="BY36" s="56">
        <v>8.5786701291999997E-3</v>
      </c>
      <c r="BZ36" s="56">
        <v>2.7458558098399997E-2</v>
      </c>
      <c r="CA36" s="56">
        <v>5.8720513186000002E-3</v>
      </c>
      <c r="CB36" s="56">
        <v>1.6666330515978001</v>
      </c>
      <c r="CC36" s="56">
        <v>0.13546885540520001</v>
      </c>
      <c r="CD36" s="56">
        <v>1.9097680025888</v>
      </c>
      <c r="CE36" s="56">
        <v>3.5578055781000005E-2</v>
      </c>
      <c r="CF36" s="56">
        <v>1.4641175360000002E-4</v>
      </c>
      <c r="CG36" s="56">
        <v>4.3923525720000002E-4</v>
      </c>
      <c r="CH36" s="56">
        <v>1.8461310023799998E-2</v>
      </c>
      <c r="CI36" s="56">
        <v>5.5636465818000008E-3</v>
      </c>
      <c r="CJ36" s="56">
        <v>8.9311168848E-3</v>
      </c>
      <c r="CK36" s="56">
        <v>4.3191466886999999E-2</v>
      </c>
      <c r="CL36" s="56">
        <v>3.4113938260400004E-2</v>
      </c>
      <c r="CM36" s="56">
        <v>0.14642518142960001</v>
      </c>
      <c r="CN36" s="63">
        <v>97.049957294327797</v>
      </c>
    </row>
    <row r="37" spans="1:92" ht="15" x14ac:dyDescent="0.25">
      <c r="A37" s="42">
        <v>2030</v>
      </c>
      <c r="B37" s="55">
        <v>12.87891603432</v>
      </c>
      <c r="C37" s="55">
        <v>0.26759180203200006</v>
      </c>
      <c r="D37" s="55">
        <v>0.27734330336399998</v>
      </c>
      <c r="E37" s="55">
        <v>9.8821374498000001</v>
      </c>
      <c r="F37" s="55">
        <v>1.950024635496</v>
      </c>
      <c r="G37" s="55">
        <v>1.1067388540919998</v>
      </c>
      <c r="H37" s="55">
        <v>3.3480209905200002</v>
      </c>
      <c r="I37" s="55">
        <v>0.96253836065999998</v>
      </c>
      <c r="J37" s="55">
        <v>30.673311430284006</v>
      </c>
      <c r="K37" s="55">
        <v>1.3978102413600002</v>
      </c>
      <c r="L37" s="55">
        <v>9.4930622100000014E-2</v>
      </c>
      <c r="M37" s="55">
        <v>0.10182529249200001</v>
      </c>
      <c r="N37" s="55">
        <v>1.27270656252</v>
      </c>
      <c r="O37" s="55">
        <v>0.20357844155999999</v>
      </c>
      <c r="P37" s="55">
        <v>0.47279129111999996</v>
      </c>
      <c r="Q37" s="55">
        <v>0.48549534696000007</v>
      </c>
      <c r="R37" s="55">
        <v>0.38959242336</v>
      </c>
      <c r="S37" s="55">
        <v>4.418730221471999</v>
      </c>
      <c r="T37" s="55">
        <v>0.87201482847760003</v>
      </c>
      <c r="U37" s="55">
        <v>5.3715064870000009E-3</v>
      </c>
      <c r="V37" s="55">
        <v>5.3715064873599998E-2</v>
      </c>
      <c r="W37" s="55">
        <v>1.9606839457079999</v>
      </c>
      <c r="X37" s="55">
        <v>0.53185186239400006</v>
      </c>
      <c r="Y37" s="55">
        <v>8.617603755400001E-2</v>
      </c>
      <c r="Z37" s="55">
        <v>0.87366143156600007</v>
      </c>
      <c r="AA37" s="55">
        <v>0.77766977349239996</v>
      </c>
      <c r="AB37" s="55">
        <v>5.1611444505526007</v>
      </c>
      <c r="AC37" s="55">
        <v>7.7610602138599996</v>
      </c>
      <c r="AD37" s="55">
        <v>0.83052321147240005</v>
      </c>
      <c r="AE37" s="55">
        <v>1.98745518088E-2</v>
      </c>
      <c r="AF37" s="55">
        <v>1.4920020301512</v>
      </c>
      <c r="AG37" s="55">
        <v>2.8652217744120003</v>
      </c>
      <c r="AH37" s="55">
        <v>9.8999013735200009E-2</v>
      </c>
      <c r="AI37" s="55">
        <v>14.000386917411999</v>
      </c>
      <c r="AJ37" s="55">
        <v>4.514880637828</v>
      </c>
      <c r="AK37" s="55">
        <v>31.582948350679601</v>
      </c>
      <c r="AL37" s="55">
        <v>0.41666773130000001</v>
      </c>
      <c r="AM37" s="55">
        <v>2.572023032E-3</v>
      </c>
      <c r="AN37" s="55">
        <v>2.5720230319999999E-2</v>
      </c>
      <c r="AO37" s="55">
        <v>0.93701122009999993</v>
      </c>
      <c r="AP37" s="55">
        <v>0.25353226919999999</v>
      </c>
      <c r="AQ37" s="55">
        <v>4.1396370969999999E-2</v>
      </c>
      <c r="AR37" s="55">
        <v>0.41724706759999997</v>
      </c>
      <c r="AS37" s="55">
        <v>0.37304314350000001</v>
      </c>
      <c r="AT37" s="55">
        <v>2.4671900560219995</v>
      </c>
      <c r="AU37" s="55">
        <v>4.468</v>
      </c>
      <c r="AV37" s="55">
        <v>0.47803008959999999</v>
      </c>
      <c r="AW37" s="55">
        <v>1.1407761839999999E-2</v>
      </c>
      <c r="AX37" s="55">
        <v>0.86134072539999995</v>
      </c>
      <c r="AY37" s="55">
        <v>1.6719999999999999</v>
      </c>
      <c r="AZ37" s="55">
        <v>3.8808568490000001E-2</v>
      </c>
      <c r="BA37" s="55">
        <v>8.1029999999999998</v>
      </c>
      <c r="BB37" s="55">
        <v>2.6040000000000001</v>
      </c>
      <c r="BC37" s="55">
        <v>18.236587145329999</v>
      </c>
      <c r="BD37" s="55">
        <v>0.1970008511328</v>
      </c>
      <c r="BE37" s="55">
        <v>4.7700934956000007E-3</v>
      </c>
      <c r="BF37" s="55">
        <v>8.2026959364000004E-3</v>
      </c>
      <c r="BG37" s="55">
        <v>0.43548116478119997</v>
      </c>
      <c r="BH37" s="55">
        <v>4.3993554386400006E-2</v>
      </c>
      <c r="BI37" s="55">
        <v>4.6233087994799991E-2</v>
      </c>
      <c r="BJ37" s="55">
        <v>0.1032596501544</v>
      </c>
      <c r="BK37" s="55">
        <v>0.19033094530440001</v>
      </c>
      <c r="BL37" s="55">
        <v>1.0292720431860003</v>
      </c>
      <c r="BM37" s="55">
        <v>0.54910328269680009</v>
      </c>
      <c r="BN37" s="55">
        <v>2.38747775292E-2</v>
      </c>
      <c r="BO37" s="55">
        <v>6.8080511037600003E-2</v>
      </c>
      <c r="BP37" s="55">
        <v>0.72581238335879994</v>
      </c>
      <c r="BQ37" s="55">
        <v>7.20965450196E-2</v>
      </c>
      <c r="BR37" s="55">
        <v>3.8209954464000002E-2</v>
      </c>
      <c r="BS37" s="55">
        <v>0.15394403584800001</v>
      </c>
      <c r="BT37" s="55">
        <v>0.52984500989039995</v>
      </c>
      <c r="BU37" s="55">
        <v>2.1609664998443998</v>
      </c>
      <c r="BV37" s="55">
        <v>5.7951145038400001E-2</v>
      </c>
      <c r="BW37" s="55">
        <v>6.6830645034000003E-3</v>
      </c>
      <c r="BX37" s="55">
        <v>3.9023995540000001E-4</v>
      </c>
      <c r="BY37" s="55">
        <v>8.304114185199999E-3</v>
      </c>
      <c r="BZ37" s="55">
        <v>2.7100965652000004E-2</v>
      </c>
      <c r="CA37" s="55">
        <v>5.9485419946000003E-3</v>
      </c>
      <c r="CB37" s="55">
        <v>1.6754402652528</v>
      </c>
      <c r="CC37" s="55">
        <v>0.135117149326</v>
      </c>
      <c r="CD37" s="55">
        <v>1.9169354859078005</v>
      </c>
      <c r="CE37" s="55">
        <v>3.4853614049599996E-2</v>
      </c>
      <c r="CF37" s="55">
        <v>1.4343051180000003E-4</v>
      </c>
      <c r="CG37" s="55">
        <v>4.3029153179999994E-4</v>
      </c>
      <c r="CH37" s="55">
        <v>1.8085412499200003E-2</v>
      </c>
      <c r="CI37" s="55">
        <v>5.4503593993999993E-3</v>
      </c>
      <c r="CJ37" s="55">
        <v>8.7492611388000005E-3</v>
      </c>
      <c r="CK37" s="55">
        <v>4.2312000609000006E-2</v>
      </c>
      <c r="CL37" s="55">
        <v>3.3419308945000004E-2</v>
      </c>
      <c r="CM37" s="55">
        <v>0.14344367868460001</v>
      </c>
      <c r="CN37" s="62">
        <v>97.790529361962996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58"/>
  <sheetViews>
    <sheetView workbookViewId="0">
      <selection activeCell="A2" sqref="A2"/>
    </sheetView>
  </sheetViews>
  <sheetFormatPr defaultRowHeight="14.4" x14ac:dyDescent="0.3"/>
  <cols>
    <col min="1" max="1" width="110.44140625" bestFit="1" customWidth="1"/>
    <col min="3" max="3" width="26.6640625" customWidth="1"/>
    <col min="4" max="4" width="66.5546875" customWidth="1"/>
  </cols>
  <sheetData>
    <row r="1" spans="1:5" ht="20.25" thickBot="1" x14ac:dyDescent="0.35">
      <c r="A1" s="5" t="s">
        <v>266</v>
      </c>
    </row>
    <row r="2" spans="1:5" ht="15.75" thickTop="1" x14ac:dyDescent="0.25">
      <c r="A2" s="13" t="s">
        <v>154</v>
      </c>
    </row>
    <row r="7" spans="1:5" ht="18" thickBot="1" x14ac:dyDescent="0.35">
      <c r="A7" s="16" t="s">
        <v>270</v>
      </c>
    </row>
    <row r="8" spans="1:5" ht="15.75" thickTop="1" x14ac:dyDescent="0.25">
      <c r="D8" s="69"/>
      <c r="E8" s="69"/>
    </row>
    <row r="9" spans="1:5" ht="18" thickBot="1" x14ac:dyDescent="0.35">
      <c r="A9" s="16" t="s">
        <v>267</v>
      </c>
      <c r="B9" s="16" t="s">
        <v>268</v>
      </c>
      <c r="C9" s="16" t="s">
        <v>269</v>
      </c>
      <c r="D9" s="68"/>
      <c r="E9" s="68"/>
    </row>
    <row r="10" spans="1:5" ht="15.75" thickTop="1" x14ac:dyDescent="0.25">
      <c r="A10" t="s">
        <v>217</v>
      </c>
      <c r="B10">
        <v>6</v>
      </c>
      <c r="C10" t="s">
        <v>271</v>
      </c>
    </row>
    <row r="11" spans="1:5" ht="15" x14ac:dyDescent="0.25">
      <c r="A11" t="s">
        <v>218</v>
      </c>
      <c r="B11">
        <v>12</v>
      </c>
      <c r="C11" t="s">
        <v>271</v>
      </c>
    </row>
    <row r="12" spans="1:5" ht="15" x14ac:dyDescent="0.25">
      <c r="A12" t="s">
        <v>219</v>
      </c>
      <c r="B12">
        <v>13</v>
      </c>
      <c r="C12" t="s">
        <v>271</v>
      </c>
    </row>
    <row r="13" spans="1:5" ht="15" x14ac:dyDescent="0.25">
      <c r="A13" t="s">
        <v>220</v>
      </c>
      <c r="B13">
        <v>17</v>
      </c>
      <c r="C13" s="13" t="s">
        <v>195</v>
      </c>
    </row>
    <row r="14" spans="1:5" ht="15" x14ac:dyDescent="0.25">
      <c r="A14" t="s">
        <v>221</v>
      </c>
      <c r="B14">
        <v>18</v>
      </c>
      <c r="C14" t="s">
        <v>271</v>
      </c>
    </row>
    <row r="15" spans="1:5" ht="15" x14ac:dyDescent="0.25">
      <c r="A15" t="s">
        <v>222</v>
      </c>
      <c r="B15">
        <v>19</v>
      </c>
      <c r="C15" s="13" t="s">
        <v>196</v>
      </c>
    </row>
    <row r="16" spans="1:5" ht="15" x14ac:dyDescent="0.25">
      <c r="A16" t="s">
        <v>223</v>
      </c>
      <c r="B16">
        <v>20</v>
      </c>
      <c r="C16" s="13" t="s">
        <v>196</v>
      </c>
    </row>
    <row r="17" spans="1:3" ht="15" x14ac:dyDescent="0.25">
      <c r="A17" s="65" t="s">
        <v>224</v>
      </c>
      <c r="B17">
        <v>21</v>
      </c>
      <c r="C17" s="13" t="s">
        <v>199</v>
      </c>
    </row>
    <row r="18" spans="1:3" ht="15" x14ac:dyDescent="0.25">
      <c r="A18" s="65" t="s">
        <v>225</v>
      </c>
      <c r="B18">
        <v>22</v>
      </c>
      <c r="C18" s="13" t="s">
        <v>199</v>
      </c>
    </row>
    <row r="19" spans="1:3" ht="15" x14ac:dyDescent="0.25">
      <c r="A19" s="65" t="s">
        <v>226</v>
      </c>
      <c r="B19">
        <v>23</v>
      </c>
      <c r="C19" s="13" t="s">
        <v>201</v>
      </c>
    </row>
    <row r="20" spans="1:3" ht="15" x14ac:dyDescent="0.25">
      <c r="A20" s="65" t="s">
        <v>227</v>
      </c>
      <c r="B20">
        <v>24</v>
      </c>
      <c r="C20" t="s">
        <v>271</v>
      </c>
    </row>
    <row r="21" spans="1:3" ht="15" x14ac:dyDescent="0.25">
      <c r="A21" s="65" t="s">
        <v>228</v>
      </c>
      <c r="B21">
        <v>25</v>
      </c>
      <c r="C21" t="s">
        <v>271</v>
      </c>
    </row>
    <row r="22" spans="1:3" ht="15" x14ac:dyDescent="0.25">
      <c r="A22" s="65" t="s">
        <v>229</v>
      </c>
      <c r="B22">
        <v>25</v>
      </c>
      <c r="C22" s="13" t="s">
        <v>197</v>
      </c>
    </row>
    <row r="23" spans="1:3" ht="15" x14ac:dyDescent="0.25">
      <c r="A23" s="65" t="s">
        <v>230</v>
      </c>
      <c r="B23">
        <v>26</v>
      </c>
      <c r="C23" s="13" t="s">
        <v>197</v>
      </c>
    </row>
    <row r="24" spans="1:3" ht="15" x14ac:dyDescent="0.25">
      <c r="A24" s="65" t="s">
        <v>231</v>
      </c>
      <c r="B24">
        <v>27</v>
      </c>
      <c r="C24" s="13" t="s">
        <v>197</v>
      </c>
    </row>
    <row r="25" spans="1:3" ht="15" x14ac:dyDescent="0.25">
      <c r="A25" s="65" t="s">
        <v>232</v>
      </c>
      <c r="B25">
        <v>28</v>
      </c>
      <c r="C25" s="13" t="s">
        <v>197</v>
      </c>
    </row>
    <row r="26" spans="1:3" ht="15" x14ac:dyDescent="0.25">
      <c r="A26" s="65" t="s">
        <v>233</v>
      </c>
      <c r="B26">
        <v>29</v>
      </c>
      <c r="C26" s="13" t="s">
        <v>197</v>
      </c>
    </row>
    <row r="27" spans="1:3" ht="15" x14ac:dyDescent="0.25">
      <c r="A27" s="65" t="s">
        <v>234</v>
      </c>
      <c r="B27">
        <v>30</v>
      </c>
      <c r="C27" s="13" t="s">
        <v>203</v>
      </c>
    </row>
    <row r="28" spans="1:3" ht="15" x14ac:dyDescent="0.25">
      <c r="A28" t="s">
        <v>235</v>
      </c>
      <c r="B28">
        <v>31</v>
      </c>
      <c r="C28" s="13" t="s">
        <v>196</v>
      </c>
    </row>
    <row r="29" spans="1:3" ht="15" x14ac:dyDescent="0.25">
      <c r="A29" t="s">
        <v>236</v>
      </c>
      <c r="B29">
        <v>33</v>
      </c>
      <c r="C29" s="13" t="s">
        <v>200</v>
      </c>
    </row>
    <row r="30" spans="1:3" ht="15" x14ac:dyDescent="0.25">
      <c r="A30" t="s">
        <v>237</v>
      </c>
      <c r="B30">
        <v>34</v>
      </c>
      <c r="C30" s="13" t="s">
        <v>202</v>
      </c>
    </row>
    <row r="31" spans="1:3" ht="15" x14ac:dyDescent="0.25">
      <c r="A31" t="s">
        <v>238</v>
      </c>
      <c r="B31">
        <v>36</v>
      </c>
      <c r="C31" s="14" t="s">
        <v>214</v>
      </c>
    </row>
    <row r="32" spans="1:3" ht="15" x14ac:dyDescent="0.25">
      <c r="A32" t="s">
        <v>239</v>
      </c>
      <c r="B32">
        <v>38</v>
      </c>
      <c r="C32" s="14" t="s">
        <v>214</v>
      </c>
    </row>
    <row r="33" spans="1:3" ht="15" x14ac:dyDescent="0.25">
      <c r="A33" t="s">
        <v>240</v>
      </c>
      <c r="B33">
        <v>39</v>
      </c>
      <c r="C33" s="14" t="s">
        <v>214</v>
      </c>
    </row>
    <row r="34" spans="1:3" x14ac:dyDescent="0.3">
      <c r="A34" t="s">
        <v>241</v>
      </c>
      <c r="B34">
        <v>41</v>
      </c>
      <c r="C34" t="s">
        <v>271</v>
      </c>
    </row>
    <row r="35" spans="1:3" ht="15" x14ac:dyDescent="0.25">
      <c r="A35" t="s">
        <v>242</v>
      </c>
      <c r="B35">
        <v>42</v>
      </c>
      <c r="C35" s="14" t="s">
        <v>314</v>
      </c>
    </row>
    <row r="36" spans="1:3" ht="15" x14ac:dyDescent="0.25">
      <c r="A36" t="s">
        <v>243</v>
      </c>
      <c r="B36">
        <v>43</v>
      </c>
      <c r="C36" s="14" t="s">
        <v>315</v>
      </c>
    </row>
    <row r="37" spans="1:3" ht="15" x14ac:dyDescent="0.25">
      <c r="A37" t="s">
        <v>244</v>
      </c>
      <c r="B37">
        <v>44</v>
      </c>
      <c r="C37" t="s">
        <v>271</v>
      </c>
    </row>
    <row r="38" spans="1:3" x14ac:dyDescent="0.3">
      <c r="A38" t="s">
        <v>245</v>
      </c>
      <c r="B38">
        <v>45</v>
      </c>
      <c r="C38" s="13" t="s">
        <v>198</v>
      </c>
    </row>
    <row r="39" spans="1:3" x14ac:dyDescent="0.3">
      <c r="A39" t="s">
        <v>246</v>
      </c>
      <c r="B39">
        <v>46</v>
      </c>
      <c r="C39" s="13" t="s">
        <v>210</v>
      </c>
    </row>
    <row r="40" spans="1:3" x14ac:dyDescent="0.3">
      <c r="A40" t="s">
        <v>247</v>
      </c>
      <c r="B40">
        <v>49</v>
      </c>
      <c r="C40" t="s">
        <v>271</v>
      </c>
    </row>
    <row r="41" spans="1:3" x14ac:dyDescent="0.3">
      <c r="A41" t="s">
        <v>248</v>
      </c>
      <c r="B41">
        <v>49</v>
      </c>
      <c r="C41" t="s">
        <v>271</v>
      </c>
    </row>
    <row r="42" spans="1:3" x14ac:dyDescent="0.3">
      <c r="A42" t="s">
        <v>249</v>
      </c>
      <c r="B42">
        <v>51</v>
      </c>
      <c r="C42" s="13" t="s">
        <v>326</v>
      </c>
    </row>
    <row r="43" spans="1:3" x14ac:dyDescent="0.3">
      <c r="A43" t="s">
        <v>250</v>
      </c>
      <c r="B43">
        <v>52</v>
      </c>
      <c r="C43" s="13" t="s">
        <v>326</v>
      </c>
    </row>
    <row r="44" spans="1:3" x14ac:dyDescent="0.3">
      <c r="A44" t="s">
        <v>251</v>
      </c>
      <c r="B44">
        <v>53</v>
      </c>
      <c r="C44" s="13" t="s">
        <v>198</v>
      </c>
    </row>
    <row r="45" spans="1:3" x14ac:dyDescent="0.3">
      <c r="A45" t="s">
        <v>252</v>
      </c>
      <c r="B45">
        <v>54</v>
      </c>
      <c r="C45" s="14" t="s">
        <v>212</v>
      </c>
    </row>
    <row r="46" spans="1:3" x14ac:dyDescent="0.3">
      <c r="A46" t="s">
        <v>253</v>
      </c>
      <c r="B46">
        <v>55</v>
      </c>
      <c r="C46" s="14" t="s">
        <v>213</v>
      </c>
    </row>
    <row r="47" spans="1:3" x14ac:dyDescent="0.3">
      <c r="A47" t="s">
        <v>254</v>
      </c>
      <c r="B47">
        <v>56</v>
      </c>
      <c r="C47" s="13" t="s">
        <v>198</v>
      </c>
    </row>
    <row r="48" spans="1:3" x14ac:dyDescent="0.3">
      <c r="A48" t="s">
        <v>255</v>
      </c>
      <c r="B48">
        <v>57</v>
      </c>
      <c r="C48" s="13" t="s">
        <v>209</v>
      </c>
    </row>
    <row r="49" spans="1:3" x14ac:dyDescent="0.3">
      <c r="A49" t="s">
        <v>256</v>
      </c>
      <c r="B49">
        <v>58</v>
      </c>
      <c r="C49" t="s">
        <v>271</v>
      </c>
    </row>
    <row r="50" spans="1:3" x14ac:dyDescent="0.3">
      <c r="A50" t="s">
        <v>257</v>
      </c>
      <c r="B50">
        <v>59</v>
      </c>
      <c r="C50" s="14" t="s">
        <v>216</v>
      </c>
    </row>
    <row r="51" spans="1:3" x14ac:dyDescent="0.3">
      <c r="A51" t="s">
        <v>258</v>
      </c>
      <c r="B51">
        <v>60</v>
      </c>
      <c r="C51" s="14" t="s">
        <v>215</v>
      </c>
    </row>
    <row r="52" spans="1:3" x14ac:dyDescent="0.3">
      <c r="A52" t="s">
        <v>259</v>
      </c>
      <c r="B52">
        <v>61</v>
      </c>
      <c r="C52" s="14" t="s">
        <v>312</v>
      </c>
    </row>
    <row r="53" spans="1:3" x14ac:dyDescent="0.3">
      <c r="A53" t="s">
        <v>260</v>
      </c>
      <c r="B53">
        <v>63</v>
      </c>
      <c r="C53" t="s">
        <v>271</v>
      </c>
    </row>
    <row r="54" spans="1:3" x14ac:dyDescent="0.3">
      <c r="A54" t="s">
        <v>261</v>
      </c>
      <c r="B54">
        <v>64</v>
      </c>
      <c r="C54" t="s">
        <v>271</v>
      </c>
    </row>
    <row r="55" spans="1:3" x14ac:dyDescent="0.3">
      <c r="A55" t="s">
        <v>262</v>
      </c>
      <c r="B55">
        <v>67</v>
      </c>
      <c r="C55" t="s">
        <v>271</v>
      </c>
    </row>
    <row r="56" spans="1:3" x14ac:dyDescent="0.3">
      <c r="A56" t="s">
        <v>263</v>
      </c>
      <c r="B56">
        <v>68</v>
      </c>
      <c r="C56" t="s">
        <v>271</v>
      </c>
    </row>
    <row r="57" spans="1:3" x14ac:dyDescent="0.3">
      <c r="A57" t="s">
        <v>264</v>
      </c>
      <c r="B57">
        <v>69</v>
      </c>
      <c r="C57" t="s">
        <v>271</v>
      </c>
    </row>
    <row r="58" spans="1:3" x14ac:dyDescent="0.3">
      <c r="A58" t="s">
        <v>265</v>
      </c>
      <c r="B58">
        <v>69</v>
      </c>
      <c r="C58" t="s">
        <v>271</v>
      </c>
    </row>
  </sheetData>
  <hyperlinks>
    <hyperlink ref="A2" location="Index" display="Back to Index"/>
    <hyperlink ref="C13" location="xx_3" display="Table 2"/>
    <hyperlink ref="C15" location="xx_4" display="Table 3"/>
    <hyperlink ref="C16" location="xx_4" display="Table 3"/>
    <hyperlink ref="C22" location="xx_5" display="Table 4"/>
    <hyperlink ref="C23" location="xx_5" display="Table 4"/>
    <hyperlink ref="C24" location="xx_5" display="Table 4"/>
    <hyperlink ref="C25" location="xx_5" display="Table 4"/>
    <hyperlink ref="C26" location="xx_5" display="Table 4"/>
    <hyperlink ref="C28" location="xx_4" display="Table 3"/>
    <hyperlink ref="C17" location="xx_7" display="Table 6"/>
    <hyperlink ref="C18" location="xx_7" display="Table 6"/>
    <hyperlink ref="C19" location="xx_9" display="Table 8"/>
    <hyperlink ref="C27" location="xx_11" display="Table 10"/>
    <hyperlink ref="C29" location="xx_8" display="Table 7"/>
    <hyperlink ref="C30" location="xx_10" display="Table 9"/>
    <hyperlink ref="C31" location="xx_21" display="Table 20"/>
    <hyperlink ref="C32" location="xx_21" display="Table 20"/>
    <hyperlink ref="C33" location="xx_21" display="Table 20"/>
    <hyperlink ref="C35" location="xx_25" display="Table 24"/>
    <hyperlink ref="C36" location="xx_26" display="Table 25"/>
    <hyperlink ref="C38" location="xx_6" display="Table 5"/>
    <hyperlink ref="C39" location="xx_18" display="Table 17"/>
    <hyperlink ref="C42" location="xx_14" display="Table 13"/>
    <hyperlink ref="C43" location="xx_14" display="Table 13"/>
    <hyperlink ref="C45" location="xx_19" display="Table 18"/>
    <hyperlink ref="C44" location="xx_6" display="Table 5"/>
    <hyperlink ref="C47" location="xx_6" display="Table 5"/>
    <hyperlink ref="C46" location="xx_20" display="Table 19"/>
    <hyperlink ref="C48" location="xx_17" display="Table 16"/>
    <hyperlink ref="C51" location="xx_22" display="Table 21"/>
    <hyperlink ref="C50" location="xx_23" display="Table 22"/>
    <hyperlink ref="C52" location="xx_24" display="Table 23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3" tint="0.79998168889431442"/>
  </sheetPr>
  <dimension ref="A1:BD37"/>
  <sheetViews>
    <sheetView zoomScale="55" zoomScaleNormal="55" workbookViewId="0">
      <selection activeCell="A2" sqref="A2"/>
    </sheetView>
  </sheetViews>
  <sheetFormatPr defaultRowHeight="14.4" x14ac:dyDescent="0.3"/>
  <cols>
    <col min="1" max="1" width="11.88671875" customWidth="1"/>
    <col min="2" max="9" width="9.5546875" customWidth="1"/>
    <col min="10" max="10" width="12.44140625" customWidth="1"/>
    <col min="11" max="18" width="9.5546875" customWidth="1"/>
    <col min="19" max="19" width="12.44140625" customWidth="1"/>
    <col min="20" max="27" width="9.5546875" customWidth="1"/>
    <col min="28" max="28" width="12.44140625" customWidth="1"/>
    <col min="29" max="36" width="9.5546875" customWidth="1"/>
    <col min="37" max="37" width="12.44140625" customWidth="1"/>
    <col min="38" max="45" width="9.5546875" customWidth="1"/>
    <col min="46" max="46" width="12.44140625" customWidth="1"/>
    <col min="47" max="54" width="9.5546875" customWidth="1"/>
    <col min="55" max="55" width="12.44140625" customWidth="1"/>
    <col min="56" max="63" width="9.5546875" customWidth="1"/>
    <col min="64" max="64" width="12.44140625" customWidth="1"/>
    <col min="65" max="72" width="9.5546875" customWidth="1"/>
    <col min="73" max="73" width="12.44140625" customWidth="1"/>
    <col min="74" max="81" width="9.5546875" customWidth="1"/>
    <col min="82" max="82" width="12.44140625" customWidth="1"/>
    <col min="83" max="90" width="9" customWidth="1"/>
    <col min="91" max="91" width="12.44140625" customWidth="1"/>
    <col min="92" max="99" width="9" customWidth="1"/>
    <col min="100" max="100" width="21.44140625" customWidth="1"/>
    <col min="101" max="101" width="8.5546875" customWidth="1"/>
    <col min="102" max="102" width="14.5546875" customWidth="1"/>
    <col min="103" max="103" width="51.109375" customWidth="1"/>
    <col min="104" max="104" width="14" customWidth="1"/>
    <col min="105" max="105" width="26.6640625" customWidth="1"/>
    <col min="106" max="106" width="38.109375" customWidth="1"/>
    <col min="107" max="107" width="20.5546875" customWidth="1"/>
    <col min="108" max="108" width="19.88671875" customWidth="1"/>
    <col min="109" max="109" width="7" customWidth="1"/>
    <col min="110" max="110" width="12.5546875" customWidth="1"/>
    <col min="111" max="111" width="22.5546875" customWidth="1"/>
    <col min="112" max="112" width="24.109375" customWidth="1"/>
    <col min="113" max="113" width="29" customWidth="1"/>
    <col min="114" max="114" width="32.44140625" bestFit="1" customWidth="1"/>
    <col min="115" max="115" width="32.44140625" customWidth="1"/>
    <col min="116" max="116" width="8.109375" customWidth="1"/>
    <col min="117" max="117" width="15.44140625" customWidth="1"/>
    <col min="118" max="118" width="21" customWidth="1"/>
    <col min="119" max="119" width="13.88671875" customWidth="1"/>
    <col min="120" max="120" width="15.5546875" customWidth="1"/>
    <col min="121" max="121" width="19.6640625" customWidth="1"/>
    <col min="122" max="122" width="18.33203125" customWidth="1"/>
    <col min="123" max="123" width="12.109375" customWidth="1"/>
    <col min="124" max="124" width="8.5546875" customWidth="1"/>
    <col min="125" max="125" width="14.5546875" customWidth="1"/>
    <col min="126" max="126" width="51.109375" customWidth="1"/>
    <col min="127" max="127" width="14" customWidth="1"/>
    <col min="128" max="128" width="26.6640625" customWidth="1"/>
    <col min="129" max="129" width="38.109375" customWidth="1"/>
    <col min="130" max="130" width="20.5546875" customWidth="1"/>
    <col min="131" max="131" width="19.88671875" customWidth="1"/>
    <col min="132" max="132" width="7" customWidth="1"/>
    <col min="133" max="133" width="12.5546875" customWidth="1"/>
    <col min="134" max="134" width="22.5546875" customWidth="1"/>
    <col min="135" max="135" width="24.109375" customWidth="1"/>
    <col min="136" max="136" width="29" customWidth="1"/>
    <col min="137" max="138" width="32.44140625" customWidth="1"/>
    <col min="139" max="139" width="9.109375" customWidth="1"/>
    <col min="140" max="140" width="15.44140625" customWidth="1"/>
    <col min="141" max="141" width="21" customWidth="1"/>
    <col min="142" max="142" width="13.88671875" customWidth="1"/>
    <col min="143" max="143" width="15.5546875" customWidth="1"/>
    <col min="144" max="144" width="19.6640625" customWidth="1"/>
    <col min="145" max="145" width="18.33203125" customWidth="1"/>
    <col min="146" max="146" width="12.109375" customWidth="1"/>
    <col min="147" max="147" width="8.5546875" customWidth="1"/>
    <col min="148" max="148" width="14.5546875" customWidth="1"/>
    <col min="149" max="149" width="51.109375" customWidth="1"/>
    <col min="150" max="150" width="14" customWidth="1"/>
    <col min="151" max="151" width="26.6640625" customWidth="1"/>
    <col min="152" max="152" width="38.109375" customWidth="1"/>
    <col min="153" max="153" width="20.5546875" customWidth="1"/>
    <col min="154" max="154" width="19.88671875" customWidth="1"/>
    <col min="155" max="155" width="7" customWidth="1"/>
    <col min="156" max="156" width="12.5546875" customWidth="1"/>
    <col min="157" max="157" width="22.5546875" customWidth="1"/>
    <col min="158" max="158" width="24.109375" customWidth="1"/>
    <col min="159" max="159" width="29" customWidth="1"/>
    <col min="160" max="161" width="32.44140625" customWidth="1"/>
    <col min="162" max="162" width="8.88671875" customWidth="1"/>
    <col min="163" max="163" width="15.44140625" customWidth="1"/>
    <col min="164" max="164" width="21" customWidth="1"/>
    <col min="165" max="165" width="13.88671875" customWidth="1"/>
    <col min="166" max="166" width="15.5546875" customWidth="1"/>
    <col min="167" max="167" width="19.6640625" customWidth="1"/>
    <col min="168" max="168" width="18.33203125" customWidth="1"/>
    <col min="169" max="169" width="12.109375" customWidth="1"/>
    <col min="170" max="170" width="8.5546875" customWidth="1"/>
    <col min="171" max="171" width="14.5546875" customWidth="1"/>
    <col min="172" max="172" width="51.109375" customWidth="1"/>
    <col min="173" max="173" width="14" customWidth="1"/>
    <col min="174" max="174" width="26.6640625" customWidth="1"/>
    <col min="175" max="175" width="38.109375" customWidth="1"/>
    <col min="176" max="176" width="20.5546875" customWidth="1"/>
    <col min="177" max="177" width="19.88671875" customWidth="1"/>
    <col min="178" max="178" width="7" customWidth="1"/>
    <col min="179" max="179" width="12.5546875" customWidth="1"/>
    <col min="180" max="180" width="22.5546875" customWidth="1"/>
    <col min="181" max="181" width="24.109375" customWidth="1"/>
    <col min="182" max="182" width="29" customWidth="1"/>
    <col min="183" max="184" width="32.44140625" customWidth="1"/>
    <col min="185" max="185" width="9.109375" customWidth="1"/>
    <col min="186" max="186" width="8.88671875" customWidth="1"/>
    <col min="187" max="187" width="15.5546875" bestFit="1" customWidth="1"/>
    <col min="188" max="188" width="25.109375" bestFit="1" customWidth="1"/>
    <col min="189" max="189" width="20.109375" bestFit="1" customWidth="1"/>
    <col min="190" max="190" width="11.6640625" bestFit="1" customWidth="1"/>
    <col min="191" max="191" width="26.44140625" bestFit="1" customWidth="1"/>
    <col min="192" max="192" width="5" customWidth="1"/>
    <col min="193" max="193" width="8.5546875" customWidth="1"/>
    <col min="194" max="194" width="14.5546875" bestFit="1" customWidth="1"/>
    <col min="195" max="195" width="16.33203125" bestFit="1" customWidth="1"/>
    <col min="196" max="196" width="18.33203125" bestFit="1" customWidth="1"/>
    <col min="197" max="197" width="16.6640625" bestFit="1" customWidth="1"/>
    <col min="198" max="198" width="18.6640625" bestFit="1" customWidth="1"/>
    <col min="199" max="199" width="10.6640625" bestFit="1" customWidth="1"/>
    <col min="200" max="200" width="51.109375" bestFit="1" customWidth="1"/>
    <col min="201" max="201" width="4.5546875" customWidth="1"/>
    <col min="202" max="202" width="17.33203125" bestFit="1" customWidth="1"/>
    <col min="203" max="203" width="18.6640625" bestFit="1" customWidth="1"/>
    <col min="204" max="204" width="16.44140625" bestFit="1" customWidth="1"/>
    <col min="205" max="205" width="20.6640625" bestFit="1" customWidth="1"/>
    <col min="206" max="206" width="10.88671875" bestFit="1" customWidth="1"/>
    <col min="207" max="207" width="14" bestFit="1" customWidth="1"/>
    <col min="208" max="208" width="26.6640625" bestFit="1" customWidth="1"/>
    <col min="209" max="209" width="38.109375" bestFit="1" customWidth="1"/>
    <col min="210" max="210" width="11.6640625" bestFit="1" customWidth="1"/>
    <col min="211" max="211" width="16.44140625" bestFit="1" customWidth="1"/>
    <col min="212" max="212" width="4.5546875" customWidth="1"/>
    <col min="213" max="213" width="6.5546875" customWidth="1"/>
    <col min="214" max="214" width="20.5546875" bestFit="1" customWidth="1"/>
    <col min="215" max="215" width="19.88671875" bestFit="1" customWidth="1"/>
    <col min="216" max="216" width="7" customWidth="1"/>
    <col min="217" max="217" width="8.88671875" customWidth="1"/>
    <col min="218" max="220" width="7.88671875" customWidth="1"/>
    <col min="221" max="221" width="6.33203125" customWidth="1"/>
    <col min="222" max="222" width="12.5546875" bestFit="1" customWidth="1"/>
    <col min="223" max="223" width="22.5546875" bestFit="1" customWidth="1"/>
    <col min="224" max="224" width="24.109375" bestFit="1" customWidth="1"/>
    <col min="225" max="225" width="12.44140625" bestFit="1" customWidth="1"/>
    <col min="226" max="226" width="8.6640625" customWidth="1"/>
    <col min="227" max="227" width="29" bestFit="1" customWidth="1"/>
    <col min="228" max="228" width="8.5546875" customWidth="1"/>
    <col min="229" max="230" width="32.44140625" bestFit="1" customWidth="1"/>
    <col min="231" max="231" width="6.44140625" customWidth="1"/>
    <col min="232" max="232" width="13.88671875" bestFit="1" customWidth="1"/>
    <col min="233" max="233" width="9.44140625" bestFit="1" customWidth="1"/>
    <col min="234" max="234" width="10" bestFit="1" customWidth="1"/>
    <col min="235" max="235" width="28.5546875" bestFit="1" customWidth="1"/>
    <col min="236" max="236" width="15.44140625" bestFit="1" customWidth="1"/>
    <col min="237" max="237" width="4.5546875" customWidth="1"/>
    <col min="238" max="238" width="21" bestFit="1" customWidth="1"/>
    <col min="239" max="239" width="13.88671875" bestFit="1" customWidth="1"/>
    <col min="240" max="240" width="15.5546875" bestFit="1" customWidth="1"/>
    <col min="241" max="241" width="19.6640625" bestFit="1" customWidth="1"/>
    <col min="242" max="242" width="18.33203125" bestFit="1" customWidth="1"/>
    <col min="243" max="243" width="9.33203125" bestFit="1" customWidth="1"/>
    <col min="244" max="244" width="12.109375" bestFit="1" customWidth="1"/>
    <col min="245" max="245" width="15.5546875" bestFit="1" customWidth="1"/>
    <col min="246" max="246" width="25.109375" bestFit="1" customWidth="1"/>
    <col min="247" max="247" width="20.109375" bestFit="1" customWidth="1"/>
    <col min="248" max="248" width="11.6640625" bestFit="1" customWidth="1"/>
    <col min="249" max="249" width="26.44140625" bestFit="1" customWidth="1"/>
    <col min="250" max="250" width="5" customWidth="1"/>
    <col min="251" max="251" width="8.5546875" customWidth="1"/>
    <col min="252" max="252" width="14.5546875" bestFit="1" customWidth="1"/>
    <col min="253" max="253" width="16.33203125" bestFit="1" customWidth="1"/>
    <col min="254" max="254" width="18.33203125" bestFit="1" customWidth="1"/>
    <col min="255" max="255" width="16.6640625" bestFit="1" customWidth="1"/>
    <col min="256" max="256" width="18.6640625" bestFit="1" customWidth="1"/>
    <col min="257" max="257" width="10.6640625" bestFit="1" customWidth="1"/>
    <col min="258" max="258" width="51.109375" bestFit="1" customWidth="1"/>
    <col min="259" max="259" width="4.5546875" customWidth="1"/>
    <col min="260" max="260" width="17.33203125" bestFit="1" customWidth="1"/>
    <col min="261" max="261" width="18.6640625" bestFit="1" customWidth="1"/>
    <col min="262" max="262" width="16.44140625" bestFit="1" customWidth="1"/>
    <col min="263" max="263" width="20.6640625" bestFit="1" customWidth="1"/>
    <col min="264" max="264" width="10.88671875" bestFit="1" customWidth="1"/>
    <col min="265" max="265" width="14" bestFit="1" customWidth="1"/>
    <col min="266" max="266" width="26.6640625" bestFit="1" customWidth="1"/>
    <col min="267" max="267" width="38.109375" bestFit="1" customWidth="1"/>
    <col min="268" max="268" width="11.6640625" bestFit="1" customWidth="1"/>
    <col min="269" max="269" width="16.44140625" bestFit="1" customWidth="1"/>
    <col min="270" max="270" width="4.5546875" customWidth="1"/>
    <col min="271" max="271" width="6.5546875" customWidth="1"/>
    <col min="272" max="272" width="20.5546875" bestFit="1" customWidth="1"/>
    <col min="273" max="273" width="19.88671875" bestFit="1" customWidth="1"/>
    <col min="274" max="274" width="7" customWidth="1"/>
    <col min="275" max="275" width="8.88671875" customWidth="1"/>
    <col min="276" max="278" width="7.88671875" customWidth="1"/>
    <col min="279" max="279" width="6.33203125" customWidth="1"/>
    <col min="280" max="280" width="12.5546875" bestFit="1" customWidth="1"/>
    <col min="281" max="281" width="22.5546875" bestFit="1" customWidth="1"/>
    <col min="282" max="282" width="24.109375" bestFit="1" customWidth="1"/>
    <col min="283" max="283" width="12.44140625" bestFit="1" customWidth="1"/>
    <col min="284" max="284" width="8.6640625" customWidth="1"/>
    <col min="285" max="285" width="29" bestFit="1" customWidth="1"/>
    <col min="286" max="286" width="8.5546875" customWidth="1"/>
    <col min="287" max="288" width="32.44140625" bestFit="1" customWidth="1"/>
    <col min="289" max="289" width="6.44140625" customWidth="1"/>
    <col min="290" max="290" width="13.88671875" bestFit="1" customWidth="1"/>
    <col min="291" max="291" width="8.109375" customWidth="1"/>
    <col min="292" max="292" width="10" bestFit="1" customWidth="1"/>
    <col min="293" max="293" width="28.5546875" bestFit="1" customWidth="1"/>
    <col min="294" max="294" width="15.44140625" bestFit="1" customWidth="1"/>
    <col min="295" max="295" width="4.5546875" customWidth="1"/>
    <col min="296" max="296" width="21" bestFit="1" customWidth="1"/>
    <col min="297" max="297" width="13.88671875" bestFit="1" customWidth="1"/>
    <col min="298" max="298" width="15.5546875" bestFit="1" customWidth="1"/>
    <col min="299" max="299" width="19.6640625" bestFit="1" customWidth="1"/>
    <col min="300" max="300" width="18.33203125" bestFit="1" customWidth="1"/>
    <col min="301" max="301" width="9.33203125" bestFit="1" customWidth="1"/>
    <col min="302" max="302" width="12.109375" bestFit="1" customWidth="1"/>
    <col min="303" max="303" width="15.5546875" bestFit="1" customWidth="1"/>
    <col min="304" max="304" width="25.109375" bestFit="1" customWidth="1"/>
    <col min="305" max="305" width="20.109375" bestFit="1" customWidth="1"/>
    <col min="306" max="306" width="11.6640625" bestFit="1" customWidth="1"/>
    <col min="307" max="307" width="26.44140625" bestFit="1" customWidth="1"/>
    <col min="308" max="308" width="5" customWidth="1"/>
    <col min="309" max="309" width="8.5546875" customWidth="1"/>
    <col min="310" max="310" width="14.5546875" bestFit="1" customWidth="1"/>
    <col min="311" max="311" width="16.33203125" bestFit="1" customWidth="1"/>
    <col min="312" max="312" width="18.33203125" bestFit="1" customWidth="1"/>
    <col min="313" max="313" width="16.6640625" bestFit="1" customWidth="1"/>
    <col min="314" max="314" width="18.6640625" bestFit="1" customWidth="1"/>
    <col min="315" max="315" width="10.6640625" bestFit="1" customWidth="1"/>
    <col min="316" max="316" width="51.109375" bestFit="1" customWidth="1"/>
    <col min="317" max="317" width="4.5546875" customWidth="1"/>
    <col min="318" max="318" width="17.33203125" bestFit="1" customWidth="1"/>
    <col min="319" max="319" width="18.6640625" bestFit="1" customWidth="1"/>
    <col min="320" max="320" width="16.44140625" bestFit="1" customWidth="1"/>
    <col min="321" max="321" width="20.6640625" bestFit="1" customWidth="1"/>
    <col min="322" max="322" width="10.88671875" bestFit="1" customWidth="1"/>
    <col min="323" max="323" width="14" bestFit="1" customWidth="1"/>
    <col min="324" max="324" width="26.6640625" bestFit="1" customWidth="1"/>
    <col min="325" max="325" width="38.109375" bestFit="1" customWidth="1"/>
    <col min="326" max="326" width="11.6640625" bestFit="1" customWidth="1"/>
    <col min="327" max="327" width="16.44140625" bestFit="1" customWidth="1"/>
    <col min="328" max="328" width="4.5546875" customWidth="1"/>
    <col min="329" max="329" width="6.5546875" customWidth="1"/>
    <col min="330" max="330" width="20.5546875" bestFit="1" customWidth="1"/>
    <col min="331" max="331" width="19.88671875" bestFit="1" customWidth="1"/>
    <col min="332" max="332" width="7" customWidth="1"/>
    <col min="333" max="333" width="8.88671875" customWidth="1"/>
    <col min="334" max="336" width="7.88671875" customWidth="1"/>
    <col min="337" max="337" width="6.33203125" customWidth="1"/>
    <col min="338" max="338" width="12.5546875" bestFit="1" customWidth="1"/>
    <col min="339" max="339" width="22.5546875" bestFit="1" customWidth="1"/>
    <col min="340" max="340" width="24.109375" bestFit="1" customWidth="1"/>
    <col min="341" max="341" width="12.44140625" bestFit="1" customWidth="1"/>
    <col min="342" max="342" width="8.6640625" customWidth="1"/>
    <col min="343" max="343" width="29" bestFit="1" customWidth="1"/>
    <col min="344" max="344" width="8.5546875" customWidth="1"/>
    <col min="345" max="346" width="32.44140625" bestFit="1" customWidth="1"/>
    <col min="347" max="347" width="6.44140625" customWidth="1"/>
    <col min="348" max="348" width="13.88671875" bestFit="1" customWidth="1"/>
    <col min="350" max="350" width="10" bestFit="1" customWidth="1"/>
    <col min="351" max="351" width="28.5546875" bestFit="1" customWidth="1"/>
    <col min="352" max="352" width="15.44140625" bestFit="1" customWidth="1"/>
    <col min="353" max="353" width="4.5546875" customWidth="1"/>
    <col min="354" max="354" width="21" bestFit="1" customWidth="1"/>
    <col min="355" max="355" width="13.88671875" bestFit="1" customWidth="1"/>
    <col min="356" max="356" width="15.5546875" bestFit="1" customWidth="1"/>
    <col min="357" max="357" width="19.6640625" bestFit="1" customWidth="1"/>
    <col min="358" max="358" width="18.33203125" bestFit="1" customWidth="1"/>
    <col min="359" max="359" width="9.33203125" bestFit="1" customWidth="1"/>
    <col min="360" max="360" width="12.109375" bestFit="1" customWidth="1"/>
    <col min="361" max="361" width="15.5546875" bestFit="1" customWidth="1"/>
    <col min="362" max="362" width="25.109375" bestFit="1" customWidth="1"/>
    <col min="363" max="363" width="20.109375" bestFit="1" customWidth="1"/>
    <col min="364" max="364" width="11.6640625" bestFit="1" customWidth="1"/>
    <col min="365" max="365" width="26.44140625" bestFit="1" customWidth="1"/>
    <col min="366" max="366" width="5" customWidth="1"/>
    <col min="367" max="367" width="8.5546875" customWidth="1"/>
    <col min="368" max="368" width="14.5546875" bestFit="1" customWidth="1"/>
    <col min="369" max="369" width="16.33203125" bestFit="1" customWidth="1"/>
    <col min="370" max="370" width="18.33203125" bestFit="1" customWidth="1"/>
    <col min="371" max="371" width="16.6640625" bestFit="1" customWidth="1"/>
    <col min="372" max="372" width="18.6640625" bestFit="1" customWidth="1"/>
    <col min="373" max="373" width="10.6640625" bestFit="1" customWidth="1"/>
    <col min="374" max="374" width="51.109375" bestFit="1" customWidth="1"/>
    <col min="375" max="375" width="4.5546875" customWidth="1"/>
    <col min="376" max="376" width="17.33203125" bestFit="1" customWidth="1"/>
    <col min="377" max="377" width="18.6640625" bestFit="1" customWidth="1"/>
    <col min="378" max="378" width="16.44140625" bestFit="1" customWidth="1"/>
    <col min="379" max="379" width="20.6640625" bestFit="1" customWidth="1"/>
    <col min="380" max="380" width="10.88671875" bestFit="1" customWidth="1"/>
    <col min="381" max="381" width="14" bestFit="1" customWidth="1"/>
    <col min="382" max="382" width="26.6640625" bestFit="1" customWidth="1"/>
    <col min="383" max="383" width="38.109375" bestFit="1" customWidth="1"/>
    <col min="384" max="384" width="11.6640625" bestFit="1" customWidth="1"/>
    <col min="385" max="385" width="16.44140625" bestFit="1" customWidth="1"/>
    <col min="386" max="386" width="4.5546875" customWidth="1"/>
    <col min="387" max="387" width="6.5546875" customWidth="1"/>
    <col min="388" max="388" width="20.5546875" bestFit="1" customWidth="1"/>
    <col min="389" max="389" width="19.88671875" bestFit="1" customWidth="1"/>
    <col min="390" max="390" width="7" customWidth="1"/>
    <col min="391" max="391" width="8.88671875" customWidth="1"/>
    <col min="392" max="394" width="7.88671875" customWidth="1"/>
    <col min="395" max="395" width="6.33203125" customWidth="1"/>
    <col min="396" max="396" width="12.5546875" bestFit="1" customWidth="1"/>
    <col min="397" max="397" width="22.5546875" bestFit="1" customWidth="1"/>
    <col min="398" max="398" width="24.109375" bestFit="1" customWidth="1"/>
    <col min="399" max="399" width="12.44140625" bestFit="1" customWidth="1"/>
    <col min="400" max="400" width="8.6640625" customWidth="1"/>
    <col min="401" max="401" width="29" bestFit="1" customWidth="1"/>
    <col min="402" max="402" width="8.5546875" customWidth="1"/>
    <col min="403" max="404" width="32.44140625" bestFit="1" customWidth="1"/>
    <col min="405" max="405" width="6.44140625" customWidth="1"/>
    <col min="406" max="406" width="13.88671875" bestFit="1" customWidth="1"/>
    <col min="407" max="407" width="8.88671875" customWidth="1"/>
    <col min="408" max="408" width="10" bestFit="1" customWidth="1"/>
    <col min="409" max="409" width="28.5546875" bestFit="1" customWidth="1"/>
    <col min="410" max="410" width="15.44140625" bestFit="1" customWidth="1"/>
    <col min="411" max="411" width="4.5546875" customWidth="1"/>
    <col min="412" max="412" width="21" bestFit="1" customWidth="1"/>
    <col min="413" max="413" width="13.88671875" bestFit="1" customWidth="1"/>
    <col min="414" max="414" width="15.5546875" bestFit="1" customWidth="1"/>
    <col min="415" max="415" width="19.6640625" bestFit="1" customWidth="1"/>
    <col min="416" max="416" width="18.33203125" bestFit="1" customWidth="1"/>
    <col min="417" max="417" width="9.33203125" bestFit="1" customWidth="1"/>
    <col min="418" max="418" width="12.109375" bestFit="1" customWidth="1"/>
    <col min="419" max="419" width="15.5546875" bestFit="1" customWidth="1"/>
    <col min="420" max="420" width="25.109375" bestFit="1" customWidth="1"/>
    <col min="421" max="421" width="20.109375" bestFit="1" customWidth="1"/>
    <col min="422" max="422" width="11.6640625" bestFit="1" customWidth="1"/>
    <col min="423" max="423" width="26.44140625" bestFit="1" customWidth="1"/>
    <col min="424" max="424" width="5" customWidth="1"/>
    <col min="425" max="425" width="8.5546875" customWidth="1"/>
    <col min="426" max="426" width="14.5546875" bestFit="1" customWidth="1"/>
    <col min="427" max="427" width="16.33203125" bestFit="1" customWidth="1"/>
    <col min="428" max="428" width="18.33203125" bestFit="1" customWidth="1"/>
    <col min="429" max="429" width="16.6640625" bestFit="1" customWidth="1"/>
    <col min="430" max="430" width="18.6640625" bestFit="1" customWidth="1"/>
    <col min="431" max="431" width="10.6640625" bestFit="1" customWidth="1"/>
    <col min="432" max="432" width="51.109375" bestFit="1" customWidth="1"/>
    <col min="433" max="433" width="4.5546875" customWidth="1"/>
    <col min="434" max="434" width="17.33203125" bestFit="1" customWidth="1"/>
    <col min="435" max="435" width="18.6640625" bestFit="1" customWidth="1"/>
    <col min="436" max="436" width="16.44140625" bestFit="1" customWidth="1"/>
    <col min="437" max="437" width="20.6640625" bestFit="1" customWidth="1"/>
    <col min="438" max="438" width="10.88671875" bestFit="1" customWidth="1"/>
    <col min="439" max="439" width="14" bestFit="1" customWidth="1"/>
    <col min="440" max="440" width="26.6640625" bestFit="1" customWidth="1"/>
    <col min="441" max="441" width="38.109375" bestFit="1" customWidth="1"/>
    <col min="442" max="442" width="11.6640625" bestFit="1" customWidth="1"/>
    <col min="443" max="443" width="16.44140625" bestFit="1" customWidth="1"/>
    <col min="444" max="444" width="4.5546875" customWidth="1"/>
    <col min="445" max="445" width="6.5546875" customWidth="1"/>
    <col min="446" max="446" width="20.5546875" bestFit="1" customWidth="1"/>
    <col min="447" max="447" width="19.88671875" bestFit="1" customWidth="1"/>
    <col min="448" max="448" width="7" customWidth="1"/>
    <col min="449" max="449" width="8.88671875" customWidth="1"/>
    <col min="450" max="452" width="7.88671875" customWidth="1"/>
    <col min="453" max="453" width="6.33203125" customWidth="1"/>
    <col min="454" max="454" width="12.5546875" bestFit="1" customWidth="1"/>
    <col min="455" max="455" width="22.5546875" bestFit="1" customWidth="1"/>
    <col min="456" max="456" width="24.109375" bestFit="1" customWidth="1"/>
    <col min="457" max="457" width="12.44140625" bestFit="1" customWidth="1"/>
    <col min="458" max="458" width="8.6640625" customWidth="1"/>
    <col min="459" max="459" width="29" bestFit="1" customWidth="1"/>
    <col min="460" max="460" width="8.5546875" customWidth="1"/>
    <col min="461" max="462" width="32.44140625" bestFit="1" customWidth="1"/>
    <col min="463" max="463" width="6.44140625" customWidth="1"/>
    <col min="464" max="464" width="13.88671875" bestFit="1" customWidth="1"/>
    <col min="466" max="466" width="8.88671875" customWidth="1"/>
  </cols>
  <sheetData>
    <row r="1" spans="1:56" ht="20.25" thickBot="1" x14ac:dyDescent="0.35">
      <c r="A1" s="5" t="s">
        <v>327</v>
      </c>
      <c r="B1" s="5"/>
      <c r="C1" s="5"/>
    </row>
    <row r="2" spans="1:56" ht="15.75" thickTop="1" x14ac:dyDescent="0.25">
      <c r="A2" s="13" t="s">
        <v>154</v>
      </c>
    </row>
    <row r="3" spans="1:56" ht="15.75" thickBot="1" x14ac:dyDescent="0.3">
      <c r="A3" s="13"/>
    </row>
    <row r="4" spans="1:56" ht="15" x14ac:dyDescent="0.25">
      <c r="A4" s="47" t="s">
        <v>21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8"/>
    </row>
    <row r="5" spans="1:56" ht="45" x14ac:dyDescent="0.25">
      <c r="A5" s="52"/>
      <c r="B5" s="54" t="s">
        <v>142</v>
      </c>
      <c r="C5" s="54"/>
      <c r="D5" s="54"/>
      <c r="E5" s="54"/>
      <c r="F5" s="54"/>
      <c r="G5" s="54"/>
      <c r="H5" s="54"/>
      <c r="I5" s="54"/>
      <c r="J5" s="59" t="s">
        <v>143</v>
      </c>
      <c r="K5" s="54" t="s">
        <v>144</v>
      </c>
      <c r="L5" s="54"/>
      <c r="M5" s="54"/>
      <c r="N5" s="54"/>
      <c r="O5" s="54"/>
      <c r="P5" s="54"/>
      <c r="Q5" s="54"/>
      <c r="R5" s="54"/>
      <c r="S5" s="59" t="s">
        <v>145</v>
      </c>
      <c r="T5" s="54" t="s">
        <v>146</v>
      </c>
      <c r="U5" s="54"/>
      <c r="V5" s="54"/>
      <c r="W5" s="54"/>
      <c r="X5" s="54"/>
      <c r="Y5" s="54"/>
      <c r="Z5" s="54"/>
      <c r="AA5" s="54"/>
      <c r="AB5" s="59" t="s">
        <v>147</v>
      </c>
      <c r="AC5" s="54" t="s">
        <v>148</v>
      </c>
      <c r="AD5" s="54"/>
      <c r="AE5" s="54"/>
      <c r="AF5" s="54"/>
      <c r="AG5" s="54"/>
      <c r="AH5" s="54"/>
      <c r="AI5" s="54"/>
      <c r="AJ5" s="54"/>
      <c r="AK5" s="59" t="s">
        <v>149</v>
      </c>
      <c r="AL5" s="54" t="s">
        <v>150</v>
      </c>
      <c r="AM5" s="54"/>
      <c r="AN5" s="54"/>
      <c r="AO5" s="54"/>
      <c r="AP5" s="54"/>
      <c r="AQ5" s="54"/>
      <c r="AR5" s="54"/>
      <c r="AS5" s="54"/>
      <c r="AT5" s="59" t="s">
        <v>151</v>
      </c>
      <c r="AU5" s="54" t="s">
        <v>152</v>
      </c>
      <c r="AV5" s="54"/>
      <c r="AW5" s="54"/>
      <c r="AX5" s="54"/>
      <c r="AY5" s="54"/>
      <c r="AZ5" s="54"/>
      <c r="BA5" s="54"/>
      <c r="BB5" s="54"/>
      <c r="BC5" s="59" t="s">
        <v>153</v>
      </c>
      <c r="BD5" s="57" t="s">
        <v>24</v>
      </c>
    </row>
    <row r="6" spans="1:56" ht="15.75" thickBot="1" x14ac:dyDescent="0.3">
      <c r="A6" s="39"/>
      <c r="B6" s="17" t="s">
        <v>8</v>
      </c>
      <c r="C6" s="17" t="s">
        <v>9</v>
      </c>
      <c r="D6" s="17" t="s">
        <v>10</v>
      </c>
      <c r="E6" s="17" t="s">
        <v>11</v>
      </c>
      <c r="F6" s="17" t="s">
        <v>12</v>
      </c>
      <c r="G6" s="17" t="s">
        <v>13</v>
      </c>
      <c r="H6" s="17" t="s">
        <v>14</v>
      </c>
      <c r="I6" s="17" t="s">
        <v>15</v>
      </c>
      <c r="J6" s="60"/>
      <c r="K6" s="17" t="s">
        <v>8</v>
      </c>
      <c r="L6" s="17" t="s">
        <v>9</v>
      </c>
      <c r="M6" s="17" t="s">
        <v>10</v>
      </c>
      <c r="N6" s="17" t="s">
        <v>11</v>
      </c>
      <c r="O6" s="17" t="s">
        <v>12</v>
      </c>
      <c r="P6" s="17" t="s">
        <v>13</v>
      </c>
      <c r="Q6" s="17" t="s">
        <v>14</v>
      </c>
      <c r="R6" s="17" t="s">
        <v>15</v>
      </c>
      <c r="S6" s="60"/>
      <c r="T6" s="17" t="s">
        <v>8</v>
      </c>
      <c r="U6" s="17" t="s">
        <v>9</v>
      </c>
      <c r="V6" s="17" t="s">
        <v>10</v>
      </c>
      <c r="W6" s="17" t="s">
        <v>11</v>
      </c>
      <c r="X6" s="17" t="s">
        <v>12</v>
      </c>
      <c r="Y6" s="17" t="s">
        <v>13</v>
      </c>
      <c r="Z6" s="17" t="s">
        <v>14</v>
      </c>
      <c r="AA6" s="17" t="s">
        <v>15</v>
      </c>
      <c r="AB6" s="60"/>
      <c r="AC6" s="17" t="s">
        <v>8</v>
      </c>
      <c r="AD6" s="17" t="s">
        <v>9</v>
      </c>
      <c r="AE6" s="17" t="s">
        <v>10</v>
      </c>
      <c r="AF6" s="17" t="s">
        <v>11</v>
      </c>
      <c r="AG6" s="17" t="s">
        <v>12</v>
      </c>
      <c r="AH6" s="17" t="s">
        <v>13</v>
      </c>
      <c r="AI6" s="17" t="s">
        <v>14</v>
      </c>
      <c r="AJ6" s="17" t="s">
        <v>15</v>
      </c>
      <c r="AK6" s="60"/>
      <c r="AL6" s="17" t="s">
        <v>8</v>
      </c>
      <c r="AM6" s="17" t="s">
        <v>9</v>
      </c>
      <c r="AN6" s="17" t="s">
        <v>10</v>
      </c>
      <c r="AO6" s="17" t="s">
        <v>11</v>
      </c>
      <c r="AP6" s="17" t="s">
        <v>12</v>
      </c>
      <c r="AQ6" s="17" t="s">
        <v>13</v>
      </c>
      <c r="AR6" s="17" t="s">
        <v>14</v>
      </c>
      <c r="AS6" s="17" t="s">
        <v>15</v>
      </c>
      <c r="AT6" s="60"/>
      <c r="AU6" s="17" t="s">
        <v>8</v>
      </c>
      <c r="AV6" s="17" t="s">
        <v>9</v>
      </c>
      <c r="AW6" s="17" t="s">
        <v>10</v>
      </c>
      <c r="AX6" s="17" t="s">
        <v>11</v>
      </c>
      <c r="AY6" s="17" t="s">
        <v>12</v>
      </c>
      <c r="AZ6" s="17" t="s">
        <v>13</v>
      </c>
      <c r="BA6" s="17" t="s">
        <v>14</v>
      </c>
      <c r="BB6" s="17" t="s">
        <v>15</v>
      </c>
      <c r="BC6" s="60"/>
      <c r="BD6" s="41"/>
    </row>
    <row r="7" spans="1:56" ht="15" x14ac:dyDescent="0.25">
      <c r="A7" s="42">
        <v>2000</v>
      </c>
      <c r="B7" s="55">
        <v>0.21910014918000001</v>
      </c>
      <c r="C7" s="55">
        <v>1.0409482886400001E-2</v>
      </c>
      <c r="D7" s="55">
        <v>5.7163866516000009E-3</v>
      </c>
      <c r="E7" s="55">
        <v>0.12208495341599999</v>
      </c>
      <c r="F7" s="55">
        <v>5.6192500188000004E-2</v>
      </c>
      <c r="G7" s="55">
        <v>1.8237187998000004E-2</v>
      </c>
      <c r="H7" s="55">
        <v>0.162954628632</v>
      </c>
      <c r="I7" s="55">
        <v>6.4358020872000002E-2</v>
      </c>
      <c r="J7" s="55">
        <v>0.65905330982400001</v>
      </c>
      <c r="K7" s="55">
        <v>0.54531274788000006</v>
      </c>
      <c r="L7" s="55">
        <v>2.5906431762000002E-2</v>
      </c>
      <c r="M7" s="55">
        <v>1.42005092184E-2</v>
      </c>
      <c r="N7" s="55">
        <v>0.30356351279999999</v>
      </c>
      <c r="O7" s="55">
        <v>0.139928971032</v>
      </c>
      <c r="P7" s="55">
        <v>4.5421865892E-2</v>
      </c>
      <c r="Q7" s="55">
        <v>0.40557586895999997</v>
      </c>
      <c r="R7" s="55">
        <v>0.160080036408</v>
      </c>
      <c r="S7" s="55">
        <v>1.6399899439524002</v>
      </c>
      <c r="T7" s="55">
        <v>0</v>
      </c>
      <c r="U7" s="55">
        <v>0</v>
      </c>
      <c r="V7" s="55">
        <v>0</v>
      </c>
      <c r="W7" s="55">
        <v>0</v>
      </c>
      <c r="X7" s="55">
        <v>0</v>
      </c>
      <c r="Y7" s="55">
        <v>0</v>
      </c>
      <c r="Z7" s="55">
        <v>0</v>
      </c>
      <c r="AA7" s="55">
        <v>0</v>
      </c>
      <c r="AB7" s="55">
        <v>0</v>
      </c>
      <c r="AC7" s="55">
        <v>0.99503809271999999</v>
      </c>
      <c r="AD7" s="55">
        <v>4.5687491423999999E-2</v>
      </c>
      <c r="AE7" s="55">
        <v>2.4407640158399999E-2</v>
      </c>
      <c r="AF7" s="55">
        <v>0.52296366024000007</v>
      </c>
      <c r="AG7" s="55">
        <v>0.25824196504800001</v>
      </c>
      <c r="AH7" s="55">
        <v>8.3778504012000002E-2</v>
      </c>
      <c r="AI7" s="55">
        <v>0.74313910908000003</v>
      </c>
      <c r="AJ7" s="55">
        <v>0.28039945561199997</v>
      </c>
      <c r="AK7" s="55">
        <v>2.9536559182943996</v>
      </c>
      <c r="AL7" s="55">
        <v>0.18495547070399998</v>
      </c>
      <c r="AM7" s="55">
        <v>8.8184007503999996E-3</v>
      </c>
      <c r="AN7" s="55">
        <v>4.9314871079999996E-3</v>
      </c>
      <c r="AO7" s="55">
        <v>0.104451431904</v>
      </c>
      <c r="AP7" s="55">
        <v>4.7176553052000005E-2</v>
      </c>
      <c r="AQ7" s="55">
        <v>1.5289065665999999E-2</v>
      </c>
      <c r="AR7" s="55">
        <v>0.13736403806399999</v>
      </c>
      <c r="AS7" s="55">
        <v>5.4766615932000003E-2</v>
      </c>
      <c r="AT7" s="55">
        <v>0.55775306318039997</v>
      </c>
      <c r="AU7" s="55">
        <v>7.5671999999999997</v>
      </c>
      <c r="AV7" s="55">
        <v>0.36074038104</v>
      </c>
      <c r="AW7" s="55">
        <v>0.20240492421600001</v>
      </c>
      <c r="AX7" s="55">
        <v>4.2804000000000002</v>
      </c>
      <c r="AY7" s="55">
        <v>1.9282281224400002</v>
      </c>
      <c r="AZ7" s="55">
        <v>0.62467862399999996</v>
      </c>
      <c r="BA7" s="55">
        <v>5.6196000000000002</v>
      </c>
      <c r="BB7" s="55">
        <v>2.2428390625199999</v>
      </c>
      <c r="BC7" s="55">
        <v>22.826091114215998</v>
      </c>
      <c r="BD7" s="62">
        <v>28.636543349467203</v>
      </c>
    </row>
    <row r="8" spans="1:56" ht="15" x14ac:dyDescent="0.25">
      <c r="A8" s="45">
        <v>2001</v>
      </c>
      <c r="B8" s="56">
        <v>0.24931669644000001</v>
      </c>
      <c r="C8" s="56">
        <v>1.1852366058E-2</v>
      </c>
      <c r="D8" s="56">
        <v>6.6105241452E-3</v>
      </c>
      <c r="E8" s="56">
        <v>0.140081212692</v>
      </c>
      <c r="F8" s="56">
        <v>6.3656752896000007E-2</v>
      </c>
      <c r="G8" s="56">
        <v>2.06282587176E-2</v>
      </c>
      <c r="H8" s="56">
        <v>0.185407923636</v>
      </c>
      <c r="I8" s="56">
        <v>7.3626526800000008E-2</v>
      </c>
      <c r="J8" s="56">
        <v>0.7511802613848001</v>
      </c>
      <c r="K8" s="56">
        <v>0.65674632564000002</v>
      </c>
      <c r="L8" s="56">
        <v>3.1219189110000004E-2</v>
      </c>
      <c r="M8" s="56">
        <v>1.7444141024399999E-2</v>
      </c>
      <c r="N8" s="56">
        <v>0.36929603556000001</v>
      </c>
      <c r="O8" s="56">
        <v>0.16759583589600002</v>
      </c>
      <c r="P8" s="56">
        <v>5.4299308823999998E-2</v>
      </c>
      <c r="Q8" s="56">
        <v>0.48842332272</v>
      </c>
      <c r="R8" s="56">
        <v>0.19405184097600001</v>
      </c>
      <c r="S8" s="56">
        <v>1.9790759997503999</v>
      </c>
      <c r="T8" s="56">
        <v>0</v>
      </c>
      <c r="U8" s="56">
        <v>0</v>
      </c>
      <c r="V8" s="56">
        <v>0</v>
      </c>
      <c r="W8" s="56">
        <v>0</v>
      </c>
      <c r="X8" s="56">
        <v>0</v>
      </c>
      <c r="Y8" s="56">
        <v>0</v>
      </c>
      <c r="Z8" s="56">
        <v>0</v>
      </c>
      <c r="AA8" s="56">
        <v>0</v>
      </c>
      <c r="AB8" s="56">
        <v>0</v>
      </c>
      <c r="AC8" s="56">
        <v>1.01074866012</v>
      </c>
      <c r="AD8" s="56">
        <v>4.6657999332000002E-2</v>
      </c>
      <c r="AE8" s="56">
        <v>2.5120344650400001E-2</v>
      </c>
      <c r="AF8" s="56">
        <v>0.53702498232000007</v>
      </c>
      <c r="AG8" s="56">
        <v>0.26159770997999998</v>
      </c>
      <c r="AH8" s="56">
        <v>8.4843146267999991E-2</v>
      </c>
      <c r="AI8" s="56">
        <v>0.75459640068</v>
      </c>
      <c r="AJ8" s="56">
        <v>0.28706582617199999</v>
      </c>
      <c r="AK8" s="56">
        <v>3.0076550695224</v>
      </c>
      <c r="AL8" s="56">
        <v>0.215080634016</v>
      </c>
      <c r="AM8" s="56">
        <v>1.0242213930000001E-2</v>
      </c>
      <c r="AN8" s="56">
        <v>5.8449264012000006E-3</v>
      </c>
      <c r="AO8" s="56">
        <v>0.122477056956</v>
      </c>
      <c r="AP8" s="56">
        <v>5.4540743544E-2</v>
      </c>
      <c r="AQ8" s="56">
        <v>1.7634801578399997E-2</v>
      </c>
      <c r="AR8" s="56">
        <v>0.15986141614800001</v>
      </c>
      <c r="AS8" s="56">
        <v>6.405695262000001E-2</v>
      </c>
      <c r="AT8" s="56">
        <v>0.64973874519360009</v>
      </c>
      <c r="AU8" s="56">
        <v>7.7724000000000002</v>
      </c>
      <c r="AV8" s="56">
        <v>0.370000728</v>
      </c>
      <c r="AW8" s="56">
        <v>0.21169241096400002</v>
      </c>
      <c r="AX8" s="56">
        <v>4.4316000000000004</v>
      </c>
      <c r="AY8" s="56">
        <v>1.9691397773999999</v>
      </c>
      <c r="AZ8" s="56">
        <v>0.63649567080000002</v>
      </c>
      <c r="BA8" s="56">
        <v>5.7779999999999996</v>
      </c>
      <c r="BB8" s="56">
        <v>2.3161496597999998</v>
      </c>
      <c r="BC8" s="56">
        <v>23.485478246963996</v>
      </c>
      <c r="BD8" s="63">
        <v>29.873128322815202</v>
      </c>
    </row>
    <row r="9" spans="1:56" ht="15" x14ac:dyDescent="0.25">
      <c r="A9" s="42">
        <v>2002</v>
      </c>
      <c r="B9" s="55">
        <v>0.29334198582000004</v>
      </c>
      <c r="C9" s="55">
        <v>1.3957235881199999E-2</v>
      </c>
      <c r="D9" s="55">
        <v>7.8843537972000007E-3</v>
      </c>
      <c r="E9" s="55">
        <v>0.16646113321200001</v>
      </c>
      <c r="F9" s="55">
        <v>7.4551004136000007E-2</v>
      </c>
      <c r="G9" s="55">
        <v>2.4112011146399999E-2</v>
      </c>
      <c r="H9" s="55">
        <v>0.21840743286</v>
      </c>
      <c r="I9" s="55">
        <v>8.7187483764000012E-2</v>
      </c>
      <c r="J9" s="55">
        <v>0.88590264061680013</v>
      </c>
      <c r="K9" s="55">
        <v>0.80050271255999994</v>
      </c>
      <c r="L9" s="55">
        <v>3.8087008992000002E-2</v>
      </c>
      <c r="M9" s="55">
        <v>2.1569749002000004E-2</v>
      </c>
      <c r="N9" s="55">
        <v>0.45495340415999996</v>
      </c>
      <c r="O9" s="55">
        <v>0.20326925260800002</v>
      </c>
      <c r="P9" s="55">
        <v>6.5719453896000007E-2</v>
      </c>
      <c r="Q9" s="55">
        <v>0.59614523100000005</v>
      </c>
      <c r="R9" s="55">
        <v>0.23817186842399998</v>
      </c>
      <c r="S9" s="55">
        <v>2.4184186806419996</v>
      </c>
      <c r="T9" s="55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55">
        <v>0</v>
      </c>
      <c r="AB9" s="55">
        <v>0</v>
      </c>
      <c r="AC9" s="55">
        <v>1.02333719628</v>
      </c>
      <c r="AD9" s="55">
        <v>4.7476374696000002E-2</v>
      </c>
      <c r="AE9" s="55">
        <v>2.5735403286000002E-2</v>
      </c>
      <c r="AF9" s="55">
        <v>0.54964152432000002</v>
      </c>
      <c r="AG9" s="55">
        <v>0.264126499056</v>
      </c>
      <c r="AH9" s="55">
        <v>8.5625300555999997E-2</v>
      </c>
      <c r="AI9" s="55">
        <v>0.76400123939999998</v>
      </c>
      <c r="AJ9" s="55">
        <v>0.29288225394</v>
      </c>
      <c r="AK9" s="55">
        <v>3.052825791534</v>
      </c>
      <c r="AL9" s="55">
        <v>0.25469568118799996</v>
      </c>
      <c r="AM9" s="55">
        <v>1.21260415284E-2</v>
      </c>
      <c r="AN9" s="55">
        <v>7.0022933855999996E-3</v>
      </c>
      <c r="AO9" s="55">
        <v>0.14638576150800001</v>
      </c>
      <c r="AP9" s="55">
        <v>6.4278095760000001E-2</v>
      </c>
      <c r="AQ9" s="55">
        <v>2.0734659896400002E-2</v>
      </c>
      <c r="AR9" s="55">
        <v>0.18974602580399999</v>
      </c>
      <c r="AS9" s="55">
        <v>7.6335985152000005E-2</v>
      </c>
      <c r="AT9" s="55">
        <v>0.77130454422240002</v>
      </c>
      <c r="AU9" s="55">
        <v>8.0244</v>
      </c>
      <c r="AV9" s="55">
        <v>0.38197626156000003</v>
      </c>
      <c r="AW9" s="55">
        <v>0.22105988784</v>
      </c>
      <c r="AX9" s="55">
        <v>4.6151999999999997</v>
      </c>
      <c r="AY9" s="55">
        <v>2.024134713</v>
      </c>
      <c r="AZ9" s="55">
        <v>0.65281176251999995</v>
      </c>
      <c r="BA9" s="55">
        <v>5.9796000000000005</v>
      </c>
      <c r="BB9" s="55">
        <v>2.4060918999600003</v>
      </c>
      <c r="BC9" s="55">
        <v>24.305274524880002</v>
      </c>
      <c r="BD9" s="62">
        <v>31.433726181895199</v>
      </c>
    </row>
    <row r="10" spans="1:56" ht="15" x14ac:dyDescent="0.25">
      <c r="A10" s="45">
        <v>2003</v>
      </c>
      <c r="B10" s="56">
        <v>0.33546584916</v>
      </c>
      <c r="C10" s="56">
        <v>1.5977386166400001E-2</v>
      </c>
      <c r="D10" s="56">
        <v>9.095731304400001E-3</v>
      </c>
      <c r="E10" s="56">
        <v>0.192140457372</v>
      </c>
      <c r="F10" s="56">
        <v>8.4934502280000004E-2</v>
      </c>
      <c r="G10" s="56">
        <v>2.74196377656E-2</v>
      </c>
      <c r="H10" s="56">
        <v>0.25026538071599996</v>
      </c>
      <c r="I10" s="56">
        <v>0.10031216410800001</v>
      </c>
      <c r="J10" s="56">
        <v>1.0156111088724002</v>
      </c>
      <c r="K10" s="56">
        <v>1.0224248687999999</v>
      </c>
      <c r="L10" s="56">
        <v>4.8708421596000001E-2</v>
      </c>
      <c r="M10" s="56">
        <v>2.78268084108E-2</v>
      </c>
      <c r="N10" s="56">
        <v>0.58800323303999991</v>
      </c>
      <c r="O10" s="56">
        <v>0.25840621116000001</v>
      </c>
      <c r="P10" s="56">
        <v>8.334634212E-2</v>
      </c>
      <c r="Q10" s="56">
        <v>0.76356047448000008</v>
      </c>
      <c r="R10" s="56">
        <v>0.30656101593599999</v>
      </c>
      <c r="S10" s="56">
        <v>3.0988373755428</v>
      </c>
      <c r="T10" s="56">
        <v>0</v>
      </c>
      <c r="U10" s="56">
        <v>0</v>
      </c>
      <c r="V10" s="56">
        <v>0</v>
      </c>
      <c r="W10" s="56">
        <v>0</v>
      </c>
      <c r="X10" s="56">
        <v>0</v>
      </c>
      <c r="Y10" s="56">
        <v>0</v>
      </c>
      <c r="Z10" s="56">
        <v>0</v>
      </c>
      <c r="AA10" s="56">
        <v>0</v>
      </c>
      <c r="AB10" s="56">
        <v>0</v>
      </c>
      <c r="AC10" s="56">
        <v>1.0369693439999998</v>
      </c>
      <c r="AD10" s="56">
        <v>4.8337770816000006E-2</v>
      </c>
      <c r="AE10" s="56">
        <v>2.6366905108799996E-2</v>
      </c>
      <c r="AF10" s="56">
        <v>0.56317902372000006</v>
      </c>
      <c r="AG10" s="56">
        <v>0.26687734707600003</v>
      </c>
      <c r="AH10" s="56">
        <v>8.6462163467999995E-2</v>
      </c>
      <c r="AI10" s="56">
        <v>0.77446771452000007</v>
      </c>
      <c r="AJ10" s="56">
        <v>0.29908501383599995</v>
      </c>
      <c r="AK10" s="56">
        <v>3.1017452825448002</v>
      </c>
      <c r="AL10" s="56">
        <v>0.317128464</v>
      </c>
      <c r="AM10" s="56">
        <v>1.5112114189200001E-2</v>
      </c>
      <c r="AN10" s="56">
        <v>8.764264854E-3</v>
      </c>
      <c r="AO10" s="56">
        <v>0.18419515045199999</v>
      </c>
      <c r="AP10" s="56">
        <v>7.9725827412000003E-2</v>
      </c>
      <c r="AQ10" s="56">
        <v>2.56568902056E-2</v>
      </c>
      <c r="AR10" s="56">
        <v>0.23713784125200002</v>
      </c>
      <c r="AS10" s="56">
        <v>9.5715748584000004E-2</v>
      </c>
      <c r="AT10" s="56">
        <v>0.96343630094879984</v>
      </c>
      <c r="AU10" s="56">
        <v>8.298</v>
      </c>
      <c r="AV10" s="56">
        <v>0.39531754836000005</v>
      </c>
      <c r="AW10" s="56">
        <v>0.22967030232000002</v>
      </c>
      <c r="AX10" s="56">
        <v>4.8167999999999997</v>
      </c>
      <c r="AY10" s="56">
        <v>2.0857693042800003</v>
      </c>
      <c r="AZ10" s="56">
        <v>0.67123964916000001</v>
      </c>
      <c r="BA10" s="56">
        <v>6.2027999999999999</v>
      </c>
      <c r="BB10" s="56">
        <v>2.5039841702399999</v>
      </c>
      <c r="BC10" s="56">
        <v>25.203580974360001</v>
      </c>
      <c r="BD10" s="63">
        <v>33.383211042268805</v>
      </c>
    </row>
    <row r="11" spans="1:56" ht="15" x14ac:dyDescent="0.25">
      <c r="A11" s="42">
        <v>2004</v>
      </c>
      <c r="B11" s="55">
        <v>0.38366279784000001</v>
      </c>
      <c r="C11" s="55">
        <v>1.8295029885599997E-2</v>
      </c>
      <c r="D11" s="55">
        <v>1.0461432693599998E-2</v>
      </c>
      <c r="E11" s="55">
        <v>0.22185845982000002</v>
      </c>
      <c r="F11" s="55">
        <v>9.6806121120000005E-2</v>
      </c>
      <c r="G11" s="55">
        <v>3.1191695002800002E-2</v>
      </c>
      <c r="H11" s="55">
        <v>0.28701793457999997</v>
      </c>
      <c r="I11" s="55">
        <v>0.11544344614800002</v>
      </c>
      <c r="J11" s="55">
        <v>1.1647369170900002</v>
      </c>
      <c r="K11" s="55">
        <v>1.3054870385999999</v>
      </c>
      <c r="L11" s="55">
        <v>6.2290055736000008E-2</v>
      </c>
      <c r="M11" s="55">
        <v>3.57140949372E-2</v>
      </c>
      <c r="N11" s="55">
        <v>0.75931354908000004</v>
      </c>
      <c r="O11" s="55">
        <v>0.32869777496400004</v>
      </c>
      <c r="P11" s="55">
        <v>0.10577578355999999</v>
      </c>
      <c r="Q11" s="55">
        <v>0.97845331932000013</v>
      </c>
      <c r="R11" s="55">
        <v>0.39433011588000005</v>
      </c>
      <c r="S11" s="55">
        <v>3.9700617320772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5">
        <v>1.0383456423600002</v>
      </c>
      <c r="AD11" s="55">
        <v>4.8603030732000001E-2</v>
      </c>
      <c r="AE11" s="55">
        <v>2.6646341047200001E-2</v>
      </c>
      <c r="AF11" s="55">
        <v>0.56967109163999996</v>
      </c>
      <c r="AG11" s="55">
        <v>0.26653075441199997</v>
      </c>
      <c r="AH11" s="55">
        <v>8.6290709868000012E-2</v>
      </c>
      <c r="AI11" s="55">
        <v>0.77594954472</v>
      </c>
      <c r="AJ11" s="55">
        <v>0.30157749493200003</v>
      </c>
      <c r="AK11" s="55">
        <v>3.1136146097111994</v>
      </c>
      <c r="AL11" s="55">
        <v>0.39791518488000005</v>
      </c>
      <c r="AM11" s="55">
        <v>1.8994757385600001E-2</v>
      </c>
      <c r="AN11" s="55">
        <v>1.0996567099199999E-2</v>
      </c>
      <c r="AO11" s="55">
        <v>0.23357146669199999</v>
      </c>
      <c r="AP11" s="55">
        <v>9.9754789932000015E-2</v>
      </c>
      <c r="AQ11" s="55">
        <v>3.2032801407600002E-2</v>
      </c>
      <c r="AR11" s="55">
        <v>0.29886481346400001</v>
      </c>
      <c r="AS11" s="55">
        <v>0.12093271736399999</v>
      </c>
      <c r="AT11" s="55">
        <v>1.2130630982244002</v>
      </c>
      <c r="AU11" s="55">
        <v>8.5752000000000006</v>
      </c>
      <c r="AV11" s="55">
        <v>0.40918370436000001</v>
      </c>
      <c r="AW11" s="55">
        <v>0.23711524253999999</v>
      </c>
      <c r="AX11" s="55">
        <v>5.0291999999999994</v>
      </c>
      <c r="AY11" s="55">
        <v>2.1494909498400001</v>
      </c>
      <c r="AZ11" s="55">
        <v>0.69031152468000001</v>
      </c>
      <c r="BA11" s="55">
        <v>6.4367999999999999</v>
      </c>
      <c r="BB11" s="55">
        <v>2.6045639513999999</v>
      </c>
      <c r="BC11" s="55">
        <v>26.131865372820002</v>
      </c>
      <c r="BD11" s="62">
        <v>35.593341729922805</v>
      </c>
    </row>
    <row r="12" spans="1:56" ht="15" x14ac:dyDescent="0.25">
      <c r="A12" s="45">
        <v>2005</v>
      </c>
      <c r="B12" s="56">
        <v>0.41389235351999998</v>
      </c>
      <c r="C12" s="56">
        <v>1.9758618126000001E-2</v>
      </c>
      <c r="D12" s="56">
        <v>1.1319114834000001E-2</v>
      </c>
      <c r="E12" s="56">
        <v>0.24122370776400004</v>
      </c>
      <c r="F12" s="56">
        <v>0.10416809620799999</v>
      </c>
      <c r="G12" s="56">
        <v>3.3510152815199999E-2</v>
      </c>
      <c r="H12" s="56">
        <v>0.31044739071599997</v>
      </c>
      <c r="I12" s="56">
        <v>0.12518003617200002</v>
      </c>
      <c r="J12" s="56">
        <v>1.2594994701552</v>
      </c>
      <c r="K12" s="56">
        <v>1.6056163425600001</v>
      </c>
      <c r="L12" s="56">
        <v>7.6734451152000005E-2</v>
      </c>
      <c r="M12" s="56">
        <v>4.3999421724000003E-2</v>
      </c>
      <c r="N12" s="56">
        <v>0.94313608199999999</v>
      </c>
      <c r="O12" s="56">
        <v>0.40311099720000004</v>
      </c>
      <c r="P12" s="56">
        <v>0.12946420404</v>
      </c>
      <c r="Q12" s="56">
        <v>1.20782152548</v>
      </c>
      <c r="R12" s="56">
        <v>0.48812079060000002</v>
      </c>
      <c r="S12" s="56">
        <v>4.8980038147559997</v>
      </c>
      <c r="T12" s="56">
        <v>0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1.0437420081600002</v>
      </c>
      <c r="AD12" s="56">
        <v>4.9049014068000003E-2</v>
      </c>
      <c r="AE12" s="56">
        <v>2.7019797303600001E-2</v>
      </c>
      <c r="AF12" s="56">
        <v>0.57872464164000004</v>
      </c>
      <c r="AG12" s="56">
        <v>0.26716351600800003</v>
      </c>
      <c r="AH12" s="56">
        <v>8.6417694683999999E-2</v>
      </c>
      <c r="AI12" s="56">
        <v>0.78073672752000001</v>
      </c>
      <c r="AJ12" s="56">
        <v>0.30532563183600003</v>
      </c>
      <c r="AK12" s="56">
        <v>3.1381790312196003</v>
      </c>
      <c r="AL12" s="56">
        <v>0.44236706076000004</v>
      </c>
      <c r="AM12" s="56">
        <v>2.1153960133199999E-2</v>
      </c>
      <c r="AN12" s="56">
        <v>1.2196347541199999E-2</v>
      </c>
      <c r="AO12" s="56">
        <v>0.26186689936800001</v>
      </c>
      <c r="AP12" s="56">
        <v>0.1107015633</v>
      </c>
      <c r="AQ12" s="56">
        <v>3.54893578128E-2</v>
      </c>
      <c r="AR12" s="56">
        <v>0.33352744885200003</v>
      </c>
      <c r="AS12" s="56">
        <v>0.13518260658</v>
      </c>
      <c r="AT12" s="56">
        <v>1.3524852443472</v>
      </c>
      <c r="AU12" s="56">
        <v>8.3592000000000013</v>
      </c>
      <c r="AV12" s="56">
        <v>0.39973174020000007</v>
      </c>
      <c r="AW12" s="56">
        <v>0.23043447529200001</v>
      </c>
      <c r="AX12" s="56">
        <v>4.95</v>
      </c>
      <c r="AY12" s="56">
        <v>2.0915222281200001</v>
      </c>
      <c r="AZ12" s="56">
        <v>0.67046229107999999</v>
      </c>
      <c r="BA12" s="56">
        <v>6.3036000000000003</v>
      </c>
      <c r="BB12" s="56">
        <v>2.5548885241199999</v>
      </c>
      <c r="BC12" s="56">
        <v>25.559839258812001</v>
      </c>
      <c r="BD12" s="63">
        <v>36.208006819290006</v>
      </c>
    </row>
    <row r="13" spans="1:56" ht="15" x14ac:dyDescent="0.25">
      <c r="A13" s="42">
        <v>2006</v>
      </c>
      <c r="B13" s="55">
        <v>0.44566325748000002</v>
      </c>
      <c r="C13" s="55">
        <v>2.1304455825600001E-2</v>
      </c>
      <c r="D13" s="55">
        <v>1.2201871798800001E-2</v>
      </c>
      <c r="E13" s="55">
        <v>0.26191177722000003</v>
      </c>
      <c r="F13" s="55">
        <v>0.11189817147600001</v>
      </c>
      <c r="G13" s="55">
        <v>3.5936127838800007E-2</v>
      </c>
      <c r="H13" s="55">
        <v>0.33534075621600007</v>
      </c>
      <c r="I13" s="55">
        <v>0.135524765844</v>
      </c>
      <c r="J13" s="55">
        <v>1.3597811836992</v>
      </c>
      <c r="K13" s="55">
        <v>1.8960447790799999</v>
      </c>
      <c r="L13" s="55">
        <v>9.0761150124000003E-2</v>
      </c>
      <c r="M13" s="55">
        <v>5.1941918772000002E-2</v>
      </c>
      <c r="N13" s="55">
        <v>1.1234590099199999</v>
      </c>
      <c r="O13" s="55">
        <v>0.47497445568000002</v>
      </c>
      <c r="P13" s="55">
        <v>0.15227880055199999</v>
      </c>
      <c r="Q13" s="55">
        <v>1.43138885004</v>
      </c>
      <c r="R13" s="55">
        <v>0.57969420516000003</v>
      </c>
      <c r="S13" s="55">
        <v>5.8005431693279998</v>
      </c>
      <c r="T13" s="55">
        <v>0</v>
      </c>
      <c r="U13" s="55">
        <v>0</v>
      </c>
      <c r="V13" s="55">
        <v>0</v>
      </c>
      <c r="W13" s="55">
        <v>0</v>
      </c>
      <c r="X13" s="55">
        <v>0</v>
      </c>
      <c r="Y13" s="55">
        <v>0</v>
      </c>
      <c r="Z13" s="55">
        <v>0</v>
      </c>
      <c r="AA13" s="55">
        <v>0</v>
      </c>
      <c r="AB13" s="55">
        <v>0</v>
      </c>
      <c r="AC13" s="55">
        <v>1.0562147488800002</v>
      </c>
      <c r="AD13" s="55">
        <v>4.9823069328E-2</v>
      </c>
      <c r="AE13" s="55">
        <v>2.7566091493200003E-2</v>
      </c>
      <c r="AF13" s="55">
        <v>0.59220843444000004</v>
      </c>
      <c r="AG13" s="55">
        <v>0.26954095258799998</v>
      </c>
      <c r="AH13" s="55">
        <v>8.7086637756000007E-2</v>
      </c>
      <c r="AI13" s="55">
        <v>0.79120638539999999</v>
      </c>
      <c r="AJ13" s="55">
        <v>0.31128679562399997</v>
      </c>
      <c r="AK13" s="55">
        <v>3.1849331155092</v>
      </c>
      <c r="AL13" s="55">
        <v>0.50373252575999994</v>
      </c>
      <c r="AM13" s="55">
        <v>2.4143780242799999E-2</v>
      </c>
      <c r="AN13" s="55">
        <v>1.3827920742E-2</v>
      </c>
      <c r="AO13" s="55">
        <v>0.30109951188</v>
      </c>
      <c r="AP13" s="55">
        <v>0.12584195982000002</v>
      </c>
      <c r="AQ13" s="55">
        <v>4.0269000167999995E-2</v>
      </c>
      <c r="AR13" s="55">
        <v>0.38155115339999995</v>
      </c>
      <c r="AS13" s="55">
        <v>0.15490520506799998</v>
      </c>
      <c r="AT13" s="55">
        <v>1.5453710570808001</v>
      </c>
      <c r="AU13" s="55">
        <v>7.8875999999999999</v>
      </c>
      <c r="AV13" s="55">
        <v>0.37815233003999998</v>
      </c>
      <c r="AW13" s="55">
        <v>0.21654976600799999</v>
      </c>
      <c r="AX13" s="55">
        <v>4.7160000000000002</v>
      </c>
      <c r="AY13" s="55">
        <v>1.97086755384</v>
      </c>
      <c r="AZ13" s="55">
        <v>0.63065141460000007</v>
      </c>
      <c r="BA13" s="55">
        <v>5.976</v>
      </c>
      <c r="BB13" s="55">
        <v>2.42636306616</v>
      </c>
      <c r="BC13" s="55">
        <v>24.202184130648003</v>
      </c>
      <c r="BD13" s="62">
        <v>36.092812656265203</v>
      </c>
    </row>
    <row r="14" spans="1:56" ht="15" x14ac:dyDescent="0.25">
      <c r="A14" s="45">
        <v>2007</v>
      </c>
      <c r="B14" s="56">
        <v>0.59316420563999994</v>
      </c>
      <c r="C14" s="56">
        <v>2.85209948088E-2</v>
      </c>
      <c r="D14" s="56">
        <v>1.6265822011200002E-2</v>
      </c>
      <c r="E14" s="56">
        <v>0.35415810363599998</v>
      </c>
      <c r="F14" s="56">
        <v>0.14865506064</v>
      </c>
      <c r="G14" s="56">
        <v>4.7622855780000001E-2</v>
      </c>
      <c r="H14" s="56">
        <v>0.44990993376000005</v>
      </c>
      <c r="I14" s="56">
        <v>0.18280576882800001</v>
      </c>
      <c r="J14" s="56">
        <v>1.8211027451040001</v>
      </c>
      <c r="K14" s="56">
        <v>2.1190108262400003</v>
      </c>
      <c r="L14" s="56">
        <v>0.101718664812</v>
      </c>
      <c r="M14" s="56">
        <v>5.8101453863999994E-2</v>
      </c>
      <c r="N14" s="56">
        <v>1.2648201786</v>
      </c>
      <c r="O14" s="56">
        <v>0.53039862935999993</v>
      </c>
      <c r="P14" s="56">
        <v>0.16985610885600003</v>
      </c>
      <c r="Q14" s="56">
        <v>1.60571733156</v>
      </c>
      <c r="R14" s="56">
        <v>0.65196321660000001</v>
      </c>
      <c r="S14" s="56">
        <v>6.5015864098919991</v>
      </c>
      <c r="T14" s="56">
        <v>0</v>
      </c>
      <c r="U14" s="56">
        <v>0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56">
        <v>0</v>
      </c>
      <c r="AB14" s="56">
        <v>0</v>
      </c>
      <c r="AC14" s="56">
        <v>1.0660122860399999</v>
      </c>
      <c r="AD14" s="56">
        <v>5.0485852223999997E-2</v>
      </c>
      <c r="AE14" s="56">
        <v>2.80442628432E-2</v>
      </c>
      <c r="AF14" s="56">
        <v>0.60418455047999997</v>
      </c>
      <c r="AG14" s="56">
        <v>0.27134323808400002</v>
      </c>
      <c r="AH14" s="56">
        <v>8.7570501948000007E-2</v>
      </c>
      <c r="AI14" s="56">
        <v>0.80013475187999994</v>
      </c>
      <c r="AJ14" s="56">
        <v>0.31665000117600001</v>
      </c>
      <c r="AK14" s="56">
        <v>3.2244254446751999</v>
      </c>
      <c r="AL14" s="56">
        <v>0.5255701664400001</v>
      </c>
      <c r="AM14" s="56">
        <v>2.52895502664E-2</v>
      </c>
      <c r="AN14" s="56">
        <v>1.44064566432E-2</v>
      </c>
      <c r="AO14" s="56">
        <v>0.31687888122000002</v>
      </c>
      <c r="AP14" s="56">
        <v>0.131266748052</v>
      </c>
      <c r="AQ14" s="56">
        <v>4.1955347627999996E-2</v>
      </c>
      <c r="AR14" s="56">
        <v>0.40006627884000001</v>
      </c>
      <c r="AS14" s="56">
        <v>0.16286360795999999</v>
      </c>
      <c r="AT14" s="56">
        <v>1.6182970370496002</v>
      </c>
      <c r="AU14" s="56">
        <v>7.1964000000000006</v>
      </c>
      <c r="AV14" s="56">
        <v>0.34646579892000001</v>
      </c>
      <c r="AW14" s="56">
        <v>0.19720000836000001</v>
      </c>
      <c r="AX14" s="56">
        <v>4.3452000000000002</v>
      </c>
      <c r="AY14" s="56">
        <v>1.7974965304800001</v>
      </c>
      <c r="AZ14" s="56">
        <v>0.57440672207999999</v>
      </c>
      <c r="BA14" s="56">
        <v>5.4828000000000001</v>
      </c>
      <c r="BB14" s="56">
        <v>2.23220300292</v>
      </c>
      <c r="BC14" s="56">
        <v>22.172172062760001</v>
      </c>
      <c r="BD14" s="63">
        <v>35.337583699480803</v>
      </c>
    </row>
    <row r="15" spans="1:56" ht="15" x14ac:dyDescent="0.25">
      <c r="A15" s="42">
        <v>2008</v>
      </c>
      <c r="B15" s="55">
        <v>0.76103600544000005</v>
      </c>
      <c r="C15" s="55">
        <v>3.6841946544000005E-2</v>
      </c>
      <c r="D15" s="55">
        <v>2.0929134182400003E-2</v>
      </c>
      <c r="E15" s="55">
        <v>0.46018195164000003</v>
      </c>
      <c r="F15" s="55">
        <v>0.19073930547599999</v>
      </c>
      <c r="G15" s="55">
        <v>6.1014702420000004E-2</v>
      </c>
      <c r="H15" s="55">
        <v>0.58157051112000002</v>
      </c>
      <c r="I15" s="55">
        <v>0.23757962500800003</v>
      </c>
      <c r="J15" s="55">
        <v>2.3498931818303999</v>
      </c>
      <c r="K15" s="55">
        <v>2.2822141489200005</v>
      </c>
      <c r="L15" s="55">
        <v>0.109936281888</v>
      </c>
      <c r="M15" s="55">
        <v>6.266634638400001E-2</v>
      </c>
      <c r="N15" s="55">
        <v>1.3714140204</v>
      </c>
      <c r="O15" s="55">
        <v>0.57122467884000006</v>
      </c>
      <c r="P15" s="55">
        <v>0.18278264617199999</v>
      </c>
      <c r="Q15" s="55">
        <v>1.7361554554800001</v>
      </c>
      <c r="R15" s="55">
        <v>0.70691216903999998</v>
      </c>
      <c r="S15" s="55">
        <v>7.0233057471239997</v>
      </c>
      <c r="T15" s="55">
        <v>0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1.0674565819199999</v>
      </c>
      <c r="AD15" s="55">
        <v>5.0756007708000005E-2</v>
      </c>
      <c r="AE15" s="55">
        <v>2.8293390446399998E-2</v>
      </c>
      <c r="AF15" s="55">
        <v>0.61107445691999995</v>
      </c>
      <c r="AG15" s="55">
        <v>0.27114694448400001</v>
      </c>
      <c r="AH15" s="55">
        <v>8.7416150147999999E-2</v>
      </c>
      <c r="AI15" s="55">
        <v>0.80308269324000003</v>
      </c>
      <c r="AJ15" s="55">
        <v>0.31956256756799994</v>
      </c>
      <c r="AK15" s="55">
        <v>3.2387887924343999</v>
      </c>
      <c r="AL15" s="55">
        <v>0.52907573844</v>
      </c>
      <c r="AM15" s="55">
        <v>2.56020125904E-2</v>
      </c>
      <c r="AN15" s="55">
        <v>1.4514734681999999E-2</v>
      </c>
      <c r="AO15" s="55">
        <v>0.32185459209600004</v>
      </c>
      <c r="AP15" s="55">
        <v>0.13225181475599998</v>
      </c>
      <c r="AQ15" s="55">
        <v>4.2235023528000008E-2</v>
      </c>
      <c r="AR15" s="55">
        <v>0.40507775856</v>
      </c>
      <c r="AS15" s="55">
        <v>0.16554307428000001</v>
      </c>
      <c r="AT15" s="55">
        <v>1.6361547489324</v>
      </c>
      <c r="AU15" s="55">
        <v>6.0804000000000009</v>
      </c>
      <c r="AV15" s="55">
        <v>0.29429094088799995</v>
      </c>
      <c r="AW15" s="55">
        <v>0.16673665784400002</v>
      </c>
      <c r="AX15" s="55">
        <v>3.7008000000000001</v>
      </c>
      <c r="AY15" s="55">
        <v>1.5199651778400001</v>
      </c>
      <c r="AZ15" s="55">
        <v>0.48532324680000005</v>
      </c>
      <c r="BA15" s="55">
        <v>4.6584000000000003</v>
      </c>
      <c r="BB15" s="55">
        <v>1.9032506744400002</v>
      </c>
      <c r="BC15" s="55">
        <v>18.809166697812</v>
      </c>
      <c r="BD15" s="62">
        <v>33.057309168133202</v>
      </c>
    </row>
    <row r="16" spans="1:56" ht="15" x14ac:dyDescent="0.25">
      <c r="A16" s="45">
        <v>2009</v>
      </c>
      <c r="B16" s="56">
        <v>0.87141586283999994</v>
      </c>
      <c r="C16" s="56">
        <v>4.2420651552000005E-2</v>
      </c>
      <c r="D16" s="56">
        <v>2.40323320692E-2</v>
      </c>
      <c r="E16" s="56">
        <v>0.53144544420000006</v>
      </c>
      <c r="F16" s="56">
        <v>0.21857188644</v>
      </c>
      <c r="G16" s="56">
        <v>6.9865038792000012E-2</v>
      </c>
      <c r="H16" s="56">
        <v>0.66960741600000007</v>
      </c>
      <c r="I16" s="56">
        <v>0.27468205588799999</v>
      </c>
      <c r="J16" s="56">
        <v>2.7020406877811998</v>
      </c>
      <c r="K16" s="56">
        <v>2.51239156848</v>
      </c>
      <c r="L16" s="56">
        <v>0.121680789012</v>
      </c>
      <c r="M16" s="56">
        <v>6.9159667212000009E-2</v>
      </c>
      <c r="N16" s="56">
        <v>1.5222114500400001</v>
      </c>
      <c r="O16" s="56">
        <v>0.62934231420000009</v>
      </c>
      <c r="P16" s="56">
        <v>0.201236646672</v>
      </c>
      <c r="Q16" s="56">
        <v>1.9215195267600003</v>
      </c>
      <c r="R16" s="56">
        <v>0.78552903600000001</v>
      </c>
      <c r="S16" s="56">
        <v>7.7630709983759996</v>
      </c>
      <c r="T16" s="56">
        <v>0</v>
      </c>
      <c r="U16" s="56">
        <v>0</v>
      </c>
      <c r="V16" s="56">
        <v>0</v>
      </c>
      <c r="W16" s="56">
        <v>0</v>
      </c>
      <c r="X16" s="56">
        <v>0</v>
      </c>
      <c r="Y16" s="56">
        <v>0</v>
      </c>
      <c r="Z16" s="56">
        <v>0</v>
      </c>
      <c r="AA16" s="56">
        <v>0</v>
      </c>
      <c r="AB16" s="56">
        <v>0</v>
      </c>
      <c r="AC16" s="56">
        <v>1.0606598460000001</v>
      </c>
      <c r="AD16" s="56">
        <v>5.0632036776000006E-2</v>
      </c>
      <c r="AE16" s="56">
        <v>2.8310500224000001E-2</v>
      </c>
      <c r="AF16" s="56">
        <v>0.61283660760000014</v>
      </c>
      <c r="AG16" s="56">
        <v>0.26897157367200003</v>
      </c>
      <c r="AH16" s="56">
        <v>8.6630815475999989E-2</v>
      </c>
      <c r="AI16" s="56">
        <v>0.80003636783999998</v>
      </c>
      <c r="AJ16" s="56">
        <v>0.31997984137200003</v>
      </c>
      <c r="AK16" s="56">
        <v>3.2280575889600005</v>
      </c>
      <c r="AL16" s="56">
        <v>0.81345186432000005</v>
      </c>
      <c r="AM16" s="56">
        <v>3.9928556987999998E-2</v>
      </c>
      <c r="AN16" s="56">
        <v>2.2497089940000003E-2</v>
      </c>
      <c r="AO16" s="56">
        <v>0.50297701428000008</v>
      </c>
      <c r="AP16" s="56">
        <v>0.204199955712</v>
      </c>
      <c r="AQ16" s="56">
        <v>6.5178760680000017E-2</v>
      </c>
      <c r="AR16" s="56">
        <v>0.63051637644000003</v>
      </c>
      <c r="AS16" s="56">
        <v>0.26020653447600001</v>
      </c>
      <c r="AT16" s="56">
        <v>2.5389561528360005</v>
      </c>
      <c r="AU16" s="56">
        <v>4.6619999999999999</v>
      </c>
      <c r="AV16" s="56">
        <v>0.22694406389999999</v>
      </c>
      <c r="AW16" s="56">
        <v>0.128179796436</v>
      </c>
      <c r="AX16" s="56">
        <v>2.8590704719200004</v>
      </c>
      <c r="AY16" s="56">
        <v>1.1671200324000002</v>
      </c>
      <c r="AZ16" s="56">
        <v>0.37252266444000004</v>
      </c>
      <c r="BA16" s="56">
        <v>3.5897167425599998</v>
      </c>
      <c r="BB16" s="56">
        <v>1.47272739516</v>
      </c>
      <c r="BC16" s="56">
        <v>14.478281166816002</v>
      </c>
      <c r="BD16" s="63">
        <v>30.710406594769196</v>
      </c>
    </row>
    <row r="17" spans="1:56" ht="15" x14ac:dyDescent="0.25">
      <c r="A17" s="42">
        <v>2010</v>
      </c>
      <c r="B17" s="55">
        <v>0.9569085609600001</v>
      </c>
      <c r="C17" s="55">
        <v>4.6839917772E-2</v>
      </c>
      <c r="D17" s="55">
        <v>2.64711502332E-2</v>
      </c>
      <c r="E17" s="55">
        <v>0.58791182291999999</v>
      </c>
      <c r="F17" s="55">
        <v>0.240301030212</v>
      </c>
      <c r="G17" s="55">
        <v>7.6773866111999989E-2</v>
      </c>
      <c r="H17" s="55">
        <v>0.73907300411999999</v>
      </c>
      <c r="I17" s="55">
        <v>0.30437827884000002</v>
      </c>
      <c r="J17" s="55">
        <v>2.9786576311692001</v>
      </c>
      <c r="K17" s="55">
        <v>2.8160119256399998</v>
      </c>
      <c r="L17" s="55">
        <v>0.13737472538399997</v>
      </c>
      <c r="M17" s="55">
        <v>7.7816718936000007E-2</v>
      </c>
      <c r="N17" s="55">
        <v>1.7223190369200001</v>
      </c>
      <c r="O17" s="55">
        <v>0.70658586684000013</v>
      </c>
      <c r="P17" s="55">
        <v>0.225811017828</v>
      </c>
      <c r="Q17" s="55">
        <v>2.1680437489199997</v>
      </c>
      <c r="R17" s="55">
        <v>0.89087066640000001</v>
      </c>
      <c r="S17" s="55">
        <v>8.7448337068679987</v>
      </c>
      <c r="T17" s="55">
        <v>6.6919696055999997E-3</v>
      </c>
      <c r="U17" s="55">
        <v>3.3599290320000005E-4</v>
      </c>
      <c r="V17" s="55">
        <v>1.8818485560000001E-4</v>
      </c>
      <c r="W17" s="55">
        <v>4.2295441391999996E-3</v>
      </c>
      <c r="X17" s="55">
        <v>1.6935806916E-3</v>
      </c>
      <c r="Y17" s="55">
        <v>5.4068263920000002E-4</v>
      </c>
      <c r="Z17" s="55">
        <v>5.2816563036000002E-3</v>
      </c>
      <c r="AA17" s="55">
        <v>2.2131763343999997E-3</v>
      </c>
      <c r="AB17" s="55">
        <v>2.1174787472400002E-2</v>
      </c>
      <c r="AC17" s="55">
        <v>1.0613531645999998</v>
      </c>
      <c r="AD17" s="55">
        <v>5.0897519927999998E-2</v>
      </c>
      <c r="AE17" s="55">
        <v>2.8532499832799998E-2</v>
      </c>
      <c r="AF17" s="55">
        <v>0.61931304108000007</v>
      </c>
      <c r="AG17" s="55">
        <v>0.26878962301199999</v>
      </c>
      <c r="AH17" s="55">
        <v>8.6483892059999998E-2</v>
      </c>
      <c r="AI17" s="55">
        <v>0.80330799779999995</v>
      </c>
      <c r="AJ17" s="55">
        <v>0.32302795697999998</v>
      </c>
      <c r="AK17" s="55">
        <v>3.2417056952928003</v>
      </c>
      <c r="AL17" s="55">
        <v>1.0364794002000002</v>
      </c>
      <c r="AM17" s="55">
        <v>5.136586362E-2</v>
      </c>
      <c r="AN17" s="55">
        <v>2.8856969017200002E-2</v>
      </c>
      <c r="AO17" s="55">
        <v>0.64711090295999996</v>
      </c>
      <c r="AP17" s="55">
        <v>0.26104530726000003</v>
      </c>
      <c r="AQ17" s="55">
        <v>8.3321868492000004E-2</v>
      </c>
      <c r="AR17" s="55">
        <v>0.80967730536000015</v>
      </c>
      <c r="AS17" s="55">
        <v>0.33632404855200004</v>
      </c>
      <c r="AT17" s="55">
        <v>3.2541816654611999</v>
      </c>
      <c r="AU17" s="55">
        <v>3.42965173248</v>
      </c>
      <c r="AV17" s="55">
        <v>0.1681825086</v>
      </c>
      <c r="AW17" s="55">
        <v>9.4739761044000004E-2</v>
      </c>
      <c r="AX17" s="55">
        <v>2.1196427335200001</v>
      </c>
      <c r="AY17" s="55">
        <v>0.86050838016000009</v>
      </c>
      <c r="AZ17" s="55">
        <v>0.27463066808400005</v>
      </c>
      <c r="BA17" s="55">
        <v>2.6567923914000002</v>
      </c>
      <c r="BB17" s="55">
        <v>1.0956820644000003</v>
      </c>
      <c r="BC17" s="55">
        <v>10.699830239688001</v>
      </c>
      <c r="BD17" s="62">
        <v>28.940383725951602</v>
      </c>
    </row>
    <row r="18" spans="1:56" ht="15" x14ac:dyDescent="0.25">
      <c r="A18" s="45">
        <v>2011</v>
      </c>
      <c r="B18" s="56">
        <v>1.04298345072</v>
      </c>
      <c r="C18" s="56">
        <v>5.1369490512000002E-2</v>
      </c>
      <c r="D18" s="56">
        <v>2.8961478655199997E-2</v>
      </c>
      <c r="E18" s="56">
        <v>0.64553524307999999</v>
      </c>
      <c r="F18" s="56">
        <v>0.26235876164400002</v>
      </c>
      <c r="G18" s="56">
        <v>8.3795606783999999E-2</v>
      </c>
      <c r="H18" s="56">
        <v>0.80993432448000002</v>
      </c>
      <c r="I18" s="56">
        <v>0.335000988828</v>
      </c>
      <c r="J18" s="56">
        <v>3.2599393447031999</v>
      </c>
      <c r="K18" s="56">
        <v>2.9839588516799997</v>
      </c>
      <c r="L18" s="56">
        <v>0.14651597754000004</v>
      </c>
      <c r="M18" s="56">
        <v>8.2766330063999999E-2</v>
      </c>
      <c r="N18" s="56">
        <v>1.8394129407600002</v>
      </c>
      <c r="O18" s="56">
        <v>0.75004008371999997</v>
      </c>
      <c r="P18" s="56">
        <v>0.239616376848</v>
      </c>
      <c r="Q18" s="56">
        <v>2.3105760537600002</v>
      </c>
      <c r="R18" s="56">
        <v>0.95373630432000001</v>
      </c>
      <c r="S18" s="56">
        <v>9.3066229186919998</v>
      </c>
      <c r="T18" s="56">
        <v>1.49430448008E-2</v>
      </c>
      <c r="U18" s="56">
        <v>7.543220004E-4</v>
      </c>
      <c r="V18" s="56">
        <v>4.2204312360000001E-4</v>
      </c>
      <c r="W18" s="56">
        <v>9.4905508608000011E-3</v>
      </c>
      <c r="X18" s="56">
        <v>3.7896029424000005E-3</v>
      </c>
      <c r="Y18" s="56">
        <v>1.2100196088000001E-3</v>
      </c>
      <c r="Z18" s="56">
        <v>1.1843246916E-2</v>
      </c>
      <c r="AA18" s="56">
        <v>4.9805062776000003E-3</v>
      </c>
      <c r="AB18" s="56">
        <v>4.7433336530400008E-2</v>
      </c>
      <c r="AC18" s="56">
        <v>1.0562498035200001</v>
      </c>
      <c r="AD18" s="56">
        <v>5.0888488571999999E-2</v>
      </c>
      <c r="AE18" s="56">
        <v>2.85850256724E-2</v>
      </c>
      <c r="AF18" s="56">
        <v>0.62211505391999999</v>
      </c>
      <c r="AG18" s="56">
        <v>0.267246565524</v>
      </c>
      <c r="AH18" s="56">
        <v>8.5906036727999999E-2</v>
      </c>
      <c r="AI18" s="56">
        <v>0.80241163991999997</v>
      </c>
      <c r="AJ18" s="56">
        <v>0.32432344574400002</v>
      </c>
      <c r="AK18" s="56">
        <v>3.2377260596004005</v>
      </c>
      <c r="AL18" s="56">
        <v>1.4261304222</v>
      </c>
      <c r="AM18" s="56">
        <v>7.1388268667999993E-2</v>
      </c>
      <c r="AN18" s="56">
        <v>4.0012276571999995E-2</v>
      </c>
      <c r="AO18" s="56">
        <v>0.89879572260000007</v>
      </c>
      <c r="AP18" s="56">
        <v>0.3605186286</v>
      </c>
      <c r="AQ18" s="56">
        <v>0.115091866476</v>
      </c>
      <c r="AR18" s="56">
        <v>1.1228959904400002</v>
      </c>
      <c r="AS18" s="56">
        <v>0.46958370191999999</v>
      </c>
      <c r="AT18" s="56">
        <v>4.5044168774760012</v>
      </c>
      <c r="AU18" s="56">
        <v>2.5445805451200001</v>
      </c>
      <c r="AV18" s="56">
        <v>0.12601460412000001</v>
      </c>
      <c r="AW18" s="56">
        <v>7.080562566000001E-2</v>
      </c>
      <c r="AX18" s="56">
        <v>1.5876106934400001</v>
      </c>
      <c r="AY18" s="56">
        <v>0.64070399844000003</v>
      </c>
      <c r="AZ18" s="56">
        <v>0.20450097831599998</v>
      </c>
      <c r="BA18" s="56">
        <v>1.9866628537200002</v>
      </c>
      <c r="BB18" s="56">
        <v>0.82482249492000004</v>
      </c>
      <c r="BC18" s="56">
        <v>7.9857017937360011</v>
      </c>
      <c r="BD18" s="63">
        <v>28.341840330738002</v>
      </c>
    </row>
    <row r="19" spans="1:56" ht="15" x14ac:dyDescent="0.25">
      <c r="A19" s="42">
        <v>2012</v>
      </c>
      <c r="B19" s="55">
        <v>1.1207575321200003</v>
      </c>
      <c r="C19" s="55">
        <v>5.5493157600000002E-2</v>
      </c>
      <c r="D19" s="55">
        <v>3.12409883808E-2</v>
      </c>
      <c r="E19" s="55">
        <v>0.69874629191999993</v>
      </c>
      <c r="F19" s="55">
        <v>0.28227507091199999</v>
      </c>
      <c r="G19" s="55">
        <v>9.0107609904000005E-2</v>
      </c>
      <c r="H19" s="55">
        <v>0.87452073648000006</v>
      </c>
      <c r="I19" s="55">
        <v>0.36334589328000005</v>
      </c>
      <c r="J19" s="55">
        <v>3.5164872805967997</v>
      </c>
      <c r="K19" s="55">
        <v>2.9930863053600003</v>
      </c>
      <c r="L19" s="55">
        <v>0.14767355570399998</v>
      </c>
      <c r="M19" s="55">
        <v>8.3278173635999986E-2</v>
      </c>
      <c r="N19" s="55">
        <v>1.8572287194000001</v>
      </c>
      <c r="O19" s="55">
        <v>0.75318429815999999</v>
      </c>
      <c r="P19" s="55">
        <v>0.24050672542799997</v>
      </c>
      <c r="Q19" s="55">
        <v>2.3278691714399997</v>
      </c>
      <c r="R19" s="55">
        <v>0.96462914903999986</v>
      </c>
      <c r="S19" s="55">
        <v>9.3674560981680006</v>
      </c>
      <c r="T19" s="55">
        <v>3.36758997672E-2</v>
      </c>
      <c r="U19" s="55">
        <v>1.7045533728000002E-3</v>
      </c>
      <c r="V19" s="55">
        <v>9.5522005080000006E-4</v>
      </c>
      <c r="W19" s="55">
        <v>2.1549379374000002E-2</v>
      </c>
      <c r="X19" s="55">
        <v>8.5382498124000009E-3</v>
      </c>
      <c r="Y19" s="55">
        <v>2.7224455212000002E-3</v>
      </c>
      <c r="Z19" s="55">
        <v>2.6772755378400001E-2</v>
      </c>
      <c r="AA19" s="55">
        <v>1.1318419166399999E-2</v>
      </c>
      <c r="AB19" s="55">
        <v>0.10723692244319999</v>
      </c>
      <c r="AC19" s="55">
        <v>1.04066764164</v>
      </c>
      <c r="AD19" s="55">
        <v>5.0338730627999997E-2</v>
      </c>
      <c r="AE19" s="55">
        <v>2.8326409596E-2</v>
      </c>
      <c r="AF19" s="55">
        <v>0.61820160551999992</v>
      </c>
      <c r="AG19" s="55">
        <v>0.26306787852000002</v>
      </c>
      <c r="AH19" s="55">
        <v>8.4479611320000009E-2</v>
      </c>
      <c r="AI19" s="55">
        <v>0.79330001147999996</v>
      </c>
      <c r="AJ19" s="55">
        <v>0.32213937020399996</v>
      </c>
      <c r="AK19" s="55">
        <v>3.2005212589080001</v>
      </c>
      <c r="AL19" s="55">
        <v>1.63505535804</v>
      </c>
      <c r="AM19" s="55">
        <v>8.2236446100000013E-2</v>
      </c>
      <c r="AN19" s="55">
        <v>4.6085626115999999E-2</v>
      </c>
      <c r="AO19" s="55">
        <v>1.03714513128</v>
      </c>
      <c r="AP19" s="55">
        <v>0.41386018355999998</v>
      </c>
      <c r="AQ19" s="55">
        <v>0.13205480756400001</v>
      </c>
      <c r="AR19" s="55">
        <v>1.29271868604</v>
      </c>
      <c r="AS19" s="55">
        <v>0.54309677040000004</v>
      </c>
      <c r="AT19" s="55">
        <v>5.1822530091000001</v>
      </c>
      <c r="AU19" s="55">
        <v>1.94709652128</v>
      </c>
      <c r="AV19" s="55">
        <v>9.7304320404000014E-2</v>
      </c>
      <c r="AW19" s="55">
        <v>5.4596099232000005E-2</v>
      </c>
      <c r="AX19" s="55">
        <v>1.2270698783999998</v>
      </c>
      <c r="AY19" s="55">
        <v>0.49172637204000003</v>
      </c>
      <c r="AZ19" s="55">
        <v>0.15690562160400001</v>
      </c>
      <c r="BA19" s="55">
        <v>1.5315220328400001</v>
      </c>
      <c r="BB19" s="55">
        <v>0.64044383292000007</v>
      </c>
      <c r="BC19" s="55">
        <v>6.1466646787199997</v>
      </c>
      <c r="BD19" s="62">
        <v>27.520619247936004</v>
      </c>
    </row>
    <row r="20" spans="1:56" ht="15" x14ac:dyDescent="0.25">
      <c r="A20" s="45">
        <v>2013</v>
      </c>
      <c r="B20" s="56">
        <v>1.17125046036</v>
      </c>
      <c r="C20" s="56">
        <v>5.8244517504000004E-2</v>
      </c>
      <c r="D20" s="56">
        <v>3.27703135176E-2</v>
      </c>
      <c r="E20" s="56">
        <v>0.73521880776000004</v>
      </c>
      <c r="F20" s="56">
        <v>0.2952412137</v>
      </c>
      <c r="G20" s="56">
        <v>9.4180803588000003E-2</v>
      </c>
      <c r="H20" s="56">
        <v>0.91766692583999998</v>
      </c>
      <c r="I20" s="56">
        <v>0.382936734</v>
      </c>
      <c r="J20" s="56">
        <v>3.687509776269601</v>
      </c>
      <c r="K20" s="56">
        <v>2.8959950142000004</v>
      </c>
      <c r="L20" s="56">
        <v>0.14347079207999999</v>
      </c>
      <c r="M20" s="56">
        <v>8.0818512839999995E-2</v>
      </c>
      <c r="N20" s="56">
        <v>1.8078015733199999</v>
      </c>
      <c r="O20" s="56">
        <v>0.72940433940000005</v>
      </c>
      <c r="P20" s="56">
        <v>0.23279183081999999</v>
      </c>
      <c r="Q20" s="56">
        <v>2.2609810638000001</v>
      </c>
      <c r="R20" s="56">
        <v>0.94035722760000007</v>
      </c>
      <c r="S20" s="56">
        <v>9.0916203540599998</v>
      </c>
      <c r="T20" s="56">
        <v>5.8932557568000005E-2</v>
      </c>
      <c r="U20" s="56">
        <v>2.9859422004000001E-3</v>
      </c>
      <c r="V20" s="56">
        <v>1.6772034420000001E-3</v>
      </c>
      <c r="W20" s="56">
        <v>3.7959881075999999E-2</v>
      </c>
      <c r="X20" s="56">
        <v>1.4926782942E-2</v>
      </c>
      <c r="Y20" s="56">
        <v>4.7517173028000003E-3</v>
      </c>
      <c r="Z20" s="56">
        <v>4.6945969380000001E-2</v>
      </c>
      <c r="AA20" s="56">
        <v>1.9935992948400004E-2</v>
      </c>
      <c r="AB20" s="56">
        <v>0.18811604685960001</v>
      </c>
      <c r="AC20" s="56">
        <v>1.02626095356</v>
      </c>
      <c r="AD20" s="56">
        <v>4.9839810624000003E-2</v>
      </c>
      <c r="AE20" s="56">
        <v>2.8087897607999998E-2</v>
      </c>
      <c r="AF20" s="56">
        <v>0.61501826015999994</v>
      </c>
      <c r="AG20" s="56">
        <v>0.25921377795599998</v>
      </c>
      <c r="AH20" s="56">
        <v>8.3150334935999992E-2</v>
      </c>
      <c r="AI20" s="56">
        <v>0.78522414948000008</v>
      </c>
      <c r="AJ20" s="56">
        <v>0.320388665292</v>
      </c>
      <c r="AK20" s="56">
        <v>3.1671838496160003</v>
      </c>
      <c r="AL20" s="56">
        <v>1.8208218790800001</v>
      </c>
      <c r="AM20" s="56">
        <v>9.1924792559999996E-2</v>
      </c>
      <c r="AN20" s="56">
        <v>5.1569908595999997E-2</v>
      </c>
      <c r="AO20" s="56">
        <v>1.1637724147200001</v>
      </c>
      <c r="AP20" s="56">
        <v>0.46107096120000002</v>
      </c>
      <c r="AQ20" s="56">
        <v>0.14695523416799999</v>
      </c>
      <c r="AR20" s="56">
        <v>1.445077773</v>
      </c>
      <c r="AS20" s="56">
        <v>0.61034471604000007</v>
      </c>
      <c r="AT20" s="56">
        <v>5.7915376793639997</v>
      </c>
      <c r="AU20" s="56">
        <v>1.5220910516400001</v>
      </c>
      <c r="AV20" s="56">
        <v>7.6591225043999997E-2</v>
      </c>
      <c r="AW20" s="56">
        <v>4.2974917308000002E-2</v>
      </c>
      <c r="AX20" s="56">
        <v>0.96865217784000002</v>
      </c>
      <c r="AY20" s="56">
        <v>0.38507014692000002</v>
      </c>
      <c r="AZ20" s="56">
        <v>0.12276913734</v>
      </c>
      <c r="BA20" s="56">
        <v>1.2045567960000001</v>
      </c>
      <c r="BB20" s="56">
        <v>0.50721989759999997</v>
      </c>
      <c r="BC20" s="56">
        <v>4.8299253496920009</v>
      </c>
      <c r="BD20" s="63">
        <v>26.755893055861204</v>
      </c>
    </row>
    <row r="21" spans="1:56" ht="15" x14ac:dyDescent="0.25">
      <c r="A21" s="42">
        <v>2014</v>
      </c>
      <c r="B21" s="55">
        <v>1.1960073493200001</v>
      </c>
      <c r="C21" s="55">
        <v>5.9701854636000001E-2</v>
      </c>
      <c r="D21" s="55">
        <v>3.3590073697199997E-2</v>
      </c>
      <c r="E21" s="55">
        <v>0.75585510684000001</v>
      </c>
      <c r="F21" s="55">
        <v>0.30165666138000002</v>
      </c>
      <c r="G21" s="55">
        <v>9.6146859132000009E-2</v>
      </c>
      <c r="H21" s="55">
        <v>0.94057810452000001</v>
      </c>
      <c r="I21" s="55">
        <v>0.39425364539999996</v>
      </c>
      <c r="J21" s="55">
        <v>3.7777896549252006</v>
      </c>
      <c r="K21" s="55">
        <v>2.7385576822799997</v>
      </c>
      <c r="L21" s="55">
        <v>0.13618994774400001</v>
      </c>
      <c r="M21" s="55">
        <v>7.6664156795999999E-2</v>
      </c>
      <c r="N21" s="55">
        <v>1.7195991393600003</v>
      </c>
      <c r="O21" s="55">
        <v>0.69029488800000005</v>
      </c>
      <c r="P21" s="55">
        <v>0.220184114184</v>
      </c>
      <c r="Q21" s="55">
        <v>2.1457647255599999</v>
      </c>
      <c r="R21" s="55">
        <v>0.8957722842000001</v>
      </c>
      <c r="S21" s="55">
        <v>8.6230269381239992</v>
      </c>
      <c r="T21" s="55">
        <v>9.6680078604000005E-2</v>
      </c>
      <c r="U21" s="55">
        <v>4.9013708039999998E-3</v>
      </c>
      <c r="V21" s="55">
        <v>2.7603236880000001E-3</v>
      </c>
      <c r="W21" s="55">
        <v>6.2710603236000001E-2</v>
      </c>
      <c r="X21" s="55">
        <v>2.4454614924000001E-2</v>
      </c>
      <c r="Y21" s="55">
        <v>7.7704324200000008E-3</v>
      </c>
      <c r="Z21" s="55">
        <v>7.7161215852000004E-2</v>
      </c>
      <c r="AA21" s="55">
        <v>3.2923216422000003E-2</v>
      </c>
      <c r="AB21" s="55">
        <v>0.30936185595000004</v>
      </c>
      <c r="AC21" s="55">
        <v>1.0094378047200001</v>
      </c>
      <c r="AD21" s="55">
        <v>4.9210403292E-2</v>
      </c>
      <c r="AE21" s="55">
        <v>2.7767001049200001E-2</v>
      </c>
      <c r="AF21" s="55">
        <v>0.61022069172000004</v>
      </c>
      <c r="AG21" s="55">
        <v>0.25477662027600001</v>
      </c>
      <c r="AH21" s="55">
        <v>8.1631667916000017E-2</v>
      </c>
      <c r="AI21" s="55">
        <v>0.77528223647999994</v>
      </c>
      <c r="AJ21" s="55">
        <v>0.31783930826400003</v>
      </c>
      <c r="AK21" s="55">
        <v>3.1261657337172006</v>
      </c>
      <c r="AL21" s="55">
        <v>1.9001975706000001</v>
      </c>
      <c r="AM21" s="55">
        <v>9.6168411359999997E-2</v>
      </c>
      <c r="AN21" s="55">
        <v>5.4048793500000004E-2</v>
      </c>
      <c r="AO21" s="55">
        <v>1.2238119964800001</v>
      </c>
      <c r="AP21" s="55">
        <v>0.48098758247999995</v>
      </c>
      <c r="AQ21" s="55">
        <v>0.15307452288000001</v>
      </c>
      <c r="AR21" s="55">
        <v>1.5127255936799999</v>
      </c>
      <c r="AS21" s="55">
        <v>0.64230384923999995</v>
      </c>
      <c r="AT21" s="55">
        <v>6.0633183202200005</v>
      </c>
      <c r="AU21" s="55">
        <v>1.1931816078000002</v>
      </c>
      <c r="AV21" s="55">
        <v>6.0287929596000003E-2</v>
      </c>
      <c r="AW21" s="55">
        <v>3.3879366468000001E-2</v>
      </c>
      <c r="AX21" s="55">
        <v>0.76648124772000004</v>
      </c>
      <c r="AY21" s="55">
        <v>0.30191612954399999</v>
      </c>
      <c r="AZ21" s="55">
        <v>9.6111463499999994E-2</v>
      </c>
      <c r="BA21" s="55">
        <v>0.94843272636000009</v>
      </c>
      <c r="BB21" s="55">
        <v>0.40198420511999999</v>
      </c>
      <c r="BC21" s="55">
        <v>3.8022746761080009</v>
      </c>
      <c r="BD21" s="62">
        <v>25.7019371790444</v>
      </c>
    </row>
    <row r="22" spans="1:56" ht="15" x14ac:dyDescent="0.25">
      <c r="A22" s="45">
        <v>2015</v>
      </c>
      <c r="B22" s="56">
        <v>1.1940416337599999</v>
      </c>
      <c r="C22" s="56">
        <v>5.9808852936000002E-2</v>
      </c>
      <c r="D22" s="56">
        <v>3.3667680077999994E-2</v>
      </c>
      <c r="E22" s="56">
        <v>0.75987692604000001</v>
      </c>
      <c r="F22" s="56">
        <v>0.30126585571200004</v>
      </c>
      <c r="G22" s="56">
        <v>9.5925570372000002E-2</v>
      </c>
      <c r="H22" s="56">
        <v>0.94237332587999989</v>
      </c>
      <c r="I22" s="56">
        <v>0.39685449132</v>
      </c>
      <c r="J22" s="56">
        <v>3.7838143360980001</v>
      </c>
      <c r="K22" s="56">
        <v>2.535413031</v>
      </c>
      <c r="L22" s="56">
        <v>0.12653043915600001</v>
      </c>
      <c r="M22" s="56">
        <v>7.1205195636000002E-2</v>
      </c>
      <c r="N22" s="56">
        <v>1.6012534028400001</v>
      </c>
      <c r="O22" s="56">
        <v>0.63950894459999996</v>
      </c>
      <c r="P22" s="56">
        <v>0.20385463032000001</v>
      </c>
      <c r="Q22" s="56">
        <v>1.9932877925999999</v>
      </c>
      <c r="R22" s="56">
        <v>0.83524888080000004</v>
      </c>
      <c r="S22" s="56">
        <v>8.0063023169520005</v>
      </c>
      <c r="T22" s="56">
        <v>0.14366863562400001</v>
      </c>
      <c r="U22" s="56">
        <v>7.2860109047999996E-3</v>
      </c>
      <c r="V22" s="56">
        <v>4.1138655371999993E-3</v>
      </c>
      <c r="W22" s="56">
        <v>9.3799984392000019E-2</v>
      </c>
      <c r="X22" s="56">
        <v>3.6290243844000002E-2</v>
      </c>
      <c r="Y22" s="56">
        <v>1.15101939348E-2</v>
      </c>
      <c r="Z22" s="56">
        <v>0.114852679956</v>
      </c>
      <c r="AA22" s="56">
        <v>4.9220522423999997E-2</v>
      </c>
      <c r="AB22" s="56">
        <v>0.46074213661679997</v>
      </c>
      <c r="AC22" s="56">
        <v>0.99042633323999996</v>
      </c>
      <c r="AD22" s="56">
        <v>4.8462366600000001E-2</v>
      </c>
      <c r="AE22" s="56">
        <v>2.7371751620400002E-2</v>
      </c>
      <c r="AF22" s="56">
        <v>0.60392814156000008</v>
      </c>
      <c r="AG22" s="56">
        <v>0.24981435324000004</v>
      </c>
      <c r="AH22" s="56">
        <v>7.9943203980000002E-2</v>
      </c>
      <c r="AI22" s="56">
        <v>0.76361246784000003</v>
      </c>
      <c r="AJ22" s="56">
        <v>0.31454744637599996</v>
      </c>
      <c r="AK22" s="56">
        <v>3.0781060644564002</v>
      </c>
      <c r="AL22" s="56">
        <v>1.87982299116</v>
      </c>
      <c r="AM22" s="56">
        <v>9.5272258896000009E-2</v>
      </c>
      <c r="AN22" s="56">
        <v>5.3685731699999996E-2</v>
      </c>
      <c r="AO22" s="56">
        <v>1.2205145872800001</v>
      </c>
      <c r="AP22" s="56">
        <v>0.47530097460000009</v>
      </c>
      <c r="AQ22" s="56">
        <v>0.15097012293600001</v>
      </c>
      <c r="AR22" s="56">
        <v>1.5003841118400001</v>
      </c>
      <c r="AS22" s="56">
        <v>0.64057862807999999</v>
      </c>
      <c r="AT22" s="56">
        <v>6.0165294064920012</v>
      </c>
      <c r="AU22" s="56">
        <v>0.93496379868000001</v>
      </c>
      <c r="AV22" s="56">
        <v>4.7347903440000005E-2</v>
      </c>
      <c r="AW22" s="56">
        <v>2.6676159922800004E-2</v>
      </c>
      <c r="AX22" s="56">
        <v>0.60612851340000007</v>
      </c>
      <c r="AY22" s="56">
        <v>0.23637327930000002</v>
      </c>
      <c r="AZ22" s="56">
        <v>7.5095329104000005E-2</v>
      </c>
      <c r="BA22" s="56">
        <v>0.74564945423999995</v>
      </c>
      <c r="BB22" s="56">
        <v>0.31801988397600001</v>
      </c>
      <c r="BC22" s="56">
        <v>2.9902543220627997</v>
      </c>
      <c r="BD22" s="63">
        <v>24.335748582677994</v>
      </c>
    </row>
    <row r="23" spans="1:56" ht="15" x14ac:dyDescent="0.25">
      <c r="A23" s="42">
        <v>2016</v>
      </c>
      <c r="B23" s="55">
        <v>1.17117612036</v>
      </c>
      <c r="C23" s="55">
        <v>5.8841643527999997E-2</v>
      </c>
      <c r="D23" s="55">
        <v>3.3156824893200001E-2</v>
      </c>
      <c r="E23" s="55">
        <v>0.75070158696</v>
      </c>
      <c r="F23" s="55">
        <v>0.29552036475600008</v>
      </c>
      <c r="G23" s="55">
        <v>9.3980738591999999E-2</v>
      </c>
      <c r="H23" s="55">
        <v>0.92744083368000008</v>
      </c>
      <c r="I23" s="55">
        <v>0.39246865776000006</v>
      </c>
      <c r="J23" s="55">
        <v>3.7232867705292008</v>
      </c>
      <c r="K23" s="55">
        <v>2.2985247661199999</v>
      </c>
      <c r="L23" s="55">
        <v>0.115072882308</v>
      </c>
      <c r="M23" s="55">
        <v>6.4764287424000005E-2</v>
      </c>
      <c r="N23" s="55">
        <v>1.4600394842400002</v>
      </c>
      <c r="O23" s="55">
        <v>0.58003903259999989</v>
      </c>
      <c r="P23" s="55">
        <v>0.184758547572</v>
      </c>
      <c r="Q23" s="55">
        <v>1.8127521954000001</v>
      </c>
      <c r="R23" s="55">
        <v>0.76250807316000013</v>
      </c>
      <c r="S23" s="55">
        <v>7.2784592688240011</v>
      </c>
      <c r="T23" s="55">
        <v>0.19990338210000003</v>
      </c>
      <c r="U23" s="55">
        <v>1.0139754614399999E-2</v>
      </c>
      <c r="V23" s="55">
        <v>5.7398595983999996E-3</v>
      </c>
      <c r="W23" s="55">
        <v>0.13133748474000001</v>
      </c>
      <c r="X23" s="55">
        <v>5.042619172800001E-2</v>
      </c>
      <c r="Y23" s="55">
        <v>1.5963575126399999E-2</v>
      </c>
      <c r="Z23" s="55">
        <v>0.16005350862000001</v>
      </c>
      <c r="AA23" s="55">
        <v>6.8877961740000007E-2</v>
      </c>
      <c r="AB23" s="55">
        <v>0.64244171826720009</v>
      </c>
      <c r="AC23" s="55">
        <v>0.96937153847999991</v>
      </c>
      <c r="AD23" s="55">
        <v>4.7602077443999996E-2</v>
      </c>
      <c r="AE23" s="55">
        <v>2.6907684595199998E-2</v>
      </c>
      <c r="AF23" s="55">
        <v>0.59619083004000006</v>
      </c>
      <c r="AG23" s="55">
        <v>0.24436243026000001</v>
      </c>
      <c r="AH23" s="55">
        <v>7.8096903012000007E-2</v>
      </c>
      <c r="AI23" s="55">
        <v>0.75028089995999991</v>
      </c>
      <c r="AJ23" s="55">
        <v>0.31053532985999999</v>
      </c>
      <c r="AK23" s="55">
        <v>3.0233476936512003</v>
      </c>
      <c r="AL23" s="55">
        <v>1.8181016456400001</v>
      </c>
      <c r="AM23" s="55">
        <v>9.2210698116000009E-2</v>
      </c>
      <c r="AN23" s="55">
        <v>5.2123007304000005E-2</v>
      </c>
      <c r="AO23" s="55">
        <v>1.19027595348</v>
      </c>
      <c r="AP23" s="55">
        <v>0.45898128000000005</v>
      </c>
      <c r="AQ23" s="55">
        <v>0.145453476276</v>
      </c>
      <c r="AR23" s="55">
        <v>1.45442035044</v>
      </c>
      <c r="AS23" s="55">
        <v>0.62442392436000005</v>
      </c>
      <c r="AT23" s="55">
        <v>5.8359903356159997</v>
      </c>
      <c r="AU23" s="55">
        <v>0.73374214500000001</v>
      </c>
      <c r="AV23" s="55">
        <v>3.7199610719999998E-2</v>
      </c>
      <c r="AW23" s="55">
        <v>2.1026222611200001E-2</v>
      </c>
      <c r="AX23" s="55">
        <v>0.48004478964000002</v>
      </c>
      <c r="AY23" s="55">
        <v>0.18522006015600001</v>
      </c>
      <c r="AZ23" s="55">
        <v>5.8702678200000011E-2</v>
      </c>
      <c r="BA23" s="55">
        <v>0.58674891348000002</v>
      </c>
      <c r="BB23" s="55">
        <v>0.25179340510800002</v>
      </c>
      <c r="BC23" s="55">
        <v>2.3544778249152003</v>
      </c>
      <c r="BD23" s="62">
        <v>22.858003611802797</v>
      </c>
    </row>
    <row r="24" spans="1:56" ht="15" x14ac:dyDescent="0.25">
      <c r="A24" s="45">
        <v>2017</v>
      </c>
      <c r="B24" s="56">
        <v>1.1332569214800001</v>
      </c>
      <c r="C24" s="56">
        <v>5.7084263279999999E-2</v>
      </c>
      <c r="D24" s="56">
        <v>3.2212901055599999E-2</v>
      </c>
      <c r="E24" s="56">
        <v>0.73180810691999998</v>
      </c>
      <c r="F24" s="56">
        <v>0.28588464489600002</v>
      </c>
      <c r="G24" s="56">
        <v>9.0782578584000004E-2</v>
      </c>
      <c r="H24" s="56">
        <v>0.90025083935999994</v>
      </c>
      <c r="I24" s="56">
        <v>0.38288142972000005</v>
      </c>
      <c r="J24" s="56">
        <v>3.6141616852956</v>
      </c>
      <c r="K24" s="56">
        <v>2.0375914449599999</v>
      </c>
      <c r="L24" s="56">
        <v>0.102295833696</v>
      </c>
      <c r="M24" s="56">
        <v>5.7603670272000002E-2</v>
      </c>
      <c r="N24" s="56">
        <v>1.3019707497599999</v>
      </c>
      <c r="O24" s="56">
        <v>0.51431488668000003</v>
      </c>
      <c r="P24" s="56">
        <v>0.16367184586799999</v>
      </c>
      <c r="Q24" s="56">
        <v>1.6117185060000001</v>
      </c>
      <c r="R24" s="56">
        <v>0.68064200316000001</v>
      </c>
      <c r="S24" s="56">
        <v>6.4698089403960015</v>
      </c>
      <c r="T24" s="56">
        <v>0.26449525756800008</v>
      </c>
      <c r="U24" s="56">
        <v>1.34177169672E-2</v>
      </c>
      <c r="V24" s="56">
        <v>7.6135861979999995E-3</v>
      </c>
      <c r="W24" s="56">
        <v>0.174824761464</v>
      </c>
      <c r="X24" s="56">
        <v>6.6628558260000012E-2</v>
      </c>
      <c r="Y24" s="56">
        <v>2.1052361638800001E-2</v>
      </c>
      <c r="Z24" s="56">
        <v>0.21207599802000002</v>
      </c>
      <c r="AA24" s="56">
        <v>9.1629775908000005E-2</v>
      </c>
      <c r="AB24" s="56">
        <v>0.85173801602400001</v>
      </c>
      <c r="AC24" s="56">
        <v>0.94637929535999998</v>
      </c>
      <c r="AD24" s="56">
        <v>4.6634291208E-2</v>
      </c>
      <c r="AE24" s="56">
        <v>2.6379075290400001E-2</v>
      </c>
      <c r="AF24" s="56">
        <v>0.58703569488000007</v>
      </c>
      <c r="AG24" s="56">
        <v>0.23844262827600002</v>
      </c>
      <c r="AH24" s="56">
        <v>7.6100757155999996E-2</v>
      </c>
      <c r="AI24" s="56">
        <v>0.73532564568000003</v>
      </c>
      <c r="AJ24" s="56">
        <v>0.30581369049599999</v>
      </c>
      <c r="AK24" s="56">
        <v>2.9621110783464002</v>
      </c>
      <c r="AL24" s="56">
        <v>1.72490555088</v>
      </c>
      <c r="AM24" s="56">
        <v>8.7513360804000004E-2</v>
      </c>
      <c r="AN24" s="56">
        <v>4.9632173820000007E-2</v>
      </c>
      <c r="AO24" s="56">
        <v>1.138826358</v>
      </c>
      <c r="AP24" s="56">
        <v>0.43465918068000003</v>
      </c>
      <c r="AQ24" s="56">
        <v>0.13739514685199999</v>
      </c>
      <c r="AR24" s="56">
        <v>1.3827739892400002</v>
      </c>
      <c r="AS24" s="56">
        <v>0.59700537864000003</v>
      </c>
      <c r="AT24" s="56">
        <v>5.552711138916</v>
      </c>
      <c r="AU24" s="56">
        <v>0.57951790019999994</v>
      </c>
      <c r="AV24" s="56">
        <v>2.9396522606400001E-2</v>
      </c>
      <c r="AW24" s="56">
        <v>1.6673799646799999E-2</v>
      </c>
      <c r="AX24" s="56">
        <v>0.38261423447999998</v>
      </c>
      <c r="AY24" s="56">
        <v>0.146016730728</v>
      </c>
      <c r="AZ24" s="56">
        <v>4.6153404720000006E-2</v>
      </c>
      <c r="BA24" s="56">
        <v>0.46452313080000002</v>
      </c>
      <c r="BB24" s="56">
        <v>0.200554797132</v>
      </c>
      <c r="BC24" s="56">
        <v>1.8654505203132001</v>
      </c>
      <c r="BD24" s="63">
        <v>21.315981379291198</v>
      </c>
    </row>
    <row r="25" spans="1:56" ht="15" x14ac:dyDescent="0.25">
      <c r="A25" s="42">
        <v>2018</v>
      </c>
      <c r="B25" s="55">
        <v>1.08424199844</v>
      </c>
      <c r="C25" s="55">
        <v>5.4730467324000005E-2</v>
      </c>
      <c r="D25" s="55">
        <v>3.09433400028E-2</v>
      </c>
      <c r="E25" s="55">
        <v>0.70553569572000008</v>
      </c>
      <c r="F25" s="55">
        <v>0.27335989515600001</v>
      </c>
      <c r="G25" s="55">
        <v>8.6654241647999994E-2</v>
      </c>
      <c r="H25" s="55">
        <v>0.86384871144000008</v>
      </c>
      <c r="I25" s="55">
        <v>0.36930152195999999</v>
      </c>
      <c r="J25" s="55">
        <v>3.4686158716907998</v>
      </c>
      <c r="K25" s="55">
        <v>1.76832831564</v>
      </c>
      <c r="L25" s="55">
        <v>8.8989394895999996E-2</v>
      </c>
      <c r="M25" s="55">
        <v>5.0162187996000002E-2</v>
      </c>
      <c r="N25" s="55">
        <v>1.1369897276400001</v>
      </c>
      <c r="O25" s="55">
        <v>0.44631226836000004</v>
      </c>
      <c r="P25" s="55">
        <v>0.14186435817599999</v>
      </c>
      <c r="Q25" s="55">
        <v>1.40262483636</v>
      </c>
      <c r="R25" s="55">
        <v>0.59483566259999998</v>
      </c>
      <c r="S25" s="55">
        <v>5.6301067516680003</v>
      </c>
      <c r="T25" s="55">
        <v>0.33555860643600005</v>
      </c>
      <c r="U25" s="55">
        <v>1.7023624682400002E-2</v>
      </c>
      <c r="V25" s="55">
        <v>9.6825891780000003E-3</v>
      </c>
      <c r="W25" s="55">
        <v>0.22307304546000001</v>
      </c>
      <c r="X25" s="55">
        <v>8.441520310800002E-2</v>
      </c>
      <c r="Y25" s="55">
        <v>2.6620906744800003E-2</v>
      </c>
      <c r="Z25" s="55">
        <v>0.26942361314399998</v>
      </c>
      <c r="AA25" s="55">
        <v>0.116848631556</v>
      </c>
      <c r="AB25" s="55">
        <v>1.0826462203092002</v>
      </c>
      <c r="AC25" s="55">
        <v>0.92156679180000001</v>
      </c>
      <c r="AD25" s="55">
        <v>4.5563483555999998E-2</v>
      </c>
      <c r="AE25" s="55">
        <v>2.5791156410400001E-2</v>
      </c>
      <c r="AF25" s="55">
        <v>0.57650209776000005</v>
      </c>
      <c r="AG25" s="55">
        <v>0.23207922194399999</v>
      </c>
      <c r="AH25" s="55">
        <v>7.3963233143999996E-2</v>
      </c>
      <c r="AI25" s="55">
        <v>0.71879837039999994</v>
      </c>
      <c r="AJ25" s="55">
        <v>0.300396464892</v>
      </c>
      <c r="AK25" s="55">
        <v>2.8946608199063997</v>
      </c>
      <c r="AL25" s="55">
        <v>1.62128392524</v>
      </c>
      <c r="AM25" s="55">
        <v>8.2266386580000003E-2</v>
      </c>
      <c r="AN25" s="55">
        <v>4.6819012031999993E-2</v>
      </c>
      <c r="AO25" s="55">
        <v>1.0795277214000001</v>
      </c>
      <c r="AP25" s="55">
        <v>0.40774159260000004</v>
      </c>
      <c r="AQ25" s="55">
        <v>0.128531187756</v>
      </c>
      <c r="AR25" s="55">
        <v>1.3023489452399999</v>
      </c>
      <c r="AS25" s="55">
        <v>0.56543962788000013</v>
      </c>
      <c r="AT25" s="55">
        <v>5.2339583987280003</v>
      </c>
      <c r="AU25" s="55">
        <v>0.46281313799999996</v>
      </c>
      <c r="AV25" s="55">
        <v>2.3481823971600001E-2</v>
      </c>
      <c r="AW25" s="55">
        <v>1.336751685E-2</v>
      </c>
      <c r="AX25" s="55">
        <v>0.30832881904800002</v>
      </c>
      <c r="AY25" s="55">
        <v>0.11637398879999999</v>
      </c>
      <c r="AZ25" s="55">
        <v>3.6676836720000001E-2</v>
      </c>
      <c r="BA25" s="55">
        <v>0.37179812880000002</v>
      </c>
      <c r="BB25" s="55">
        <v>0.16147959505200002</v>
      </c>
      <c r="BC25" s="55">
        <v>1.4943198472415999</v>
      </c>
      <c r="BD25" s="62">
        <v>19.804307909543997</v>
      </c>
    </row>
    <row r="26" spans="1:56" ht="15" x14ac:dyDescent="0.25">
      <c r="A26" s="45">
        <v>2019</v>
      </c>
      <c r="B26" s="56">
        <v>1.0280601622800003</v>
      </c>
      <c r="C26" s="56">
        <v>5.1978408984000003E-2</v>
      </c>
      <c r="D26" s="56">
        <v>2.9454053061599997E-2</v>
      </c>
      <c r="E26" s="56">
        <v>0.67424035859999987</v>
      </c>
      <c r="F26" s="56">
        <v>0.25895537330400004</v>
      </c>
      <c r="G26" s="56">
        <v>8.1924485652000001E-2</v>
      </c>
      <c r="H26" s="56">
        <v>0.82131408719999999</v>
      </c>
      <c r="I26" s="56">
        <v>0.35297167096800003</v>
      </c>
      <c r="J26" s="56">
        <v>3.2988986000495997</v>
      </c>
      <c r="K26" s="56">
        <v>1.51012037124</v>
      </c>
      <c r="L26" s="56">
        <v>7.6144690152000011E-2</v>
      </c>
      <c r="M26" s="56">
        <v>4.2987437820000002E-2</v>
      </c>
      <c r="N26" s="56">
        <v>0.97751876399999993</v>
      </c>
      <c r="O26" s="56">
        <v>0.38097264384000001</v>
      </c>
      <c r="P26" s="56">
        <v>0.12091704606000001</v>
      </c>
      <c r="Q26" s="56">
        <v>1.2009937194000002</v>
      </c>
      <c r="R26" s="56">
        <v>0.51163894908000007</v>
      </c>
      <c r="S26" s="56">
        <v>4.8212936215919999</v>
      </c>
      <c r="T26" s="56">
        <v>0.41027235480000002</v>
      </c>
      <c r="U26" s="56">
        <v>2.08142991684E-2</v>
      </c>
      <c r="V26" s="56">
        <v>1.18644676272E-2</v>
      </c>
      <c r="W26" s="56">
        <v>0.274222081512</v>
      </c>
      <c r="X26" s="56">
        <v>0.103075685748</v>
      </c>
      <c r="Y26" s="56">
        <v>3.2445182887199997E-2</v>
      </c>
      <c r="Z26" s="56">
        <v>0.329838201612</v>
      </c>
      <c r="AA26" s="56">
        <v>0.14356229353200001</v>
      </c>
      <c r="AB26" s="56">
        <v>1.3260945668868001</v>
      </c>
      <c r="AC26" s="56">
        <v>0.89510152788000008</v>
      </c>
      <c r="AD26" s="56">
        <v>4.4396675820000009E-2</v>
      </c>
      <c r="AE26" s="56">
        <v>2.5148924881199998E-2</v>
      </c>
      <c r="AF26" s="56">
        <v>0.56466207792000001</v>
      </c>
      <c r="AG26" s="56">
        <v>0.225309666528</v>
      </c>
      <c r="AH26" s="56">
        <v>7.1697715884000007E-2</v>
      </c>
      <c r="AI26" s="56">
        <v>0.70079446043999993</v>
      </c>
      <c r="AJ26" s="56">
        <v>0.29431514170800005</v>
      </c>
      <c r="AK26" s="56">
        <v>2.8214261910612004</v>
      </c>
      <c r="AL26" s="56">
        <v>1.51881245028</v>
      </c>
      <c r="AM26" s="56">
        <v>7.7068026575999996E-2</v>
      </c>
      <c r="AN26" s="56">
        <v>4.4012518020000002E-2</v>
      </c>
      <c r="AO26" s="56">
        <v>1.01990869164</v>
      </c>
      <c r="AP26" s="56">
        <v>0.38118749472000002</v>
      </c>
      <c r="AQ26" s="56">
        <v>0.11981184051600001</v>
      </c>
      <c r="AR26" s="56">
        <v>1.2224926479599998</v>
      </c>
      <c r="AS26" s="56">
        <v>0.5337406641600001</v>
      </c>
      <c r="AT26" s="56">
        <v>4.9170343338719995</v>
      </c>
      <c r="AU26" s="56">
        <v>0.37462536575999994</v>
      </c>
      <c r="AV26" s="56">
        <v>1.90085971716E-2</v>
      </c>
      <c r="AW26" s="56">
        <v>1.08598554036E-2</v>
      </c>
      <c r="AX26" s="56">
        <v>0.25179854216399999</v>
      </c>
      <c r="AY26" s="56">
        <v>9.3999318479999996E-2</v>
      </c>
      <c r="AZ26" s="56">
        <v>2.9535175684799998E-2</v>
      </c>
      <c r="BA26" s="56">
        <v>0.30159429418799999</v>
      </c>
      <c r="BB26" s="56">
        <v>0.13175506115999999</v>
      </c>
      <c r="BC26" s="56">
        <v>1.213176210012</v>
      </c>
      <c r="BD26" s="63">
        <v>18.397923523473604</v>
      </c>
    </row>
    <row r="27" spans="1:56" ht="15" x14ac:dyDescent="0.25">
      <c r="A27" s="42">
        <v>2020</v>
      </c>
      <c r="B27" s="55">
        <v>0.96837088752</v>
      </c>
      <c r="C27" s="55">
        <v>4.9018023612E-2</v>
      </c>
      <c r="D27" s="55">
        <v>2.7848317870799999E-2</v>
      </c>
      <c r="E27" s="55">
        <v>0.64016533943999998</v>
      </c>
      <c r="F27" s="55">
        <v>0.24362244162000002</v>
      </c>
      <c r="G27" s="55">
        <v>7.6901914584000003E-2</v>
      </c>
      <c r="H27" s="55">
        <v>0.77557250268000011</v>
      </c>
      <c r="I27" s="55">
        <v>0.33508654142400002</v>
      </c>
      <c r="J27" s="55">
        <v>3.1165859687508006</v>
      </c>
      <c r="K27" s="55">
        <v>1.2760439958000001</v>
      </c>
      <c r="L27" s="55">
        <v>6.4445101884000003E-2</v>
      </c>
      <c r="M27" s="55">
        <v>3.645671994E-2</v>
      </c>
      <c r="N27" s="55">
        <v>0.83209858200000009</v>
      </c>
      <c r="O27" s="55">
        <v>0.32165847280799997</v>
      </c>
      <c r="P27" s="55">
        <v>0.10190527182</v>
      </c>
      <c r="Q27" s="55">
        <v>1.01747175084</v>
      </c>
      <c r="R27" s="55">
        <v>0.43560107640000001</v>
      </c>
      <c r="S27" s="55">
        <v>4.0856809714919997</v>
      </c>
      <c r="T27" s="55">
        <v>0.48514003991999999</v>
      </c>
      <c r="U27" s="55">
        <v>2.4612086728799998E-2</v>
      </c>
      <c r="V27" s="55">
        <v>1.4057986042800001E-2</v>
      </c>
      <c r="W27" s="55">
        <v>0.32590137070800002</v>
      </c>
      <c r="X27" s="55">
        <v>0.12173451948</v>
      </c>
      <c r="Y27" s="55">
        <v>3.8250008387999995E-2</v>
      </c>
      <c r="Z27" s="55">
        <v>0.39049656912000003</v>
      </c>
      <c r="AA27" s="55">
        <v>0.17052542269199999</v>
      </c>
      <c r="AB27" s="55">
        <v>1.5707180030795997</v>
      </c>
      <c r="AC27" s="55">
        <v>0.86704445627999993</v>
      </c>
      <c r="AD27" s="55">
        <v>4.3135560323999997E-2</v>
      </c>
      <c r="AE27" s="55">
        <v>2.4455019855600002E-2</v>
      </c>
      <c r="AF27" s="55">
        <v>0.55152969876000002</v>
      </c>
      <c r="AG27" s="55">
        <v>0.21814358497199998</v>
      </c>
      <c r="AH27" s="55">
        <v>6.9307427808000019E-2</v>
      </c>
      <c r="AI27" s="55">
        <v>0.68133152988000001</v>
      </c>
      <c r="AJ27" s="55">
        <v>0.287564692176</v>
      </c>
      <c r="AK27" s="55">
        <v>2.7425119700555998</v>
      </c>
      <c r="AL27" s="55">
        <v>1.4249153239200001</v>
      </c>
      <c r="AM27" s="55">
        <v>7.2299317032000002E-2</v>
      </c>
      <c r="AN27" s="55">
        <v>4.1431448448000001E-2</v>
      </c>
      <c r="AO27" s="55">
        <v>0.96492939984000003</v>
      </c>
      <c r="AP27" s="55">
        <v>0.35687319062399997</v>
      </c>
      <c r="AQ27" s="55">
        <v>0.111830583816</v>
      </c>
      <c r="AR27" s="55">
        <v>1.1492003149200001</v>
      </c>
      <c r="AS27" s="55">
        <v>0.50450614488000001</v>
      </c>
      <c r="AT27" s="55">
        <v>4.6259857234800004</v>
      </c>
      <c r="AU27" s="55">
        <v>0.24994215111600002</v>
      </c>
      <c r="AV27" s="55">
        <v>1.26822339036E-2</v>
      </c>
      <c r="AW27" s="55">
        <v>7.2594758484E-3</v>
      </c>
      <c r="AX27" s="55">
        <v>0.16878255897600003</v>
      </c>
      <c r="AY27" s="55">
        <v>6.2642433132000006E-2</v>
      </c>
      <c r="AZ27" s="55">
        <v>1.96501328568E-2</v>
      </c>
      <c r="BA27" s="55">
        <v>0.20144278843199998</v>
      </c>
      <c r="BB27" s="55">
        <v>8.8273614707999992E-2</v>
      </c>
      <c r="BC27" s="55">
        <v>0.8106753889728</v>
      </c>
      <c r="BD27" s="62">
        <v>16.952158025830798</v>
      </c>
    </row>
    <row r="28" spans="1:56" ht="15" x14ac:dyDescent="0.25">
      <c r="A28" s="45">
        <v>2021</v>
      </c>
      <c r="B28" s="56">
        <v>0.90740478996000007</v>
      </c>
      <c r="C28" s="56">
        <v>4.5968455980000003E-2</v>
      </c>
      <c r="D28" s="56">
        <v>2.6189863336800002E-2</v>
      </c>
      <c r="E28" s="56">
        <v>0.60467915448000009</v>
      </c>
      <c r="F28" s="56">
        <v>0.227950955712</v>
      </c>
      <c r="G28" s="56">
        <v>7.1780062536E-2</v>
      </c>
      <c r="H28" s="56">
        <v>0.72843738588000007</v>
      </c>
      <c r="I28" s="56">
        <v>0.31639280320800001</v>
      </c>
      <c r="J28" s="56">
        <v>2.9288034710928001</v>
      </c>
      <c r="K28" s="56">
        <v>1.07262393516</v>
      </c>
      <c r="L28" s="56">
        <v>5.4239604803999995E-2</v>
      </c>
      <c r="M28" s="56">
        <v>3.0761606541600001E-2</v>
      </c>
      <c r="N28" s="56">
        <v>0.70508425392000007</v>
      </c>
      <c r="O28" s="56">
        <v>0.27006206893199997</v>
      </c>
      <c r="P28" s="56">
        <v>8.5371050447999988E-2</v>
      </c>
      <c r="Q28" s="56">
        <v>0.85746828600000002</v>
      </c>
      <c r="R28" s="56">
        <v>0.36906975648000001</v>
      </c>
      <c r="S28" s="56">
        <v>3.4446805622856003</v>
      </c>
      <c r="T28" s="56">
        <v>0.56004881220000002</v>
      </c>
      <c r="U28" s="56">
        <v>2.8411045812000001E-2</v>
      </c>
      <c r="V28" s="56">
        <v>1.6260268042800001E-2</v>
      </c>
      <c r="W28" s="56">
        <v>0.37804162572</v>
      </c>
      <c r="X28" s="56">
        <v>0.14036313636</v>
      </c>
      <c r="Y28" s="56">
        <v>4.4025907500000003E-2</v>
      </c>
      <c r="Z28" s="56">
        <v>0.45130885127999998</v>
      </c>
      <c r="AA28" s="56">
        <v>0.19770060240000001</v>
      </c>
      <c r="AB28" s="56">
        <v>1.8161602493147999</v>
      </c>
      <c r="AC28" s="56">
        <v>0.837389367</v>
      </c>
      <c r="AD28" s="56">
        <v>4.1778010116000006E-2</v>
      </c>
      <c r="AE28" s="56">
        <v>2.3709146230800001E-2</v>
      </c>
      <c r="AF28" s="56">
        <v>0.53706028968000008</v>
      </c>
      <c r="AG28" s="56">
        <v>0.21057424074000003</v>
      </c>
      <c r="AH28" s="56">
        <v>6.6791181492000001E-2</v>
      </c>
      <c r="AI28" s="56">
        <v>0.66037027644000001</v>
      </c>
      <c r="AJ28" s="56">
        <v>0.28011091014</v>
      </c>
      <c r="AK28" s="56">
        <v>2.6577834218388001</v>
      </c>
      <c r="AL28" s="56">
        <v>1.3300653196799999</v>
      </c>
      <c r="AM28" s="56">
        <v>6.7478853204000003E-2</v>
      </c>
      <c r="AN28" s="56">
        <v>3.8799930204000008E-2</v>
      </c>
      <c r="AO28" s="56">
        <v>0.90804847787999998</v>
      </c>
      <c r="AP28" s="56">
        <v>0.33242988833999998</v>
      </c>
      <c r="AQ28" s="56">
        <v>0.103854027168</v>
      </c>
      <c r="AR28" s="56">
        <v>1.0747746010800001</v>
      </c>
      <c r="AS28" s="56">
        <v>0.47433062628</v>
      </c>
      <c r="AT28" s="56">
        <v>4.3297817238360006</v>
      </c>
      <c r="AU28" s="56">
        <v>0.14968305867600001</v>
      </c>
      <c r="AV28" s="56">
        <v>7.5949104744000009E-3</v>
      </c>
      <c r="AW28" s="56">
        <v>4.3538473187999995E-3</v>
      </c>
      <c r="AX28" s="56">
        <v>0.101447062128</v>
      </c>
      <c r="AY28" s="56">
        <v>3.7480650084000006E-2</v>
      </c>
      <c r="AZ28" s="56">
        <v>1.17418003308E-2</v>
      </c>
      <c r="BA28" s="56">
        <v>0.120743152992</v>
      </c>
      <c r="BB28" s="56">
        <v>5.3037074339999997E-2</v>
      </c>
      <c r="BC28" s="56">
        <v>0.48608155634399997</v>
      </c>
      <c r="BD28" s="63">
        <v>15.663290984711994</v>
      </c>
    </row>
    <row r="29" spans="1:56" ht="15" x14ac:dyDescent="0.25">
      <c r="A29" s="42">
        <v>2022</v>
      </c>
      <c r="B29" s="55">
        <v>0.84639880692000002</v>
      </c>
      <c r="C29" s="55">
        <v>4.2899456412000006E-2</v>
      </c>
      <c r="D29" s="55">
        <v>2.4514597962E-2</v>
      </c>
      <c r="E29" s="55">
        <v>0.56853745380000009</v>
      </c>
      <c r="F29" s="55">
        <v>0.21227604292799998</v>
      </c>
      <c r="G29" s="55">
        <v>6.6670491888000005E-2</v>
      </c>
      <c r="H29" s="55">
        <v>0.68094867276000004</v>
      </c>
      <c r="I29" s="55">
        <v>0.29732191102800004</v>
      </c>
      <c r="J29" s="55">
        <v>2.7395674336980003</v>
      </c>
      <c r="K29" s="55">
        <v>0.90195818076000001</v>
      </c>
      <c r="L29" s="55">
        <v>4.5652416444000005E-2</v>
      </c>
      <c r="M29" s="55">
        <v>2.5968702448799997E-2</v>
      </c>
      <c r="N29" s="55">
        <v>0.59801908500000001</v>
      </c>
      <c r="O29" s="55">
        <v>0.22674747780000001</v>
      </c>
      <c r="P29" s="55">
        <v>7.1495293176000008E-2</v>
      </c>
      <c r="Q29" s="55">
        <v>0.72287310384000003</v>
      </c>
      <c r="R29" s="55">
        <v>0.31291735269600002</v>
      </c>
      <c r="S29" s="55">
        <v>2.9056316121647998</v>
      </c>
      <c r="T29" s="55">
        <v>0.63485904887999989</v>
      </c>
      <c r="U29" s="55">
        <v>3.2204332227599997E-2</v>
      </c>
      <c r="V29" s="55">
        <v>1.84670247276E-2</v>
      </c>
      <c r="W29" s="55">
        <v>0.43054117668000003</v>
      </c>
      <c r="X29" s="55">
        <v>0.15892539328800001</v>
      </c>
      <c r="Y29" s="55">
        <v>4.9761254304000004E-2</v>
      </c>
      <c r="Z29" s="55">
        <v>0.51216678035999996</v>
      </c>
      <c r="AA29" s="55">
        <v>0.22504003570799999</v>
      </c>
      <c r="AB29" s="55">
        <v>2.0619650461752004</v>
      </c>
      <c r="AC29" s="55">
        <v>0.80624108951999995</v>
      </c>
      <c r="AD29" s="55">
        <v>4.032792558E-2</v>
      </c>
      <c r="AE29" s="55">
        <v>2.2913359218000001E-2</v>
      </c>
      <c r="AF29" s="55">
        <v>0.52127608751999988</v>
      </c>
      <c r="AG29" s="55">
        <v>0.20262336040800003</v>
      </c>
      <c r="AH29" s="55">
        <v>6.4157002488000006E-2</v>
      </c>
      <c r="AI29" s="55">
        <v>0.63796680144000006</v>
      </c>
      <c r="AJ29" s="55">
        <v>0.27195746194800002</v>
      </c>
      <c r="AK29" s="55">
        <v>2.5674630881219995</v>
      </c>
      <c r="AL29" s="55">
        <v>1.2250507125599999</v>
      </c>
      <c r="AM29" s="55">
        <v>6.2142230087999996E-2</v>
      </c>
      <c r="AN29" s="55">
        <v>3.5847017575200001E-2</v>
      </c>
      <c r="AO29" s="55">
        <v>0.84283017444000008</v>
      </c>
      <c r="AP29" s="55">
        <v>0.30556971367200003</v>
      </c>
      <c r="AQ29" s="55">
        <v>9.5176705968000014E-2</v>
      </c>
      <c r="AR29" s="55">
        <v>0.99175359024000009</v>
      </c>
      <c r="AS29" s="55">
        <v>0.43988155560000003</v>
      </c>
      <c r="AT29" s="55">
        <v>3.9982517001432005</v>
      </c>
      <c r="AU29" s="55">
        <v>7.2160874496000005E-2</v>
      </c>
      <c r="AV29" s="55">
        <v>3.6614072988000001E-3</v>
      </c>
      <c r="AW29" s="55">
        <v>2.1003818220000003E-3</v>
      </c>
      <c r="AX29" s="55">
        <v>4.8989015316000001E-2</v>
      </c>
      <c r="AY29" s="55">
        <v>1.8061436329200001E-2</v>
      </c>
      <c r="AZ29" s="55">
        <v>5.6547533232E-3</v>
      </c>
      <c r="BA29" s="55">
        <v>5.8232599451999996E-2</v>
      </c>
      <c r="BB29" s="55">
        <v>2.5607232108000002E-2</v>
      </c>
      <c r="BC29" s="55">
        <v>0.23446770014520005</v>
      </c>
      <c r="BD29" s="62">
        <v>14.507346580448402</v>
      </c>
    </row>
    <row r="30" spans="1:56" ht="15" x14ac:dyDescent="0.25">
      <c r="A30" s="45">
        <v>2023</v>
      </c>
      <c r="B30" s="56">
        <v>0.78628049460000005</v>
      </c>
      <c r="C30" s="56">
        <v>3.9863677032E-2</v>
      </c>
      <c r="D30" s="56">
        <v>2.2850554244400002E-2</v>
      </c>
      <c r="E30" s="56">
        <v>0.53233341660000011</v>
      </c>
      <c r="F30" s="56">
        <v>0.19684943586000003</v>
      </c>
      <c r="G30" s="56">
        <v>6.1656111684000002E-2</v>
      </c>
      <c r="H30" s="56">
        <v>0.63389292335999992</v>
      </c>
      <c r="I30" s="56">
        <v>0.27820796356800004</v>
      </c>
      <c r="J30" s="56">
        <v>2.5519345769484003</v>
      </c>
      <c r="K30" s="56">
        <v>0.76246072955999999</v>
      </c>
      <c r="L30" s="56">
        <v>3.8617522524000004E-2</v>
      </c>
      <c r="M30" s="56">
        <v>2.20401943236E-2</v>
      </c>
      <c r="N30" s="56">
        <v>0.51010392023999995</v>
      </c>
      <c r="O30" s="56">
        <v>0.19133412861600002</v>
      </c>
      <c r="P30" s="56">
        <v>6.0155370143999992E-2</v>
      </c>
      <c r="Q30" s="56">
        <v>0.61261286760000011</v>
      </c>
      <c r="R30" s="56">
        <v>0.26676814269599997</v>
      </c>
      <c r="S30" s="56">
        <v>2.4640928757035998</v>
      </c>
      <c r="T30" s="56">
        <v>0.7093943748</v>
      </c>
      <c r="U30" s="56">
        <v>3.5982752493599994E-2</v>
      </c>
      <c r="V30" s="56">
        <v>2.0673553014E-2</v>
      </c>
      <c r="W30" s="56">
        <v>0.48328188228000007</v>
      </c>
      <c r="X30" s="56">
        <v>0.17737629138000002</v>
      </c>
      <c r="Y30" s="56">
        <v>5.5440620712000004E-2</v>
      </c>
      <c r="Z30" s="56">
        <v>0.57292719480000009</v>
      </c>
      <c r="AA30" s="56">
        <v>0.25248025972799998</v>
      </c>
      <c r="AB30" s="56">
        <v>2.3075569292076001</v>
      </c>
      <c r="AC30" s="56">
        <v>0.77367405672000011</v>
      </c>
      <c r="AD30" s="56">
        <v>3.8788469136000002E-2</v>
      </c>
      <c r="AE30" s="56">
        <v>2.2069290949199998E-2</v>
      </c>
      <c r="AF30" s="56">
        <v>0.50419247544000001</v>
      </c>
      <c r="AG30" s="56">
        <v>0.19430806553999999</v>
      </c>
      <c r="AH30" s="56">
        <v>6.1411217256000003E-2</v>
      </c>
      <c r="AI30" s="56">
        <v>0.61416376668000006</v>
      </c>
      <c r="AJ30" s="56">
        <v>0.26310527913599996</v>
      </c>
      <c r="AK30" s="56">
        <v>2.4717126208572004</v>
      </c>
      <c r="AL30" s="56">
        <v>1.10365389144</v>
      </c>
      <c r="AM30" s="56">
        <v>5.5974938868E-2</v>
      </c>
      <c r="AN30" s="56">
        <v>3.2390424180000002E-2</v>
      </c>
      <c r="AO30" s="56">
        <v>0.76486071312000004</v>
      </c>
      <c r="AP30" s="56">
        <v>0.274757268168</v>
      </c>
      <c r="AQ30" s="56">
        <v>8.5326600744000003E-2</v>
      </c>
      <c r="AR30" s="56">
        <v>0.89505759960000009</v>
      </c>
      <c r="AS30" s="56">
        <v>0.39885949619999994</v>
      </c>
      <c r="AT30" s="56">
        <v>3.6108809323200002</v>
      </c>
      <c r="AU30" s="56">
        <v>3.1382531344799999E-2</v>
      </c>
      <c r="AV30" s="56">
        <v>1.5923167560000001E-3</v>
      </c>
      <c r="AW30" s="56">
        <v>9.1393120440000006E-4</v>
      </c>
      <c r="AX30" s="56">
        <v>2.1333464474399998E-2</v>
      </c>
      <c r="AY30" s="56">
        <v>7.8522115931999991E-3</v>
      </c>
      <c r="AZ30" s="56">
        <v>2.4572065572000001E-3</v>
      </c>
      <c r="BA30" s="56">
        <v>2.5333220703599998E-2</v>
      </c>
      <c r="BB30" s="56">
        <v>1.11497698764E-2</v>
      </c>
      <c r="BC30" s="56">
        <v>0.10201465250999998</v>
      </c>
      <c r="BD30" s="63">
        <v>13.508192587546798</v>
      </c>
    </row>
    <row r="31" spans="1:56" ht="15" x14ac:dyDescent="0.25">
      <c r="A31" s="42">
        <v>2024</v>
      </c>
      <c r="B31" s="55">
        <v>0.72761270940000011</v>
      </c>
      <c r="C31" s="55">
        <v>3.6894397715999998E-2</v>
      </c>
      <c r="D31" s="55">
        <v>2.1214899460799998E-2</v>
      </c>
      <c r="E31" s="55">
        <v>0.49644642636000003</v>
      </c>
      <c r="F31" s="55">
        <v>0.18182609856000001</v>
      </c>
      <c r="G31" s="55">
        <v>5.6788472735999997E-2</v>
      </c>
      <c r="H31" s="55">
        <v>0.58776141960000006</v>
      </c>
      <c r="I31" s="55">
        <v>0.259268810904</v>
      </c>
      <c r="J31" s="55">
        <v>2.3678132347368006</v>
      </c>
      <c r="K31" s="55">
        <v>0.64995481080000006</v>
      </c>
      <c r="L31" s="55">
        <v>3.2933975961599998E-2</v>
      </c>
      <c r="M31" s="55">
        <v>1.8863199619200001E-2</v>
      </c>
      <c r="N31" s="55">
        <v>0.43885853424000004</v>
      </c>
      <c r="O31" s="55">
        <v>0.16277577274800001</v>
      </c>
      <c r="P31" s="55">
        <v>5.1015876516000008E-2</v>
      </c>
      <c r="Q31" s="55">
        <v>0.52351160256000007</v>
      </c>
      <c r="R31" s="55">
        <v>0.22935044588399997</v>
      </c>
      <c r="S31" s="55">
        <v>2.1072642183287997</v>
      </c>
      <c r="T31" s="55">
        <v>0.7834310938800001</v>
      </c>
      <c r="U31" s="55">
        <v>3.9735481284E-2</v>
      </c>
      <c r="V31" s="55">
        <v>2.28730893876E-2</v>
      </c>
      <c r="W31" s="55">
        <v>0.53611552943999996</v>
      </c>
      <c r="X31" s="55">
        <v>0.19566126594</v>
      </c>
      <c r="Y31" s="55">
        <v>6.1046357076E-2</v>
      </c>
      <c r="Z31" s="55">
        <v>0.63341344872000005</v>
      </c>
      <c r="AA31" s="55">
        <v>0.27994633725599999</v>
      </c>
      <c r="AB31" s="55">
        <v>2.5522226029836004</v>
      </c>
      <c r="AC31" s="55">
        <v>0.73975626360000002</v>
      </c>
      <c r="AD31" s="55">
        <v>3.7163486412000006E-2</v>
      </c>
      <c r="AE31" s="55">
        <v>2.1178111759200001E-2</v>
      </c>
      <c r="AF31" s="55">
        <v>0.48582866664000002</v>
      </c>
      <c r="AG31" s="55">
        <v>0.18564663988800001</v>
      </c>
      <c r="AH31" s="55">
        <v>5.8560987240000008E-2</v>
      </c>
      <c r="AI31" s="55">
        <v>0.58901045472000013</v>
      </c>
      <c r="AJ31" s="55">
        <v>0.25356161404799998</v>
      </c>
      <c r="AK31" s="55">
        <v>2.3707062243072006</v>
      </c>
      <c r="AL31" s="55">
        <v>0.9645783454800001</v>
      </c>
      <c r="AM31" s="55">
        <v>4.8913527599999992E-2</v>
      </c>
      <c r="AN31" s="55">
        <v>2.838909807E-2</v>
      </c>
      <c r="AO31" s="55">
        <v>0.67311066276000009</v>
      </c>
      <c r="AP31" s="55">
        <v>0.23968849093200004</v>
      </c>
      <c r="AQ31" s="55">
        <v>7.4218372451999998E-2</v>
      </c>
      <c r="AR31" s="55">
        <v>0.78360065532000001</v>
      </c>
      <c r="AS31" s="55">
        <v>0.35074503723600003</v>
      </c>
      <c r="AT31" s="55">
        <v>3.1632441898500003</v>
      </c>
      <c r="AU31" s="55">
        <v>1.1826757864799999E-2</v>
      </c>
      <c r="AV31" s="55">
        <v>6.0007421159999992E-4</v>
      </c>
      <c r="AW31" s="55">
        <v>3.445000416E-4</v>
      </c>
      <c r="AX31" s="55">
        <v>8.0442795672000002E-3</v>
      </c>
      <c r="AY31" s="55">
        <v>2.9587382280000002E-3</v>
      </c>
      <c r="AZ31" s="55">
        <v>9.2568854519999998E-4</v>
      </c>
      <c r="BA31" s="55">
        <v>9.5483338128E-3</v>
      </c>
      <c r="BB31" s="55">
        <v>4.2040339704000002E-3</v>
      </c>
      <c r="BC31" s="55">
        <v>3.8452406241600005E-2</v>
      </c>
      <c r="BD31" s="62">
        <v>12.599702876447997</v>
      </c>
    </row>
    <row r="32" spans="1:56" ht="15" x14ac:dyDescent="0.25">
      <c r="A32" s="45">
        <v>2025</v>
      </c>
      <c r="B32" s="56">
        <v>0.67069925496000005</v>
      </c>
      <c r="C32" s="56">
        <v>3.4009744550399998E-2</v>
      </c>
      <c r="D32" s="56">
        <v>1.9617641337600002E-2</v>
      </c>
      <c r="E32" s="56">
        <v>0.46110255696000002</v>
      </c>
      <c r="F32" s="56">
        <v>0.16728809817600002</v>
      </c>
      <c r="G32" s="56">
        <v>5.2095465179999995E-2</v>
      </c>
      <c r="H32" s="56">
        <v>0.54282495816000009</v>
      </c>
      <c r="I32" s="56">
        <v>0.240630204924</v>
      </c>
      <c r="J32" s="56">
        <v>2.1882679242480005</v>
      </c>
      <c r="K32" s="56">
        <v>0.55945312740000008</v>
      </c>
      <c r="L32" s="56">
        <v>2.83557653604E-2</v>
      </c>
      <c r="M32" s="56">
        <v>1.6300594565999998E-2</v>
      </c>
      <c r="N32" s="56">
        <v>0.38124644112</v>
      </c>
      <c r="O32" s="56">
        <v>0.13981233776400001</v>
      </c>
      <c r="P32" s="56">
        <v>4.3673337504000001E-2</v>
      </c>
      <c r="Q32" s="56">
        <v>0.45170244611999999</v>
      </c>
      <c r="R32" s="56">
        <v>0.19908474451200001</v>
      </c>
      <c r="S32" s="56">
        <v>1.8196287943463998</v>
      </c>
      <c r="T32" s="56">
        <v>0.85670359380000005</v>
      </c>
      <c r="U32" s="56">
        <v>4.3448730444000001E-2</v>
      </c>
      <c r="V32" s="56">
        <v>2.5057974812400002E-2</v>
      </c>
      <c r="W32" s="56">
        <v>0.58886629991999995</v>
      </c>
      <c r="X32" s="56">
        <v>0.213712382664</v>
      </c>
      <c r="Y32" s="56">
        <v>6.6557686643999997E-2</v>
      </c>
      <c r="Z32" s="56">
        <v>0.69340740156000003</v>
      </c>
      <c r="AA32" s="56">
        <v>0.30734164843200001</v>
      </c>
      <c r="AB32" s="56">
        <v>2.7950957182764</v>
      </c>
      <c r="AC32" s="56">
        <v>0.70460254044000004</v>
      </c>
      <c r="AD32" s="56">
        <v>3.5459486751600003E-2</v>
      </c>
      <c r="AE32" s="56">
        <v>2.0242565715599996E-2</v>
      </c>
      <c r="AF32" s="56">
        <v>0.46624046724000001</v>
      </c>
      <c r="AG32" s="56">
        <v>0.17666982615599999</v>
      </c>
      <c r="AH32" s="56">
        <v>5.5617863795999999E-2</v>
      </c>
      <c r="AI32" s="56">
        <v>0.56259885780000007</v>
      </c>
      <c r="AJ32" s="56">
        <v>0.24335297730000002</v>
      </c>
      <c r="AK32" s="56">
        <v>2.2647845851992003</v>
      </c>
      <c r="AL32" s="56">
        <v>0.81319025448000004</v>
      </c>
      <c r="AM32" s="56">
        <v>4.1230213343999997E-2</v>
      </c>
      <c r="AN32" s="56">
        <v>2.3998954654799998E-2</v>
      </c>
      <c r="AO32" s="56">
        <v>0.57122303291999998</v>
      </c>
      <c r="AP32" s="56">
        <v>0.20170603054800001</v>
      </c>
      <c r="AQ32" s="56">
        <v>6.2276966928000006E-2</v>
      </c>
      <c r="AR32" s="56">
        <v>0.66170076984000004</v>
      </c>
      <c r="AS32" s="56">
        <v>0.29743678350000002</v>
      </c>
      <c r="AT32" s="56">
        <v>2.6727630062148</v>
      </c>
      <c r="AU32" s="56">
        <v>4.1323581972000003E-3</v>
      </c>
      <c r="AV32" s="56">
        <v>2.096700336E-4</v>
      </c>
      <c r="AW32" s="56">
        <v>1.2038094000000001E-4</v>
      </c>
      <c r="AX32" s="56">
        <v>2.81132586E-3</v>
      </c>
      <c r="AY32" s="56">
        <v>1.0337496947999999E-3</v>
      </c>
      <c r="AZ32" s="56">
        <v>3.2339992680000001E-4</v>
      </c>
      <c r="BA32" s="56">
        <v>3.3364287612E-3</v>
      </c>
      <c r="BB32" s="56">
        <v>1.4691997511999998E-3</v>
      </c>
      <c r="BC32" s="56">
        <v>1.3436513164800001E-2</v>
      </c>
      <c r="BD32" s="63">
        <v>11.753976541449598</v>
      </c>
    </row>
    <row r="33" spans="1:56" ht="15" x14ac:dyDescent="0.25">
      <c r="A33" s="42">
        <v>2026</v>
      </c>
      <c r="B33" s="55">
        <v>0.61499741688000009</v>
      </c>
      <c r="C33" s="55">
        <v>3.1184419327200001E-2</v>
      </c>
      <c r="D33" s="55">
        <v>1.8043941420000004E-2</v>
      </c>
      <c r="E33" s="55">
        <v>0.42593986872000006</v>
      </c>
      <c r="F33" s="55">
        <v>0.153105065352</v>
      </c>
      <c r="G33" s="55">
        <v>4.7538568872000003E-2</v>
      </c>
      <c r="H33" s="55">
        <v>0.49866235560000005</v>
      </c>
      <c r="I33" s="55">
        <v>0.22211119332000001</v>
      </c>
      <c r="J33" s="55">
        <v>2.0115828294911999</v>
      </c>
      <c r="K33" s="55">
        <v>0.48619410480000003</v>
      </c>
      <c r="L33" s="55">
        <v>2.46460707648E-2</v>
      </c>
      <c r="M33" s="55">
        <v>1.4220552171599999E-2</v>
      </c>
      <c r="N33" s="55">
        <v>0.33433712971199997</v>
      </c>
      <c r="O33" s="55">
        <v>0.121237746336</v>
      </c>
      <c r="P33" s="55">
        <v>3.7741553064000004E-2</v>
      </c>
      <c r="Q33" s="55">
        <v>0.39346707275999998</v>
      </c>
      <c r="R33" s="55">
        <v>0.17444168460000001</v>
      </c>
      <c r="S33" s="55">
        <v>1.5862859142084003</v>
      </c>
      <c r="T33" s="55">
        <v>0.92715356664000004</v>
      </c>
      <c r="U33" s="55">
        <v>4.7018598552000003E-2</v>
      </c>
      <c r="V33" s="55">
        <v>2.7167698083599999E-2</v>
      </c>
      <c r="W33" s="55">
        <v>0.64007197056000009</v>
      </c>
      <c r="X33" s="55">
        <v>0.231021236844</v>
      </c>
      <c r="Y33" s="55">
        <v>7.1819461692E-2</v>
      </c>
      <c r="Z33" s="55">
        <v>0.75122950104000008</v>
      </c>
      <c r="AA33" s="55">
        <v>0.33390663148800004</v>
      </c>
      <c r="AB33" s="55">
        <v>3.0293886648995998</v>
      </c>
      <c r="AC33" s="55">
        <v>0.66875964876000005</v>
      </c>
      <c r="AD33" s="55">
        <v>3.3705602438399998E-2</v>
      </c>
      <c r="AE33" s="55">
        <v>1.9278357922800003E-2</v>
      </c>
      <c r="AF33" s="55">
        <v>0.44578705860000001</v>
      </c>
      <c r="AG33" s="55">
        <v>0.167517886788</v>
      </c>
      <c r="AH33" s="55">
        <v>5.2627409568000001E-2</v>
      </c>
      <c r="AI33" s="55">
        <v>0.53537922900000001</v>
      </c>
      <c r="AJ33" s="55">
        <v>0.232668529884</v>
      </c>
      <c r="AK33" s="55">
        <v>2.1557237229612003</v>
      </c>
      <c r="AL33" s="55">
        <v>0.66296996856000001</v>
      </c>
      <c r="AM33" s="55">
        <v>3.3609004235999995E-2</v>
      </c>
      <c r="AN33" s="55">
        <v>1.9619107009200002E-2</v>
      </c>
      <c r="AO33" s="55">
        <v>0.46872811187999996</v>
      </c>
      <c r="AP33" s="55">
        <v>0.16415060687999999</v>
      </c>
      <c r="AQ33" s="55">
        <v>5.0534507988000001E-2</v>
      </c>
      <c r="AR33" s="55">
        <v>0.54034055712000006</v>
      </c>
      <c r="AS33" s="55">
        <v>0.24389439915600003</v>
      </c>
      <c r="AT33" s="55">
        <v>2.1838462628292001</v>
      </c>
      <c r="AU33" s="55">
        <v>1.4004280872E-3</v>
      </c>
      <c r="AV33" s="55">
        <v>7.1055698400000013E-5</v>
      </c>
      <c r="AW33" s="55">
        <v>4.0797457199999996E-5</v>
      </c>
      <c r="AX33" s="55">
        <v>9.5280890400000005E-4</v>
      </c>
      <c r="AY33" s="55">
        <v>3.5032420440000002E-4</v>
      </c>
      <c r="AZ33" s="55">
        <v>1.0959303600000001E-4</v>
      </c>
      <c r="BA33" s="55">
        <v>1.1307128508E-3</v>
      </c>
      <c r="BB33" s="55">
        <v>4.9793449680000002E-4</v>
      </c>
      <c r="BC33" s="55">
        <v>4.5536547348000002E-3</v>
      </c>
      <c r="BD33" s="62">
        <v>10.9713810491244</v>
      </c>
    </row>
    <row r="34" spans="1:56" ht="15" x14ac:dyDescent="0.25">
      <c r="A34" s="45">
        <v>2027</v>
      </c>
      <c r="B34" s="56">
        <v>0.56015712791999994</v>
      </c>
      <c r="C34" s="56">
        <v>2.8401879430799998E-2</v>
      </c>
      <c r="D34" s="56">
        <v>1.6484156427599997E-2</v>
      </c>
      <c r="E34" s="56">
        <v>0.39073047552000001</v>
      </c>
      <c r="F34" s="56">
        <v>0.13919357862000001</v>
      </c>
      <c r="G34" s="56">
        <v>4.30923717E-2</v>
      </c>
      <c r="H34" s="56">
        <v>0.45500648039999997</v>
      </c>
      <c r="I34" s="56">
        <v>0.203600385612</v>
      </c>
      <c r="J34" s="56">
        <v>1.8366664556304004</v>
      </c>
      <c r="K34" s="56">
        <v>0.42613289568000001</v>
      </c>
      <c r="L34" s="56">
        <v>2.16024633792E-2</v>
      </c>
      <c r="M34" s="56">
        <v>1.2510333072E-2</v>
      </c>
      <c r="N34" s="56">
        <v>0.295621410852</v>
      </c>
      <c r="O34" s="56">
        <v>0.106027011036</v>
      </c>
      <c r="P34" s="56">
        <v>3.28918754736E-2</v>
      </c>
      <c r="Q34" s="56">
        <v>0.34563443331600002</v>
      </c>
      <c r="R34" s="56">
        <v>0.15411041762400002</v>
      </c>
      <c r="S34" s="56">
        <v>1.3945308404328001</v>
      </c>
      <c r="T34" s="56">
        <v>0.99271504511999997</v>
      </c>
      <c r="U34" s="56">
        <v>5.0340396959999999E-2</v>
      </c>
      <c r="V34" s="56">
        <v>2.9140454318399997E-2</v>
      </c>
      <c r="W34" s="56">
        <v>0.68822902656000007</v>
      </c>
      <c r="X34" s="56">
        <v>0.24708337099200003</v>
      </c>
      <c r="Y34" s="56">
        <v>7.6677861023999996E-2</v>
      </c>
      <c r="Z34" s="56">
        <v>0.80519123051999997</v>
      </c>
      <c r="AA34" s="56">
        <v>0.35886781076400004</v>
      </c>
      <c r="AB34" s="56">
        <v>3.2482451962584</v>
      </c>
      <c r="AC34" s="56">
        <v>0.63257632200000002</v>
      </c>
      <c r="AD34" s="56">
        <v>3.1921330881599999E-2</v>
      </c>
      <c r="AE34" s="56">
        <v>1.8295628155200003E-2</v>
      </c>
      <c r="AF34" s="56">
        <v>0.42470356283999999</v>
      </c>
      <c r="AG34" s="56">
        <v>0.15828318266400002</v>
      </c>
      <c r="AH34" s="56">
        <v>4.9619545559999999E-2</v>
      </c>
      <c r="AI34" s="56">
        <v>0.50765207615999997</v>
      </c>
      <c r="AJ34" s="56">
        <v>0.22163656762799999</v>
      </c>
      <c r="AK34" s="56">
        <v>2.0446882158888</v>
      </c>
      <c r="AL34" s="56">
        <v>0.52479794879999997</v>
      </c>
      <c r="AM34" s="56">
        <v>2.6601107673600001E-2</v>
      </c>
      <c r="AN34" s="56">
        <v>1.5573325734E-2</v>
      </c>
      <c r="AO34" s="56">
        <v>0.37344957408000007</v>
      </c>
      <c r="AP34" s="56">
        <v>0.12970710846</v>
      </c>
      <c r="AQ34" s="56">
        <v>3.9812648579999999E-2</v>
      </c>
      <c r="AR34" s="56">
        <v>0.42842884716000001</v>
      </c>
      <c r="AS34" s="56">
        <v>0.19418531634</v>
      </c>
      <c r="AT34" s="56">
        <v>1.7325558768276004</v>
      </c>
      <c r="AU34" s="56">
        <v>4.69437858E-4</v>
      </c>
      <c r="AV34" s="56">
        <v>2.38185936E-5</v>
      </c>
      <c r="AW34" s="56">
        <v>1.367586E-5</v>
      </c>
      <c r="AX34" s="56">
        <v>3.1939920719999999E-4</v>
      </c>
      <c r="AY34" s="56">
        <v>1.1743152480000001E-4</v>
      </c>
      <c r="AZ34" s="56">
        <v>3.6736142399999997E-5</v>
      </c>
      <c r="BA34" s="56">
        <v>3.7902878999999999E-4</v>
      </c>
      <c r="BB34" s="56">
        <v>1.6691645159999999E-4</v>
      </c>
      <c r="BC34" s="56">
        <v>1.5264444276E-3</v>
      </c>
      <c r="BD34" s="63">
        <v>10.258213029465596</v>
      </c>
    </row>
    <row r="35" spans="1:56" ht="15" x14ac:dyDescent="0.25">
      <c r="A35" s="42">
        <v>2028</v>
      </c>
      <c r="B35" s="55">
        <v>0.50607026748000006</v>
      </c>
      <c r="C35" s="55">
        <v>2.5657543447200001E-2</v>
      </c>
      <c r="D35" s="55">
        <v>1.4935878234000001E-2</v>
      </c>
      <c r="E35" s="55">
        <v>0.35543065204800001</v>
      </c>
      <c r="F35" s="55">
        <v>0.125526911436</v>
      </c>
      <c r="G35" s="55">
        <v>3.8748264875999999E-2</v>
      </c>
      <c r="H35" s="55">
        <v>0.41178452939999999</v>
      </c>
      <c r="I35" s="55">
        <v>0.18507336948</v>
      </c>
      <c r="J35" s="55">
        <v>1.6632274164012002</v>
      </c>
      <c r="K35" s="55">
        <v>0.37608244056000001</v>
      </c>
      <c r="L35" s="55">
        <v>1.9065035350799998E-2</v>
      </c>
      <c r="M35" s="55">
        <v>1.10809688976E-2</v>
      </c>
      <c r="N35" s="55">
        <v>0.26312225202</v>
      </c>
      <c r="O35" s="55">
        <v>9.3370916880000016E-2</v>
      </c>
      <c r="P35" s="55">
        <v>2.8864636473599999E-2</v>
      </c>
      <c r="Q35" s="55">
        <v>0.305700330204</v>
      </c>
      <c r="R35" s="55">
        <v>0.13705206534</v>
      </c>
      <c r="S35" s="55">
        <v>1.2343386457260002</v>
      </c>
      <c r="T35" s="55">
        <v>1.0514284379999999</v>
      </c>
      <c r="U35" s="55">
        <v>5.3315202419999999E-2</v>
      </c>
      <c r="V35" s="55">
        <v>3.0917620162800002E-2</v>
      </c>
      <c r="W35" s="55">
        <v>0.73190516076000001</v>
      </c>
      <c r="X35" s="55">
        <v>0.26142060351600005</v>
      </c>
      <c r="Y35" s="55">
        <v>8.0987732028000012E-2</v>
      </c>
      <c r="Z35" s="55">
        <v>0.85368590495999996</v>
      </c>
      <c r="AA35" s="55">
        <v>0.38147697935999997</v>
      </c>
      <c r="AB35" s="55">
        <v>3.4451376412068004</v>
      </c>
      <c r="AC35" s="55">
        <v>0.59628852900000007</v>
      </c>
      <c r="AD35" s="55">
        <v>3.0120548342399998E-2</v>
      </c>
      <c r="AE35" s="55">
        <v>1.7301553833600002E-2</v>
      </c>
      <c r="AF35" s="55">
        <v>0.40316170427999998</v>
      </c>
      <c r="AG35" s="55">
        <v>0.14902863263999999</v>
      </c>
      <c r="AH35" s="55">
        <v>4.6614543048000001E-2</v>
      </c>
      <c r="AI35" s="55">
        <v>0.47962901556000004</v>
      </c>
      <c r="AJ35" s="55">
        <v>0.21034891054800003</v>
      </c>
      <c r="AK35" s="55">
        <v>1.9324934372520004</v>
      </c>
      <c r="AL35" s="55">
        <v>0.40580625131999998</v>
      </c>
      <c r="AM35" s="55">
        <v>2.0567580087600002E-2</v>
      </c>
      <c r="AN35" s="55">
        <v>1.20769606656E-2</v>
      </c>
      <c r="AO35" s="55">
        <v>0.29068019290800001</v>
      </c>
      <c r="AP35" s="55">
        <v>0.10011776925600001</v>
      </c>
      <c r="AQ35" s="55">
        <v>3.0636660056399999E-2</v>
      </c>
      <c r="AR35" s="55">
        <v>0.33184926950400001</v>
      </c>
      <c r="AS35" s="55">
        <v>0.15104294190000001</v>
      </c>
      <c r="AT35" s="55">
        <v>1.3427776256975998</v>
      </c>
      <c r="AU35" s="55">
        <v>1.5677424E-4</v>
      </c>
      <c r="AV35" s="55">
        <v>7.9544951999999993E-6</v>
      </c>
      <c r="AW35" s="55">
        <v>4.5672264000000001E-6</v>
      </c>
      <c r="AX35" s="55">
        <v>1.0666796760000002E-4</v>
      </c>
      <c r="AY35" s="55">
        <v>3.9217543199999996E-5</v>
      </c>
      <c r="AZ35" s="55">
        <v>1.2268400400000001E-5</v>
      </c>
      <c r="BA35" s="55">
        <v>1.2658133160000002E-4</v>
      </c>
      <c r="BB35" s="55">
        <v>5.5744106400000003E-5</v>
      </c>
      <c r="BC35" s="55">
        <v>5.0977531079999996E-4</v>
      </c>
      <c r="BD35" s="62">
        <v>9.6184845415943965</v>
      </c>
    </row>
    <row r="36" spans="1:56" ht="15" x14ac:dyDescent="0.25">
      <c r="A36" s="45">
        <v>2029</v>
      </c>
      <c r="B36" s="56">
        <v>0.452878587</v>
      </c>
      <c r="C36" s="56">
        <v>2.2959017571600002E-2</v>
      </c>
      <c r="D36" s="56">
        <v>1.34038318068E-2</v>
      </c>
      <c r="E36" s="56">
        <v>0.32017225899600005</v>
      </c>
      <c r="F36" s="56">
        <v>0.112138337088</v>
      </c>
      <c r="G36" s="56">
        <v>3.4515700146E-2</v>
      </c>
      <c r="H36" s="56">
        <v>0.36912215339999999</v>
      </c>
      <c r="I36" s="56">
        <v>0.16659913255200001</v>
      </c>
      <c r="J36" s="56">
        <v>1.4917890185604001</v>
      </c>
      <c r="K36" s="56">
        <v>0.33367434325200002</v>
      </c>
      <c r="L36" s="56">
        <v>1.6914608938800001E-2</v>
      </c>
      <c r="M36" s="56">
        <v>9.8661333060000005E-3</v>
      </c>
      <c r="N36" s="56">
        <v>0.23536811883600003</v>
      </c>
      <c r="O36" s="56">
        <v>8.2667111579999994E-2</v>
      </c>
      <c r="P36" s="56">
        <v>2.5466304819600001E-2</v>
      </c>
      <c r="Q36" s="56">
        <v>0.27179945409600004</v>
      </c>
      <c r="R36" s="56">
        <v>0.12249415735200002</v>
      </c>
      <c r="S36" s="56">
        <v>1.0982502321804</v>
      </c>
      <c r="T36" s="56">
        <v>1.10156481108</v>
      </c>
      <c r="U36" s="56">
        <v>5.585551718400001E-2</v>
      </c>
      <c r="V36" s="56">
        <v>3.2446547114399996E-2</v>
      </c>
      <c r="W36" s="56">
        <v>0.76980159035999995</v>
      </c>
      <c r="X36" s="56">
        <v>0.273612619404</v>
      </c>
      <c r="Y36" s="56">
        <v>8.462261037600001E-2</v>
      </c>
      <c r="Z36" s="56">
        <v>0.89528126112000006</v>
      </c>
      <c r="AA36" s="56">
        <v>0.40106345184000003</v>
      </c>
      <c r="AB36" s="56">
        <v>3.6142484084783999</v>
      </c>
      <c r="AC36" s="56">
        <v>0.56019606732000016</v>
      </c>
      <c r="AD36" s="56">
        <v>2.8320371863200001E-2</v>
      </c>
      <c r="AE36" s="56">
        <v>1.6305146470799999E-2</v>
      </c>
      <c r="AF36" s="56">
        <v>0.38137418388000005</v>
      </c>
      <c r="AG36" s="56">
        <v>0.139833317304</v>
      </c>
      <c r="AH36" s="56">
        <v>4.3637749452000003E-2</v>
      </c>
      <c r="AI36" s="56">
        <v>0.45157184748000001</v>
      </c>
      <c r="AJ36" s="56">
        <v>0.19892179152</v>
      </c>
      <c r="AK36" s="56">
        <v>1.82016047529</v>
      </c>
      <c r="AL36" s="56">
        <v>0.30893808794400002</v>
      </c>
      <c r="AM36" s="56">
        <v>1.5656976615600001E-2</v>
      </c>
      <c r="AN36" s="56">
        <v>9.2218031856000013E-3</v>
      </c>
      <c r="AO36" s="56">
        <v>0.22278233005199999</v>
      </c>
      <c r="AP36" s="56">
        <v>7.6083031295999998E-2</v>
      </c>
      <c r="AQ36" s="56">
        <v>2.3208213106800001E-2</v>
      </c>
      <c r="AR36" s="56">
        <v>0.253080470196</v>
      </c>
      <c r="AS36" s="56">
        <v>0.115682024052</v>
      </c>
      <c r="AT36" s="56">
        <v>1.0246529364479999</v>
      </c>
      <c r="AU36" s="56">
        <v>5.2290961200000001E-5</v>
      </c>
      <c r="AV36" s="56">
        <v>2.6531676000000001E-6</v>
      </c>
      <c r="AW36" s="56">
        <v>1.5233688E-6</v>
      </c>
      <c r="AX36" s="56">
        <v>3.5578461600000001E-5</v>
      </c>
      <c r="AY36" s="56">
        <v>1.3080729600000001E-5</v>
      </c>
      <c r="AZ36" s="56">
        <v>4.0920336000000007E-6</v>
      </c>
      <c r="BA36" s="56">
        <v>4.2220353600000001E-5</v>
      </c>
      <c r="BB36" s="56">
        <v>1.8593107199999999E-5</v>
      </c>
      <c r="BC36" s="56">
        <v>1.7003218319999998E-4</v>
      </c>
      <c r="BD36" s="63">
        <v>9.0492711031404003</v>
      </c>
    </row>
    <row r="37" spans="1:56" ht="15" x14ac:dyDescent="0.25">
      <c r="A37" s="42">
        <v>2030</v>
      </c>
      <c r="B37" s="55">
        <v>0.40092169931999999</v>
      </c>
      <c r="C37" s="55">
        <v>2.0323589770800003E-2</v>
      </c>
      <c r="D37" s="55">
        <v>1.1898783269999999E-2</v>
      </c>
      <c r="E37" s="55">
        <v>0.28523401635600004</v>
      </c>
      <c r="F37" s="55">
        <v>9.9107687232000002E-2</v>
      </c>
      <c r="G37" s="55">
        <v>3.04183881576E-2</v>
      </c>
      <c r="H37" s="55">
        <v>0.32730578341200006</v>
      </c>
      <c r="I37" s="55">
        <v>0.148321213704</v>
      </c>
      <c r="J37" s="55">
        <v>1.3235311612223999</v>
      </c>
      <c r="K37" s="55">
        <v>0.29719022723999999</v>
      </c>
      <c r="L37" s="55">
        <v>1.50644425068E-2</v>
      </c>
      <c r="M37" s="55">
        <v>8.8177831019999996E-3</v>
      </c>
      <c r="N37" s="55">
        <v>0.211293469836</v>
      </c>
      <c r="O37" s="55">
        <v>7.3476907019999996E-2</v>
      </c>
      <c r="P37" s="55">
        <v>2.2556048274000002E-2</v>
      </c>
      <c r="Q37" s="55">
        <v>0.24257652386400003</v>
      </c>
      <c r="R37" s="55">
        <v>0.10987612844400001</v>
      </c>
      <c r="S37" s="55">
        <v>0.98085153028679994</v>
      </c>
      <c r="T37" s="55">
        <v>1.1417199944399998</v>
      </c>
      <c r="U37" s="55">
        <v>5.7889948572000006E-2</v>
      </c>
      <c r="V37" s="55">
        <v>3.3684241849199999E-2</v>
      </c>
      <c r="W37" s="55">
        <v>0.80083581695999995</v>
      </c>
      <c r="X37" s="55">
        <v>0.28331719797600002</v>
      </c>
      <c r="Y37" s="55">
        <v>8.7481762380000008E-2</v>
      </c>
      <c r="Z37" s="55">
        <v>0.92880190404000007</v>
      </c>
      <c r="AA37" s="55">
        <v>0.41706837503999999</v>
      </c>
      <c r="AB37" s="55">
        <v>3.7507992412572002</v>
      </c>
      <c r="AC37" s="55">
        <v>0.52452597024000014</v>
      </c>
      <c r="AD37" s="55">
        <v>2.6534074449599997E-2</v>
      </c>
      <c r="AE37" s="55">
        <v>1.5313517737200001E-2</v>
      </c>
      <c r="AF37" s="55">
        <v>0.35950925678399998</v>
      </c>
      <c r="AG37" s="55">
        <v>0.13075682248800002</v>
      </c>
      <c r="AH37" s="55">
        <v>4.0708443599999998E-2</v>
      </c>
      <c r="AI37" s="55">
        <v>0.42368336532</v>
      </c>
      <c r="AJ37" s="55">
        <v>0.18744789564</v>
      </c>
      <c r="AK37" s="55">
        <v>1.7084793462588004</v>
      </c>
      <c r="AL37" s="55">
        <v>0.23307307506000002</v>
      </c>
      <c r="AM37" s="55">
        <v>1.1811750696E-2</v>
      </c>
      <c r="AN37" s="55">
        <v>6.9791130360000002E-3</v>
      </c>
      <c r="AO37" s="55">
        <v>0.16922156461199997</v>
      </c>
      <c r="AP37" s="55">
        <v>5.7297951611999999E-2</v>
      </c>
      <c r="AQ37" s="55">
        <v>1.7420768856000003E-2</v>
      </c>
      <c r="AR37" s="55">
        <v>0.19128097422000001</v>
      </c>
      <c r="AS37" s="55">
        <v>8.7809675003999998E-2</v>
      </c>
      <c r="AT37" s="55">
        <v>0.77489487309600014</v>
      </c>
      <c r="AU37" s="55">
        <v>1.7433979200000002E-5</v>
      </c>
      <c r="AV37" s="55">
        <v>8.8457399999999999E-7</v>
      </c>
      <c r="AW37" s="55">
        <v>5.0789519999999999E-7</v>
      </c>
      <c r="AX37" s="55">
        <v>1.1861985600000001E-5</v>
      </c>
      <c r="AY37" s="55">
        <v>4.3611588000000003E-6</v>
      </c>
      <c r="AZ37" s="55">
        <v>1.3642955999999999E-6</v>
      </c>
      <c r="BA37" s="55">
        <v>1.4076406800000001E-5</v>
      </c>
      <c r="BB37" s="55">
        <v>6.1990091999999998E-6</v>
      </c>
      <c r="BC37" s="55">
        <v>5.6689304400000004E-5</v>
      </c>
      <c r="BD37" s="62">
        <v>8.5386128414256017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0.39997558519241921"/>
  </sheetPr>
  <dimension ref="A1:CU41"/>
  <sheetViews>
    <sheetView workbookViewId="0">
      <selection activeCell="A2" sqref="A2"/>
    </sheetView>
  </sheetViews>
  <sheetFormatPr defaultRowHeight="14.4" x14ac:dyDescent="0.3"/>
  <cols>
    <col min="1" max="1" width="5" customWidth="1"/>
    <col min="2" max="2" width="16" customWidth="1"/>
    <col min="3" max="3" width="14.88671875" customWidth="1"/>
    <col min="4" max="4" width="16" customWidth="1"/>
    <col min="5" max="5" width="14.88671875" customWidth="1"/>
    <col min="6" max="6" width="18" customWidth="1"/>
    <col min="7" max="7" width="14.88671875" customWidth="1"/>
    <col min="8" max="8" width="16" customWidth="1"/>
    <col min="9" max="9" width="14.88671875" customWidth="1"/>
    <col min="10" max="10" width="16" customWidth="1"/>
    <col min="11" max="11" width="14.88671875" customWidth="1"/>
    <col min="12" max="12" width="21" customWidth="1"/>
    <col min="13" max="13" width="19.88671875" customWidth="1"/>
    <col min="14" max="14" width="16" customWidth="1"/>
    <col min="15" max="15" width="14.88671875" customWidth="1"/>
    <col min="16" max="16" width="16" customWidth="1"/>
    <col min="17" max="17" width="14.88671875" customWidth="1"/>
    <col min="18" max="18" width="18" customWidth="1"/>
    <col min="19" max="19" width="14.88671875" customWidth="1"/>
    <col min="20" max="20" width="16" customWidth="1"/>
    <col min="21" max="21" width="14.88671875" customWidth="1"/>
    <col min="22" max="22" width="16" customWidth="1"/>
    <col min="23" max="23" width="14.88671875" customWidth="1"/>
    <col min="24" max="24" width="20" customWidth="1"/>
    <col min="25" max="25" width="18.88671875" customWidth="1"/>
    <col min="26" max="26" width="16" customWidth="1"/>
    <col min="27" max="27" width="14.88671875" customWidth="1"/>
    <col min="28" max="28" width="16" customWidth="1"/>
    <col min="29" max="29" width="14.88671875" customWidth="1"/>
    <col min="30" max="30" width="18" bestFit="1" customWidth="1"/>
    <col min="31" max="31" width="14.88671875" bestFit="1" customWidth="1"/>
    <col min="32" max="32" width="16" bestFit="1" customWidth="1"/>
    <col min="33" max="33" width="14.88671875" bestFit="1" customWidth="1"/>
    <col min="34" max="34" width="16" bestFit="1" customWidth="1"/>
    <col min="35" max="35" width="14.88671875" bestFit="1" customWidth="1"/>
    <col min="36" max="36" width="19" bestFit="1" customWidth="1"/>
    <col min="37" max="37" width="17.88671875" bestFit="1" customWidth="1"/>
    <col min="38" max="38" width="16" bestFit="1" customWidth="1"/>
    <col min="39" max="39" width="14.88671875" bestFit="1" customWidth="1"/>
    <col min="40" max="40" width="16" bestFit="1" customWidth="1"/>
    <col min="41" max="41" width="14.88671875" bestFit="1" customWidth="1"/>
    <col min="42" max="42" width="18" bestFit="1" customWidth="1"/>
    <col min="43" max="43" width="14.88671875" bestFit="1" customWidth="1"/>
    <col min="44" max="44" width="16" bestFit="1" customWidth="1"/>
    <col min="45" max="45" width="14.88671875" bestFit="1" customWidth="1"/>
    <col min="46" max="46" width="16" bestFit="1" customWidth="1"/>
    <col min="47" max="47" width="14.88671875" bestFit="1" customWidth="1"/>
    <col min="48" max="48" width="20.109375" bestFit="1" customWidth="1"/>
    <col min="49" max="49" width="19" bestFit="1" customWidth="1"/>
    <col min="50" max="50" width="16" bestFit="1" customWidth="1"/>
    <col min="51" max="51" width="14.88671875" bestFit="1" customWidth="1"/>
    <col min="52" max="52" width="16" bestFit="1" customWidth="1"/>
    <col min="53" max="53" width="14.88671875" bestFit="1" customWidth="1"/>
    <col min="54" max="54" width="18" bestFit="1" customWidth="1"/>
    <col min="55" max="55" width="14.88671875" bestFit="1" customWidth="1"/>
    <col min="56" max="56" width="16" bestFit="1" customWidth="1"/>
    <col min="57" max="57" width="14.88671875" bestFit="1" customWidth="1"/>
    <col min="58" max="58" width="16" bestFit="1" customWidth="1"/>
    <col min="59" max="59" width="14.88671875" bestFit="1" customWidth="1"/>
    <col min="60" max="60" width="18.88671875" bestFit="1" customWidth="1"/>
    <col min="61" max="61" width="17.6640625" bestFit="1" customWidth="1"/>
    <col min="62" max="62" width="16" bestFit="1" customWidth="1"/>
    <col min="63" max="63" width="14.88671875" bestFit="1" customWidth="1"/>
    <col min="64" max="64" width="16" bestFit="1" customWidth="1"/>
    <col min="65" max="65" width="14.88671875" bestFit="1" customWidth="1"/>
    <col min="66" max="66" width="18" bestFit="1" customWidth="1"/>
    <col min="67" max="67" width="14.88671875" bestFit="1" customWidth="1"/>
    <col min="68" max="68" width="16" bestFit="1" customWidth="1"/>
    <col min="69" max="69" width="14.88671875" bestFit="1" customWidth="1"/>
    <col min="70" max="70" width="16" bestFit="1" customWidth="1"/>
    <col min="71" max="71" width="14.88671875" bestFit="1" customWidth="1"/>
    <col min="72" max="72" width="19.88671875" bestFit="1" customWidth="1"/>
    <col min="73" max="73" width="18.6640625" bestFit="1" customWidth="1"/>
    <col min="74" max="74" width="16" bestFit="1" customWidth="1"/>
    <col min="75" max="75" width="14.88671875" bestFit="1" customWidth="1"/>
    <col min="76" max="76" width="16" bestFit="1" customWidth="1"/>
    <col min="77" max="77" width="14.88671875" bestFit="1" customWidth="1"/>
    <col min="78" max="78" width="18" bestFit="1" customWidth="1"/>
    <col min="79" max="79" width="14.88671875" bestFit="1" customWidth="1"/>
    <col min="80" max="80" width="16" bestFit="1" customWidth="1"/>
    <col min="81" max="81" width="14.88671875" bestFit="1" customWidth="1"/>
    <col min="82" max="82" width="16" bestFit="1" customWidth="1"/>
    <col min="83" max="83" width="14.88671875" bestFit="1" customWidth="1"/>
    <col min="84" max="84" width="19.5546875" bestFit="1" customWidth="1"/>
    <col min="85" max="85" width="18.44140625" bestFit="1" customWidth="1"/>
    <col min="86" max="86" width="16" bestFit="1" customWidth="1"/>
    <col min="87" max="87" width="14.88671875" bestFit="1" customWidth="1"/>
    <col min="88" max="88" width="16" bestFit="1" customWidth="1"/>
    <col min="89" max="89" width="14.88671875" bestFit="1" customWidth="1"/>
    <col min="90" max="90" width="18" bestFit="1" customWidth="1"/>
    <col min="91" max="91" width="14.88671875" bestFit="1" customWidth="1"/>
    <col min="92" max="92" width="16" bestFit="1" customWidth="1"/>
    <col min="93" max="93" width="14.88671875" bestFit="1" customWidth="1"/>
    <col min="94" max="94" width="16" bestFit="1" customWidth="1"/>
    <col min="95" max="95" width="14.88671875" bestFit="1" customWidth="1"/>
    <col min="96" max="96" width="19.88671875" bestFit="1" customWidth="1"/>
    <col min="97" max="97" width="18.6640625" bestFit="1" customWidth="1"/>
    <col min="98" max="98" width="21" bestFit="1" customWidth="1"/>
    <col min="99" max="99" width="19.88671875" bestFit="1" customWidth="1"/>
  </cols>
  <sheetData>
    <row r="1" spans="1:99" ht="20.25" thickBot="1" x14ac:dyDescent="0.35">
      <c r="A1" s="5" t="s">
        <v>303</v>
      </c>
    </row>
    <row r="2" spans="1:99" ht="15.75" thickTop="1" x14ac:dyDescent="0.25">
      <c r="A2" s="13" t="s">
        <v>154</v>
      </c>
    </row>
    <row r="3" spans="1:99" ht="15.75" thickBot="1" x14ac:dyDescent="0.3"/>
    <row r="4" spans="1:99" ht="15" x14ac:dyDescent="0.25">
      <c r="A4" s="47"/>
      <c r="B4" s="37" t="s">
        <v>8</v>
      </c>
      <c r="C4" s="37"/>
      <c r="D4" s="37"/>
      <c r="E4" s="37"/>
      <c r="F4" s="37"/>
      <c r="G4" s="37"/>
      <c r="H4" s="37"/>
      <c r="I4" s="37"/>
      <c r="J4" s="37"/>
      <c r="K4" s="37"/>
      <c r="L4" s="37" t="s">
        <v>277</v>
      </c>
      <c r="M4" s="37" t="s">
        <v>280</v>
      </c>
      <c r="N4" s="37" t="s">
        <v>9</v>
      </c>
      <c r="O4" s="37"/>
      <c r="P4" s="37"/>
      <c r="Q4" s="37"/>
      <c r="R4" s="37"/>
      <c r="S4" s="37"/>
      <c r="T4" s="37"/>
      <c r="U4" s="37"/>
      <c r="V4" s="37"/>
      <c r="W4" s="37"/>
      <c r="X4" s="37" t="s">
        <v>283</v>
      </c>
      <c r="Y4" s="37" t="s">
        <v>284</v>
      </c>
      <c r="Z4" s="37" t="s">
        <v>10</v>
      </c>
      <c r="AA4" s="37"/>
      <c r="AB4" s="37"/>
      <c r="AC4" s="37"/>
      <c r="AD4" s="37"/>
      <c r="AE4" s="37"/>
      <c r="AF4" s="37"/>
      <c r="AG4" s="37"/>
      <c r="AH4" s="37"/>
      <c r="AI4" s="37"/>
      <c r="AJ4" s="37" t="s">
        <v>285</v>
      </c>
      <c r="AK4" s="37" t="s">
        <v>286</v>
      </c>
      <c r="AL4" s="37" t="s">
        <v>11</v>
      </c>
      <c r="AM4" s="37"/>
      <c r="AN4" s="37"/>
      <c r="AO4" s="37"/>
      <c r="AP4" s="37"/>
      <c r="AQ4" s="37"/>
      <c r="AR4" s="37"/>
      <c r="AS4" s="37"/>
      <c r="AT4" s="37"/>
      <c r="AU4" s="37"/>
      <c r="AV4" s="37" t="s">
        <v>287</v>
      </c>
      <c r="AW4" s="37" t="s">
        <v>288</v>
      </c>
      <c r="AX4" s="37" t="s">
        <v>12</v>
      </c>
      <c r="AY4" s="37"/>
      <c r="AZ4" s="37"/>
      <c r="BA4" s="37"/>
      <c r="BB4" s="37"/>
      <c r="BC4" s="37"/>
      <c r="BD4" s="37"/>
      <c r="BE4" s="37"/>
      <c r="BF4" s="37"/>
      <c r="BG4" s="37"/>
      <c r="BH4" s="37" t="s">
        <v>289</v>
      </c>
      <c r="BI4" s="37" t="s">
        <v>290</v>
      </c>
      <c r="BJ4" s="37" t="s">
        <v>13</v>
      </c>
      <c r="BK4" s="37"/>
      <c r="BL4" s="37"/>
      <c r="BM4" s="37"/>
      <c r="BN4" s="37"/>
      <c r="BO4" s="37"/>
      <c r="BP4" s="37"/>
      <c r="BQ4" s="37"/>
      <c r="BR4" s="37"/>
      <c r="BS4" s="37"/>
      <c r="BT4" s="37" t="s">
        <v>291</v>
      </c>
      <c r="BU4" s="37" t="s">
        <v>292</v>
      </c>
      <c r="BV4" s="37" t="s">
        <v>14</v>
      </c>
      <c r="BW4" s="37"/>
      <c r="BX4" s="37"/>
      <c r="BY4" s="37"/>
      <c r="BZ4" s="37"/>
      <c r="CA4" s="37"/>
      <c r="CB4" s="37"/>
      <c r="CC4" s="37"/>
      <c r="CD4" s="37"/>
      <c r="CE4" s="37"/>
      <c r="CF4" s="37" t="s">
        <v>293</v>
      </c>
      <c r="CG4" s="37" t="s">
        <v>294</v>
      </c>
      <c r="CH4" s="37" t="s">
        <v>15</v>
      </c>
      <c r="CI4" s="37"/>
      <c r="CJ4" s="37"/>
      <c r="CK4" s="37"/>
      <c r="CL4" s="37"/>
      <c r="CM4" s="37"/>
      <c r="CN4" s="37"/>
      <c r="CO4" s="37"/>
      <c r="CP4" s="37"/>
      <c r="CQ4" s="37"/>
      <c r="CR4" s="37" t="s">
        <v>295</v>
      </c>
      <c r="CS4" s="37" t="s">
        <v>296</v>
      </c>
      <c r="CT4" s="37" t="s">
        <v>278</v>
      </c>
      <c r="CU4" s="38" t="s">
        <v>281</v>
      </c>
    </row>
    <row r="5" spans="1:99" ht="15" x14ac:dyDescent="0.25">
      <c r="A5" s="52"/>
      <c r="B5" s="89" t="s">
        <v>27</v>
      </c>
      <c r="C5" s="89"/>
      <c r="D5" s="89" t="s">
        <v>29</v>
      </c>
      <c r="E5" s="89"/>
      <c r="F5" s="89" t="s">
        <v>31</v>
      </c>
      <c r="G5" s="89"/>
      <c r="H5" s="89" t="s">
        <v>33</v>
      </c>
      <c r="I5" s="89"/>
      <c r="J5" s="89" t="s">
        <v>25</v>
      </c>
      <c r="K5" s="89"/>
      <c r="L5" s="54"/>
      <c r="M5" s="54"/>
      <c r="N5" s="89" t="s">
        <v>27</v>
      </c>
      <c r="O5" s="89"/>
      <c r="P5" s="89" t="s">
        <v>29</v>
      </c>
      <c r="Q5" s="89"/>
      <c r="R5" s="89" t="s">
        <v>31</v>
      </c>
      <c r="S5" s="89"/>
      <c r="T5" s="89" t="s">
        <v>33</v>
      </c>
      <c r="U5" s="89"/>
      <c r="V5" s="89" t="s">
        <v>25</v>
      </c>
      <c r="W5" s="89"/>
      <c r="X5" s="54"/>
      <c r="Y5" s="54"/>
      <c r="Z5" s="89" t="s">
        <v>27</v>
      </c>
      <c r="AA5" s="89"/>
      <c r="AB5" s="89" t="s">
        <v>29</v>
      </c>
      <c r="AC5" s="89"/>
      <c r="AD5" s="89" t="s">
        <v>31</v>
      </c>
      <c r="AE5" s="89"/>
      <c r="AF5" s="89" t="s">
        <v>33</v>
      </c>
      <c r="AG5" s="89"/>
      <c r="AH5" s="89" t="s">
        <v>25</v>
      </c>
      <c r="AI5" s="89"/>
      <c r="AJ5" s="54"/>
      <c r="AK5" s="54"/>
      <c r="AL5" s="89" t="s">
        <v>27</v>
      </c>
      <c r="AM5" s="89"/>
      <c r="AN5" s="89" t="s">
        <v>29</v>
      </c>
      <c r="AO5" s="89"/>
      <c r="AP5" s="89" t="s">
        <v>31</v>
      </c>
      <c r="AQ5" s="89"/>
      <c r="AR5" s="89" t="s">
        <v>33</v>
      </c>
      <c r="AS5" s="89"/>
      <c r="AT5" s="89" t="s">
        <v>25</v>
      </c>
      <c r="AU5" s="89"/>
      <c r="AV5" s="54"/>
      <c r="AW5" s="54"/>
      <c r="AX5" s="89" t="s">
        <v>27</v>
      </c>
      <c r="AY5" s="89"/>
      <c r="AZ5" s="89" t="s">
        <v>29</v>
      </c>
      <c r="BA5" s="89"/>
      <c r="BB5" s="89" t="s">
        <v>31</v>
      </c>
      <c r="BC5" s="89"/>
      <c r="BD5" s="89" t="s">
        <v>33</v>
      </c>
      <c r="BE5" s="89"/>
      <c r="BF5" s="89" t="s">
        <v>25</v>
      </c>
      <c r="BG5" s="89"/>
      <c r="BH5" s="54"/>
      <c r="BI5" s="54"/>
      <c r="BJ5" s="89" t="s">
        <v>27</v>
      </c>
      <c r="BK5" s="89"/>
      <c r="BL5" s="89" t="s">
        <v>29</v>
      </c>
      <c r="BM5" s="89"/>
      <c r="BN5" s="89" t="s">
        <v>31</v>
      </c>
      <c r="BO5" s="89"/>
      <c r="BP5" s="89" t="s">
        <v>33</v>
      </c>
      <c r="BQ5" s="89"/>
      <c r="BR5" s="89" t="s">
        <v>25</v>
      </c>
      <c r="BS5" s="89"/>
      <c r="BT5" s="54"/>
      <c r="BU5" s="54"/>
      <c r="BV5" s="89" t="s">
        <v>27</v>
      </c>
      <c r="BW5" s="89"/>
      <c r="BX5" s="89" t="s">
        <v>29</v>
      </c>
      <c r="BY5" s="89"/>
      <c r="BZ5" s="89" t="s">
        <v>31</v>
      </c>
      <c r="CA5" s="89"/>
      <c r="CB5" s="89" t="s">
        <v>33</v>
      </c>
      <c r="CC5" s="89"/>
      <c r="CD5" s="89" t="s">
        <v>25</v>
      </c>
      <c r="CE5" s="89"/>
      <c r="CF5" s="54"/>
      <c r="CG5" s="54"/>
      <c r="CH5" s="89" t="s">
        <v>27</v>
      </c>
      <c r="CI5" s="89"/>
      <c r="CJ5" s="89" t="s">
        <v>29</v>
      </c>
      <c r="CK5" s="89"/>
      <c r="CL5" s="89" t="s">
        <v>31</v>
      </c>
      <c r="CM5" s="89"/>
      <c r="CN5" s="89" t="s">
        <v>33</v>
      </c>
      <c r="CO5" s="89"/>
      <c r="CP5" s="89" t="s">
        <v>25</v>
      </c>
      <c r="CQ5" s="89"/>
      <c r="CR5" s="54"/>
      <c r="CS5" s="54"/>
      <c r="CT5" s="54"/>
      <c r="CU5" s="85"/>
    </row>
    <row r="6" spans="1:99" ht="15.75" thickBot="1" x14ac:dyDescent="0.3">
      <c r="A6" s="39"/>
      <c r="B6" s="40" t="s">
        <v>279</v>
      </c>
      <c r="C6" s="40" t="s">
        <v>282</v>
      </c>
      <c r="D6" s="40" t="s">
        <v>279</v>
      </c>
      <c r="E6" s="40" t="s">
        <v>282</v>
      </c>
      <c r="F6" s="40" t="s">
        <v>279</v>
      </c>
      <c r="G6" s="40" t="s">
        <v>282</v>
      </c>
      <c r="H6" s="40" t="s">
        <v>279</v>
      </c>
      <c r="I6" s="40" t="s">
        <v>282</v>
      </c>
      <c r="J6" s="40" t="s">
        <v>279</v>
      </c>
      <c r="K6" s="40" t="s">
        <v>282</v>
      </c>
      <c r="L6" s="40"/>
      <c r="M6" s="40"/>
      <c r="N6" s="40" t="s">
        <v>279</v>
      </c>
      <c r="O6" s="40" t="s">
        <v>282</v>
      </c>
      <c r="P6" s="40" t="s">
        <v>279</v>
      </c>
      <c r="Q6" s="40" t="s">
        <v>282</v>
      </c>
      <c r="R6" s="40" t="s">
        <v>279</v>
      </c>
      <c r="S6" s="40" t="s">
        <v>282</v>
      </c>
      <c r="T6" s="40" t="s">
        <v>279</v>
      </c>
      <c r="U6" s="40" t="s">
        <v>282</v>
      </c>
      <c r="V6" s="40" t="s">
        <v>279</v>
      </c>
      <c r="W6" s="40" t="s">
        <v>282</v>
      </c>
      <c r="X6" s="40"/>
      <c r="Y6" s="40"/>
      <c r="Z6" s="40" t="s">
        <v>279</v>
      </c>
      <c r="AA6" s="40" t="s">
        <v>282</v>
      </c>
      <c r="AB6" s="40" t="s">
        <v>279</v>
      </c>
      <c r="AC6" s="40" t="s">
        <v>282</v>
      </c>
      <c r="AD6" s="40" t="s">
        <v>279</v>
      </c>
      <c r="AE6" s="40" t="s">
        <v>282</v>
      </c>
      <c r="AF6" s="40" t="s">
        <v>279</v>
      </c>
      <c r="AG6" s="40" t="s">
        <v>282</v>
      </c>
      <c r="AH6" s="40" t="s">
        <v>279</v>
      </c>
      <c r="AI6" s="40" t="s">
        <v>282</v>
      </c>
      <c r="AJ6" s="40"/>
      <c r="AK6" s="40"/>
      <c r="AL6" s="40" t="s">
        <v>279</v>
      </c>
      <c r="AM6" s="40" t="s">
        <v>282</v>
      </c>
      <c r="AN6" s="40" t="s">
        <v>279</v>
      </c>
      <c r="AO6" s="40" t="s">
        <v>282</v>
      </c>
      <c r="AP6" s="40" t="s">
        <v>279</v>
      </c>
      <c r="AQ6" s="40" t="s">
        <v>282</v>
      </c>
      <c r="AR6" s="40" t="s">
        <v>279</v>
      </c>
      <c r="AS6" s="40" t="s">
        <v>282</v>
      </c>
      <c r="AT6" s="40" t="s">
        <v>279</v>
      </c>
      <c r="AU6" s="40" t="s">
        <v>282</v>
      </c>
      <c r="AV6" s="40"/>
      <c r="AW6" s="40"/>
      <c r="AX6" s="40" t="s">
        <v>279</v>
      </c>
      <c r="AY6" s="40" t="s">
        <v>282</v>
      </c>
      <c r="AZ6" s="40" t="s">
        <v>279</v>
      </c>
      <c r="BA6" s="40" t="s">
        <v>282</v>
      </c>
      <c r="BB6" s="40" t="s">
        <v>279</v>
      </c>
      <c r="BC6" s="40" t="s">
        <v>282</v>
      </c>
      <c r="BD6" s="40" t="s">
        <v>279</v>
      </c>
      <c r="BE6" s="40" t="s">
        <v>282</v>
      </c>
      <c r="BF6" s="40" t="s">
        <v>279</v>
      </c>
      <c r="BG6" s="40" t="s">
        <v>282</v>
      </c>
      <c r="BH6" s="40"/>
      <c r="BI6" s="40"/>
      <c r="BJ6" s="40" t="s">
        <v>279</v>
      </c>
      <c r="BK6" s="40" t="s">
        <v>282</v>
      </c>
      <c r="BL6" s="40" t="s">
        <v>279</v>
      </c>
      <c r="BM6" s="40" t="s">
        <v>282</v>
      </c>
      <c r="BN6" s="40" t="s">
        <v>279</v>
      </c>
      <c r="BO6" s="40" t="s">
        <v>282</v>
      </c>
      <c r="BP6" s="40" t="s">
        <v>279</v>
      </c>
      <c r="BQ6" s="40" t="s">
        <v>282</v>
      </c>
      <c r="BR6" s="40" t="s">
        <v>279</v>
      </c>
      <c r="BS6" s="40" t="s">
        <v>282</v>
      </c>
      <c r="BT6" s="40"/>
      <c r="BU6" s="40"/>
      <c r="BV6" s="40" t="s">
        <v>279</v>
      </c>
      <c r="BW6" s="40" t="s">
        <v>282</v>
      </c>
      <c r="BX6" s="40" t="s">
        <v>279</v>
      </c>
      <c r="BY6" s="40" t="s">
        <v>282</v>
      </c>
      <c r="BZ6" s="40" t="s">
        <v>279</v>
      </c>
      <c r="CA6" s="40" t="s">
        <v>282</v>
      </c>
      <c r="CB6" s="40" t="s">
        <v>279</v>
      </c>
      <c r="CC6" s="40" t="s">
        <v>282</v>
      </c>
      <c r="CD6" s="40" t="s">
        <v>279</v>
      </c>
      <c r="CE6" s="40" t="s">
        <v>282</v>
      </c>
      <c r="CF6" s="40"/>
      <c r="CG6" s="40"/>
      <c r="CH6" s="40" t="s">
        <v>279</v>
      </c>
      <c r="CI6" s="40" t="s">
        <v>282</v>
      </c>
      <c r="CJ6" s="40" t="s">
        <v>279</v>
      </c>
      <c r="CK6" s="40" t="s">
        <v>282</v>
      </c>
      <c r="CL6" s="40" t="s">
        <v>279</v>
      </c>
      <c r="CM6" s="40" t="s">
        <v>282</v>
      </c>
      <c r="CN6" s="40" t="s">
        <v>279</v>
      </c>
      <c r="CO6" s="40" t="s">
        <v>282</v>
      </c>
      <c r="CP6" s="40" t="s">
        <v>279</v>
      </c>
      <c r="CQ6" s="40" t="s">
        <v>282</v>
      </c>
      <c r="CR6" s="40"/>
      <c r="CS6" s="40"/>
      <c r="CT6" s="40"/>
      <c r="CU6" s="86"/>
    </row>
    <row r="7" spans="1:99" ht="15" x14ac:dyDescent="0.25">
      <c r="A7" s="45">
        <v>2000</v>
      </c>
      <c r="B7" s="70">
        <v>327.75445045400005</v>
      </c>
      <c r="C7" s="70">
        <v>327.75445045400005</v>
      </c>
      <c r="D7" s="70">
        <v>589.44200734100002</v>
      </c>
      <c r="E7" s="70">
        <v>1607.5691109299999</v>
      </c>
      <c r="F7" s="70">
        <v>1578.4974618773881</v>
      </c>
      <c r="G7" s="70">
        <v>2182.5280688647517</v>
      </c>
      <c r="H7" s="70">
        <v>302.63093736924998</v>
      </c>
      <c r="I7" s="70">
        <v>604.55415126880996</v>
      </c>
      <c r="J7" s="70">
        <v>1521.8959836331699</v>
      </c>
      <c r="K7" s="70">
        <v>1448.0910926538197</v>
      </c>
      <c r="L7" s="70">
        <v>4320.2208406748077</v>
      </c>
      <c r="M7" s="70">
        <v>6170.496874171381</v>
      </c>
      <c r="N7" s="70">
        <v>15.250482360300003</v>
      </c>
      <c r="O7" s="70">
        <v>15.250482360300003</v>
      </c>
      <c r="P7" s="70">
        <v>27.987289076229999</v>
      </c>
      <c r="Q7" s="70">
        <v>76.328970207899999</v>
      </c>
      <c r="R7" s="70">
        <v>109.27844744126399</v>
      </c>
      <c r="S7" s="70">
        <v>109.81250947142242</v>
      </c>
      <c r="T7" s="70">
        <v>15.488161825179999</v>
      </c>
      <c r="U7" s="70">
        <v>25.7237360795</v>
      </c>
      <c r="V7" s="70">
        <v>69.503552370129995</v>
      </c>
      <c r="W7" s="70">
        <v>67.694798756480012</v>
      </c>
      <c r="X7" s="70">
        <v>237.50793307310397</v>
      </c>
      <c r="Y7" s="70">
        <v>294.81049687560238</v>
      </c>
      <c r="Z7" s="70">
        <v>8.1681302108999994</v>
      </c>
      <c r="AA7" s="70">
        <v>8.1681302108999994</v>
      </c>
      <c r="AB7" s="70">
        <v>15.597647174119999</v>
      </c>
      <c r="AC7" s="70">
        <v>42.539037747599998</v>
      </c>
      <c r="AD7" s="70">
        <v>145.196090853247</v>
      </c>
      <c r="AE7" s="70">
        <v>18.471900432473042</v>
      </c>
      <c r="AF7" s="70">
        <v>10.555590595069999</v>
      </c>
      <c r="AG7" s="70">
        <v>24.159676913070001</v>
      </c>
      <c r="AH7" s="70">
        <v>41.100672155400012</v>
      </c>
      <c r="AI7" s="70">
        <v>37.162082479590012</v>
      </c>
      <c r="AJ7" s="70">
        <v>220.61813098873699</v>
      </c>
      <c r="AK7" s="70">
        <v>130.50082778363304</v>
      </c>
      <c r="AL7" s="70">
        <v>175.52822213500002</v>
      </c>
      <c r="AM7" s="70">
        <v>175.52822213500002</v>
      </c>
      <c r="AN7" s="70">
        <v>330.47763095709996</v>
      </c>
      <c r="AO7" s="70">
        <v>901.30262988300001</v>
      </c>
      <c r="AP7" s="70">
        <v>1277.2652082653731</v>
      </c>
      <c r="AQ7" s="70">
        <v>801.61377382210003</v>
      </c>
      <c r="AR7" s="70">
        <v>191.97353999244001</v>
      </c>
      <c r="AS7" s="70">
        <v>390.09830039693998</v>
      </c>
      <c r="AT7" s="70">
        <v>849.45079460078</v>
      </c>
      <c r="AU7" s="70">
        <v>791.65648494064988</v>
      </c>
      <c r="AV7" s="70">
        <v>2824.6953959506932</v>
      </c>
      <c r="AW7" s="70">
        <v>3060.1994111776899</v>
      </c>
      <c r="AX7" s="70">
        <v>84.860752492000003</v>
      </c>
      <c r="AY7" s="70">
        <v>84.860752492000003</v>
      </c>
      <c r="AZ7" s="70">
        <v>150.5448539683</v>
      </c>
      <c r="BA7" s="70">
        <v>410.57687445900001</v>
      </c>
      <c r="BB7" s="70">
        <v>698.44475447328796</v>
      </c>
      <c r="BC7" s="70">
        <v>340.42376767026838</v>
      </c>
      <c r="BD7" s="70">
        <v>46.324724381869999</v>
      </c>
      <c r="BE7" s="70">
        <v>98.27513371193001</v>
      </c>
      <c r="BF7" s="70">
        <v>385.97007648607007</v>
      </c>
      <c r="BG7" s="70">
        <v>372.48101597430002</v>
      </c>
      <c r="BH7" s="70">
        <v>1366.145161801528</v>
      </c>
      <c r="BI7" s="70">
        <v>1306.6175443074985</v>
      </c>
      <c r="BJ7" s="70">
        <v>27.554653272100005</v>
      </c>
      <c r="BK7" s="70">
        <v>27.554653272100005</v>
      </c>
      <c r="BL7" s="70">
        <v>48.802443775140006</v>
      </c>
      <c r="BM7" s="70">
        <v>133.09757393219999</v>
      </c>
      <c r="BN7" s="70">
        <v>51.983094576193999</v>
      </c>
      <c r="BO7" s="70">
        <v>177.56559034900073</v>
      </c>
      <c r="BP7" s="70">
        <v>46.250424792549993</v>
      </c>
      <c r="BQ7" s="70">
        <v>67.357352920059995</v>
      </c>
      <c r="BR7" s="70">
        <v>123.62572663294003</v>
      </c>
      <c r="BS7" s="70">
        <v>120.67900823399005</v>
      </c>
      <c r="BT7" s="70">
        <v>298.21634304892405</v>
      </c>
      <c r="BU7" s="70">
        <v>526.25417870735077</v>
      </c>
      <c r="BV7" s="70">
        <v>244.57312431000003</v>
      </c>
      <c r="BW7" s="70">
        <v>244.57312431000003</v>
      </c>
      <c r="BX7" s="70">
        <v>438.17938748760002</v>
      </c>
      <c r="BY7" s="70">
        <v>1195.0346931479999</v>
      </c>
      <c r="BZ7" s="70">
        <v>1462.4947898012879</v>
      </c>
      <c r="CA7" s="70">
        <v>678.60994051882778</v>
      </c>
      <c r="CB7" s="70">
        <v>97.663044364910007</v>
      </c>
      <c r="CC7" s="70">
        <v>199.66281275747002</v>
      </c>
      <c r="CD7" s="70">
        <v>1112.0881818364999</v>
      </c>
      <c r="CE7" s="70">
        <v>1075.7651291476</v>
      </c>
      <c r="CF7" s="70">
        <v>3354.9985278002978</v>
      </c>
      <c r="CG7" s="70">
        <v>3393.6456998818976</v>
      </c>
      <c r="CH7" s="70">
        <v>93.698986802999997</v>
      </c>
      <c r="CI7" s="70">
        <v>93.698986802999997</v>
      </c>
      <c r="CJ7" s="70">
        <v>173.72360049989999</v>
      </c>
      <c r="CK7" s="70">
        <v>473.79163772699997</v>
      </c>
      <c r="CL7" s="70">
        <v>885.95413928280902</v>
      </c>
      <c r="CM7" s="70">
        <v>344.88701566347964</v>
      </c>
      <c r="CN7" s="70">
        <v>42.711485838199998</v>
      </c>
      <c r="CO7" s="70">
        <v>123.39645567871001</v>
      </c>
      <c r="CP7" s="70">
        <v>445.96765746400001</v>
      </c>
      <c r="CQ7" s="70">
        <v>419.41893770775005</v>
      </c>
      <c r="CR7" s="70">
        <v>1642.055869887909</v>
      </c>
      <c r="CS7" s="70">
        <v>1455.1930335799398</v>
      </c>
      <c r="CT7" s="70">
        <v>14264.458203225997</v>
      </c>
      <c r="CU7" s="70">
        <v>16337.718066484991</v>
      </c>
    </row>
    <row r="8" spans="1:99" ht="15" x14ac:dyDescent="0.25">
      <c r="A8" s="45">
        <v>2001</v>
      </c>
      <c r="B8" s="70">
        <v>334.56915562200004</v>
      </c>
      <c r="C8" s="70">
        <v>334.56915562200004</v>
      </c>
      <c r="D8" s="70">
        <v>613.82215842200003</v>
      </c>
      <c r="E8" s="70">
        <v>1674.06043206</v>
      </c>
      <c r="F8" s="70">
        <v>1666.3025908626591</v>
      </c>
      <c r="G8" s="70">
        <v>2292.3316444959028</v>
      </c>
      <c r="H8" s="70">
        <v>306.47139097883996</v>
      </c>
      <c r="I8" s="70">
        <v>613.45386651496005</v>
      </c>
      <c r="J8" s="70">
        <v>1551.2038293570206</v>
      </c>
      <c r="K8" s="70">
        <v>1477.5712527497099</v>
      </c>
      <c r="L8" s="70">
        <v>4472.3691252425197</v>
      </c>
      <c r="M8" s="70">
        <v>6391.9863514425724</v>
      </c>
      <c r="N8" s="70">
        <v>15.6330057011</v>
      </c>
      <c r="O8" s="70">
        <v>15.6330057011</v>
      </c>
      <c r="P8" s="70">
        <v>29.128338188179999</v>
      </c>
      <c r="Q8" s="70">
        <v>79.440922331400003</v>
      </c>
      <c r="R8" s="70">
        <v>114.29179906815997</v>
      </c>
      <c r="S8" s="70">
        <v>116.91393038561012</v>
      </c>
      <c r="T8" s="70">
        <v>15.666697283309997</v>
      </c>
      <c r="U8" s="70">
        <v>26.041131950569998</v>
      </c>
      <c r="V8" s="70">
        <v>71.019871497139988</v>
      </c>
      <c r="W8" s="70">
        <v>69.255572848780005</v>
      </c>
      <c r="X8" s="70">
        <v>245.73971173788993</v>
      </c>
      <c r="Y8" s="70">
        <v>307.28456321746012</v>
      </c>
      <c r="Z8" s="70">
        <v>8.4546178995999988</v>
      </c>
      <c r="AA8" s="70">
        <v>8.4546178995999988</v>
      </c>
      <c r="AB8" s="70">
        <v>16.530515099230001</v>
      </c>
      <c r="AC8" s="70">
        <v>45.083222997899995</v>
      </c>
      <c r="AD8" s="70">
        <v>149.810267653533</v>
      </c>
      <c r="AE8" s="70">
        <v>20.112795825593683</v>
      </c>
      <c r="AF8" s="70">
        <v>10.701358353149999</v>
      </c>
      <c r="AG8" s="70">
        <v>24.869262666129998</v>
      </c>
      <c r="AH8" s="70">
        <v>42.520752819030001</v>
      </c>
      <c r="AI8" s="70">
        <v>38.52647641690001</v>
      </c>
      <c r="AJ8" s="70">
        <v>228.01751182454302</v>
      </c>
      <c r="AK8" s="70">
        <v>137.04637580612368</v>
      </c>
      <c r="AL8" s="70">
        <v>181.03578060200002</v>
      </c>
      <c r="AM8" s="70">
        <v>181.03578060200002</v>
      </c>
      <c r="AN8" s="70">
        <v>347.00575254950002</v>
      </c>
      <c r="AO8" s="70">
        <v>946.37932513499993</v>
      </c>
      <c r="AP8" s="70">
        <v>1372.4712301385498</v>
      </c>
      <c r="AQ8" s="70">
        <v>881.31760348689363</v>
      </c>
      <c r="AR8" s="70">
        <v>194.7957467247</v>
      </c>
      <c r="AS8" s="70">
        <v>400.24214671397999</v>
      </c>
      <c r="AT8" s="70">
        <v>874.08598454536025</v>
      </c>
      <c r="AU8" s="70">
        <v>815.7655003748099</v>
      </c>
      <c r="AV8" s="70">
        <v>2969.3944945601102</v>
      </c>
      <c r="AW8" s="70">
        <v>3224.7403563126836</v>
      </c>
      <c r="AX8" s="70">
        <v>86.342221302000013</v>
      </c>
      <c r="AY8" s="70">
        <v>86.342221302000013</v>
      </c>
      <c r="AZ8" s="70">
        <v>155.9166478782</v>
      </c>
      <c r="BA8" s="70">
        <v>425.22722148599996</v>
      </c>
      <c r="BB8" s="70">
        <v>721.09781345065483</v>
      </c>
      <c r="BC8" s="70">
        <v>361.56646163980628</v>
      </c>
      <c r="BD8" s="70">
        <v>46.939334959969997</v>
      </c>
      <c r="BE8" s="70">
        <v>100.29384092898</v>
      </c>
      <c r="BF8" s="70">
        <v>391.81692066103994</v>
      </c>
      <c r="BG8" s="70">
        <v>378.52257039675999</v>
      </c>
      <c r="BH8" s="70">
        <v>1402.1129382518648</v>
      </c>
      <c r="BI8" s="70">
        <v>1351.9523157535464</v>
      </c>
      <c r="BJ8" s="70">
        <v>28.020420601200001</v>
      </c>
      <c r="BK8" s="70">
        <v>28.020420601200001</v>
      </c>
      <c r="BL8" s="70">
        <v>50.444630656640008</v>
      </c>
      <c r="BM8" s="70">
        <v>137.57626542720001</v>
      </c>
      <c r="BN8" s="70">
        <v>59.289873661860995</v>
      </c>
      <c r="BO8" s="70">
        <v>189.23036340596684</v>
      </c>
      <c r="BP8" s="70">
        <v>46.874751477899999</v>
      </c>
      <c r="BQ8" s="70">
        <v>68.298238872639999</v>
      </c>
      <c r="BR8" s="70">
        <v>125.34485501436997</v>
      </c>
      <c r="BS8" s="70">
        <v>122.49892956939995</v>
      </c>
      <c r="BT8" s="70">
        <v>309.97453141197099</v>
      </c>
      <c r="BU8" s="70">
        <v>545.62421787640687</v>
      </c>
      <c r="BV8" s="70">
        <v>249.52605786399999</v>
      </c>
      <c r="BW8" s="70">
        <v>249.52605786399999</v>
      </c>
      <c r="BX8" s="70">
        <v>456.49027324120004</v>
      </c>
      <c r="BY8" s="70">
        <v>1244.9734724760001</v>
      </c>
      <c r="BZ8" s="70">
        <v>1519.4133272349538</v>
      </c>
      <c r="CA8" s="70">
        <v>725.77746722504446</v>
      </c>
      <c r="CB8" s="70">
        <v>99.125217599030009</v>
      </c>
      <c r="CC8" s="70">
        <v>202.57847628088999</v>
      </c>
      <c r="CD8" s="70">
        <v>1133.1405709431299</v>
      </c>
      <c r="CE8" s="70">
        <v>1097.4496987084799</v>
      </c>
      <c r="CF8" s="70">
        <v>3457.6954468823133</v>
      </c>
      <c r="CG8" s="70">
        <v>3520.3051725544142</v>
      </c>
      <c r="CH8" s="70">
        <v>96.322557609</v>
      </c>
      <c r="CI8" s="70">
        <v>96.322557609</v>
      </c>
      <c r="CJ8" s="70">
        <v>181.90256148680001</v>
      </c>
      <c r="CK8" s="70">
        <v>496.09789496399998</v>
      </c>
      <c r="CL8" s="70">
        <v>919.74141940597804</v>
      </c>
      <c r="CM8" s="70">
        <v>366.01512551105475</v>
      </c>
      <c r="CN8" s="70">
        <v>43.381187701399995</v>
      </c>
      <c r="CO8" s="70">
        <v>124.50656894932001</v>
      </c>
      <c r="CP8" s="70">
        <v>457.54666026394011</v>
      </c>
      <c r="CQ8" s="70">
        <v>430.85241922149993</v>
      </c>
      <c r="CR8" s="70">
        <v>1698.894386467118</v>
      </c>
      <c r="CS8" s="70">
        <v>1513.7945662548746</v>
      </c>
      <c r="CT8" s="70">
        <v>14784.198146378334</v>
      </c>
      <c r="CU8" s="70">
        <v>16992.733919218084</v>
      </c>
    </row>
    <row r="9" spans="1:99" ht="15" x14ac:dyDescent="0.25">
      <c r="A9" s="45">
        <v>2002</v>
      </c>
      <c r="B9" s="70">
        <v>340.92463885200004</v>
      </c>
      <c r="C9" s="70">
        <v>340.92463885200004</v>
      </c>
      <c r="D9" s="70">
        <v>644.42616031199998</v>
      </c>
      <c r="E9" s="70">
        <v>1757.5258917599999</v>
      </c>
      <c r="F9" s="70">
        <v>1761.8332466478259</v>
      </c>
      <c r="G9" s="70">
        <v>2377.0438495713356</v>
      </c>
      <c r="H9" s="70">
        <v>309.36739804179001</v>
      </c>
      <c r="I9" s="70">
        <v>620.54539949790001</v>
      </c>
      <c r="J9" s="70">
        <v>1587.5060398089402</v>
      </c>
      <c r="K9" s="70">
        <v>1512.4270301978504</v>
      </c>
      <c r="L9" s="70">
        <v>4644.0574836625556</v>
      </c>
      <c r="M9" s="70">
        <v>6608.4668098790862</v>
      </c>
      <c r="N9" s="70">
        <v>15.993581748</v>
      </c>
      <c r="O9" s="70">
        <v>15.993581748</v>
      </c>
      <c r="P9" s="70">
        <v>30.594163572719999</v>
      </c>
      <c r="Q9" s="70">
        <v>83.438627925600002</v>
      </c>
      <c r="R9" s="70">
        <v>118.88873308123101</v>
      </c>
      <c r="S9" s="70">
        <v>123.30355898937819</v>
      </c>
      <c r="T9" s="70">
        <v>15.77192879215</v>
      </c>
      <c r="U9" s="70">
        <v>26.336555540070002</v>
      </c>
      <c r="V9" s="70">
        <v>72.804893418110012</v>
      </c>
      <c r="W9" s="70">
        <v>71.050136050129993</v>
      </c>
      <c r="X9" s="70">
        <v>254.05330061221099</v>
      </c>
      <c r="Y9" s="70">
        <v>320.12246025317819</v>
      </c>
      <c r="Z9" s="70">
        <v>8.7243289549000007</v>
      </c>
      <c r="AA9" s="70">
        <v>8.7243289549000007</v>
      </c>
      <c r="AB9" s="70">
        <v>17.555603786160002</v>
      </c>
      <c r="AC9" s="70">
        <v>47.878919416800002</v>
      </c>
      <c r="AD9" s="70">
        <v>155.05491739928402</v>
      </c>
      <c r="AE9" s="70">
        <v>22.103055037735761</v>
      </c>
      <c r="AF9" s="70">
        <v>10.82604026674</v>
      </c>
      <c r="AG9" s="70">
        <v>25.33115282632</v>
      </c>
      <c r="AH9" s="70">
        <v>44.121679954379999</v>
      </c>
      <c r="AI9" s="70">
        <v>39.975670791030019</v>
      </c>
      <c r="AJ9" s="70">
        <v>236.28257036146402</v>
      </c>
      <c r="AK9" s="70">
        <v>144.01312702678578</v>
      </c>
      <c r="AL9" s="70">
        <v>186.40993620900002</v>
      </c>
      <c r="AM9" s="70">
        <v>186.40993620900002</v>
      </c>
      <c r="AN9" s="70">
        <v>367.6534823984</v>
      </c>
      <c r="AO9" s="70">
        <v>1002.6913156319999</v>
      </c>
      <c r="AP9" s="70">
        <v>1487.3404461762977</v>
      </c>
      <c r="AQ9" s="70">
        <v>969.02328424364828</v>
      </c>
      <c r="AR9" s="70">
        <v>197.40150573878998</v>
      </c>
      <c r="AS9" s="70">
        <v>409.32806360877998</v>
      </c>
      <c r="AT9" s="70">
        <v>903.80431573930002</v>
      </c>
      <c r="AU9" s="70">
        <v>843.60878427191005</v>
      </c>
      <c r="AV9" s="70">
        <v>3142.6096862617878</v>
      </c>
      <c r="AW9" s="70">
        <v>3411.0613839653379</v>
      </c>
      <c r="AX9" s="70">
        <v>87.71100174999998</v>
      </c>
      <c r="AY9" s="70">
        <v>87.71100174999998</v>
      </c>
      <c r="AZ9" s="70">
        <v>162.9730976269</v>
      </c>
      <c r="BA9" s="70">
        <v>444.47208443700003</v>
      </c>
      <c r="BB9" s="70">
        <v>741.26913179950918</v>
      </c>
      <c r="BC9" s="70">
        <v>382.24838346657475</v>
      </c>
      <c r="BD9" s="70">
        <v>47.376845681449993</v>
      </c>
      <c r="BE9" s="70">
        <v>102.32087391195</v>
      </c>
      <c r="BF9" s="70">
        <v>399.21657937147995</v>
      </c>
      <c r="BG9" s="70">
        <v>385.84776803466997</v>
      </c>
      <c r="BH9" s="70">
        <v>1438.5466562293391</v>
      </c>
      <c r="BI9" s="70">
        <v>1402.6001116001949</v>
      </c>
      <c r="BJ9" s="70">
        <v>28.4434039271</v>
      </c>
      <c r="BK9" s="70">
        <v>28.4434039271</v>
      </c>
      <c r="BL9" s="70">
        <v>52.620211116</v>
      </c>
      <c r="BM9" s="70">
        <v>143.50966668000001</v>
      </c>
      <c r="BN9" s="70">
        <v>67.814975616367988</v>
      </c>
      <c r="BO9" s="70">
        <v>199.49007869869143</v>
      </c>
      <c r="BP9" s="70">
        <v>47.3950190702</v>
      </c>
      <c r="BQ9" s="70">
        <v>69.148355496660002</v>
      </c>
      <c r="BR9" s="70">
        <v>127.50071862137999</v>
      </c>
      <c r="BS9" s="70">
        <v>124.70503318739001</v>
      </c>
      <c r="BT9" s="70">
        <v>323.77432835104798</v>
      </c>
      <c r="BU9" s="70">
        <v>565.29653798984145</v>
      </c>
      <c r="BV9" s="70">
        <v>254.26768866500004</v>
      </c>
      <c r="BW9" s="70">
        <v>254.26768866500004</v>
      </c>
      <c r="BX9" s="70">
        <v>480.07713330500002</v>
      </c>
      <c r="BY9" s="70">
        <v>1309.3012726500001</v>
      </c>
      <c r="BZ9" s="70">
        <v>1569.4687981487209</v>
      </c>
      <c r="CA9" s="70">
        <v>772.44483209022178</v>
      </c>
      <c r="CB9" s="70">
        <v>100.20678045712</v>
      </c>
      <c r="CC9" s="70">
        <v>204.87131520148</v>
      </c>
      <c r="CD9" s="70">
        <v>1159.7037157426898</v>
      </c>
      <c r="CE9" s="70">
        <v>1123.9249350933401</v>
      </c>
      <c r="CF9" s="70">
        <v>3563.7241163185308</v>
      </c>
      <c r="CG9" s="70">
        <v>3664.8100437000417</v>
      </c>
      <c r="CH9" s="70">
        <v>98.853017198000003</v>
      </c>
      <c r="CI9" s="70">
        <v>98.853017198000003</v>
      </c>
      <c r="CJ9" s="70">
        <v>192.2090956973</v>
      </c>
      <c r="CK9" s="70">
        <v>524.20662462899998</v>
      </c>
      <c r="CL9" s="70">
        <v>949.40658000909218</v>
      </c>
      <c r="CM9" s="70">
        <v>386.53402011880075</v>
      </c>
      <c r="CN9" s="70">
        <v>43.940840771680001</v>
      </c>
      <c r="CO9" s="70">
        <v>125.58467392136001</v>
      </c>
      <c r="CP9" s="70">
        <v>471.51906324078999</v>
      </c>
      <c r="CQ9" s="70">
        <v>444.0645163428801</v>
      </c>
      <c r="CR9" s="70">
        <v>1755.9285969168623</v>
      </c>
      <c r="CS9" s="70">
        <v>1579.2428522100408</v>
      </c>
      <c r="CT9" s="70">
        <v>15358.976738713798</v>
      </c>
      <c r="CU9" s="70">
        <v>17695.613326624509</v>
      </c>
    </row>
    <row r="10" spans="1:99" ht="15" x14ac:dyDescent="0.25">
      <c r="A10" s="45">
        <v>2003</v>
      </c>
      <c r="B10" s="70">
        <v>346.71373550000004</v>
      </c>
      <c r="C10" s="70">
        <v>346.71373550000004</v>
      </c>
      <c r="D10" s="70">
        <v>682.44583381699999</v>
      </c>
      <c r="E10" s="70">
        <v>1861.2159104099999</v>
      </c>
      <c r="F10" s="70">
        <v>1862.9837871638767</v>
      </c>
      <c r="G10" s="70">
        <v>2417.1487428050036</v>
      </c>
      <c r="H10" s="70">
        <v>311.49878385947</v>
      </c>
      <c r="I10" s="70">
        <v>626.59196535293995</v>
      </c>
      <c r="J10" s="70">
        <v>1626.4525890380403</v>
      </c>
      <c r="K10" s="70">
        <v>1550.58972296654</v>
      </c>
      <c r="L10" s="70">
        <v>4830.0947293783865</v>
      </c>
      <c r="M10" s="70">
        <v>6802.2600770344834</v>
      </c>
      <c r="N10" s="70">
        <v>16.321662887500004</v>
      </c>
      <c r="O10" s="70">
        <v>16.321662887500004</v>
      </c>
      <c r="P10" s="70">
        <v>32.443011336449999</v>
      </c>
      <c r="Q10" s="70">
        <v>88.480940008499999</v>
      </c>
      <c r="R10" s="70">
        <v>123.68658573910201</v>
      </c>
      <c r="S10" s="70">
        <v>126.96484465857381</v>
      </c>
      <c r="T10" s="70">
        <v>15.817042504669999</v>
      </c>
      <c r="U10" s="70">
        <v>26.55993833958</v>
      </c>
      <c r="V10" s="70">
        <v>74.717199386570002</v>
      </c>
      <c r="W10" s="70">
        <v>73.006615422639996</v>
      </c>
      <c r="X10" s="70">
        <v>262.98550185429201</v>
      </c>
      <c r="Y10" s="70">
        <v>331.33400131679377</v>
      </c>
      <c r="Z10" s="70">
        <v>8.9705695453000001</v>
      </c>
      <c r="AA10" s="70">
        <v>8.9705695453000001</v>
      </c>
      <c r="AB10" s="70">
        <v>18.700496572780001</v>
      </c>
      <c r="AC10" s="70">
        <v>51.001354289399998</v>
      </c>
      <c r="AD10" s="70">
        <v>160.26012756943101</v>
      </c>
      <c r="AE10" s="70">
        <v>24.004331434467804</v>
      </c>
      <c r="AF10" s="70">
        <v>10.93509615636</v>
      </c>
      <c r="AG10" s="70">
        <v>25.569000791550003</v>
      </c>
      <c r="AH10" s="70">
        <v>45.714552191030002</v>
      </c>
      <c r="AI10" s="70">
        <v>41.433855256729991</v>
      </c>
      <c r="AJ10" s="70">
        <v>244.58084203490102</v>
      </c>
      <c r="AK10" s="70">
        <v>150.9791113174478</v>
      </c>
      <c r="AL10" s="70">
        <v>191.519537117</v>
      </c>
      <c r="AM10" s="70">
        <v>191.519537117</v>
      </c>
      <c r="AN10" s="70">
        <v>393.32374638699997</v>
      </c>
      <c r="AO10" s="70">
        <v>1072.70112651</v>
      </c>
      <c r="AP10" s="70">
        <v>1602.9091969196013</v>
      </c>
      <c r="AQ10" s="70">
        <v>1032.7371211392256</v>
      </c>
      <c r="AR10" s="70">
        <v>199.85205037950999</v>
      </c>
      <c r="AS10" s="70">
        <v>417.61473780789004</v>
      </c>
      <c r="AT10" s="70">
        <v>935.63648238325004</v>
      </c>
      <c r="AU10" s="70">
        <v>873.96183510608023</v>
      </c>
      <c r="AV10" s="70">
        <v>3323.2410131863612</v>
      </c>
      <c r="AW10" s="70">
        <v>3588.5343576801961</v>
      </c>
      <c r="AX10" s="70">
        <v>88.915975567000004</v>
      </c>
      <c r="AY10" s="70">
        <v>88.915975567000004</v>
      </c>
      <c r="AZ10" s="70">
        <v>172.01190425760001</v>
      </c>
      <c r="BA10" s="70">
        <v>469.123375248</v>
      </c>
      <c r="BB10" s="70">
        <v>763.57676360655694</v>
      </c>
      <c r="BC10" s="70">
        <v>398.02191450654129</v>
      </c>
      <c r="BD10" s="70">
        <v>47.672248654240001</v>
      </c>
      <c r="BE10" s="70">
        <v>104.82267269534999</v>
      </c>
      <c r="BF10" s="70">
        <v>407.36211343240001</v>
      </c>
      <c r="BG10" s="70">
        <v>394.09656323449991</v>
      </c>
      <c r="BH10" s="70">
        <v>1479.5390055177972</v>
      </c>
      <c r="BI10" s="70">
        <v>1454.9805012513912</v>
      </c>
      <c r="BJ10" s="70">
        <v>28.807335781900001</v>
      </c>
      <c r="BK10" s="70">
        <v>28.807335781900001</v>
      </c>
      <c r="BL10" s="70">
        <v>55.416787867099998</v>
      </c>
      <c r="BM10" s="70">
        <v>151.136694183</v>
      </c>
      <c r="BN10" s="70">
        <v>76.080474064244015</v>
      </c>
      <c r="BO10" s="70">
        <v>206.29323760138624</v>
      </c>
      <c r="BP10" s="70">
        <v>47.836327048879994</v>
      </c>
      <c r="BQ10" s="70">
        <v>69.92084552435</v>
      </c>
      <c r="BR10" s="70">
        <v>129.85701087221</v>
      </c>
      <c r="BS10" s="70">
        <v>127.16991123283999</v>
      </c>
      <c r="BT10" s="70">
        <v>337.997935634334</v>
      </c>
      <c r="BU10" s="70">
        <v>583.32802432347626</v>
      </c>
      <c r="BV10" s="70">
        <v>258.69252774200004</v>
      </c>
      <c r="BW10" s="70">
        <v>258.69252774200004</v>
      </c>
      <c r="BX10" s="70">
        <v>509.98383774799998</v>
      </c>
      <c r="BY10" s="70">
        <v>1390.86501204</v>
      </c>
      <c r="BZ10" s="70">
        <v>1619.2822371790401</v>
      </c>
      <c r="CA10" s="70">
        <v>811.32315691828353</v>
      </c>
      <c r="CB10" s="70">
        <v>101.04005195184999</v>
      </c>
      <c r="CC10" s="70">
        <v>206.34945360107</v>
      </c>
      <c r="CD10" s="70">
        <v>1189.1101554105799</v>
      </c>
      <c r="CE10" s="70">
        <v>1153.77983387216</v>
      </c>
      <c r="CF10" s="70">
        <v>3678.1088100314701</v>
      </c>
      <c r="CG10" s="70">
        <v>3821.0099841735137</v>
      </c>
      <c r="CH10" s="70">
        <v>101.22211017500001</v>
      </c>
      <c r="CI10" s="70">
        <v>101.22211017500001</v>
      </c>
      <c r="CJ10" s="70">
        <v>204.89680057110002</v>
      </c>
      <c r="CK10" s="70">
        <v>558.809456103</v>
      </c>
      <c r="CL10" s="70">
        <v>981.43819713952405</v>
      </c>
      <c r="CM10" s="70">
        <v>405.39929278528723</v>
      </c>
      <c r="CN10" s="70">
        <v>44.43271083434</v>
      </c>
      <c r="CO10" s="70">
        <v>126.52770469594</v>
      </c>
      <c r="CP10" s="70">
        <v>486.45705562050011</v>
      </c>
      <c r="CQ10" s="70">
        <v>458.44844742338995</v>
      </c>
      <c r="CR10" s="70">
        <v>1818.4468743404643</v>
      </c>
      <c r="CS10" s="70">
        <v>1650.4070111826172</v>
      </c>
      <c r="CT10" s="70">
        <v>15974.994711978006</v>
      </c>
      <c r="CU10" s="70">
        <v>18382.833068279921</v>
      </c>
    </row>
    <row r="11" spans="1:99" ht="15" x14ac:dyDescent="0.25">
      <c r="A11" s="45">
        <v>2004</v>
      </c>
      <c r="B11" s="70">
        <v>352.68772689700006</v>
      </c>
      <c r="C11" s="70">
        <v>352.68772689700006</v>
      </c>
      <c r="D11" s="70">
        <v>725.11924780899994</v>
      </c>
      <c r="E11" s="70">
        <v>1977.59794857</v>
      </c>
      <c r="F11" s="70">
        <v>2021.6526383162193</v>
      </c>
      <c r="G11" s="70">
        <v>2450.9022716835934</v>
      </c>
      <c r="H11" s="70">
        <v>312.74808834289001</v>
      </c>
      <c r="I11" s="70">
        <v>630.59373788462995</v>
      </c>
      <c r="J11" s="70">
        <v>1672.1865222497106</v>
      </c>
      <c r="K11" s="70">
        <v>1595.0898073002204</v>
      </c>
      <c r="L11" s="70">
        <v>5084.3942236148196</v>
      </c>
      <c r="M11" s="70">
        <v>7006.8714923354437</v>
      </c>
      <c r="N11" s="70">
        <v>16.655261876200001</v>
      </c>
      <c r="O11" s="70">
        <v>16.655261876200001</v>
      </c>
      <c r="P11" s="70">
        <v>34.544919769800003</v>
      </c>
      <c r="Q11" s="70">
        <v>94.213417553999989</v>
      </c>
      <c r="R11" s="70">
        <v>132.278790779177</v>
      </c>
      <c r="S11" s="70">
        <v>129.86598506530049</v>
      </c>
      <c r="T11" s="70">
        <v>15.794379408929998</v>
      </c>
      <c r="U11" s="70">
        <v>26.680864695379999</v>
      </c>
      <c r="V11" s="70">
        <v>76.941903014559983</v>
      </c>
      <c r="W11" s="70">
        <v>75.267235645069988</v>
      </c>
      <c r="X11" s="70">
        <v>276.21525484866697</v>
      </c>
      <c r="Y11" s="70">
        <v>342.68276483595048</v>
      </c>
      <c r="Z11" s="70">
        <v>9.2143637854000016</v>
      </c>
      <c r="AA11" s="70">
        <v>9.2143637854000016</v>
      </c>
      <c r="AB11" s="70">
        <v>19.89108892122</v>
      </c>
      <c r="AC11" s="70">
        <v>54.248424330600002</v>
      </c>
      <c r="AD11" s="70">
        <v>168.50618260912799</v>
      </c>
      <c r="AE11" s="70">
        <v>26.766662411884646</v>
      </c>
      <c r="AF11" s="70">
        <v>11.02753443678</v>
      </c>
      <c r="AG11" s="70">
        <v>25.9165599675</v>
      </c>
      <c r="AH11" s="70">
        <v>47.424856860589998</v>
      </c>
      <c r="AI11" s="70">
        <v>42.978271249510001</v>
      </c>
      <c r="AJ11" s="70">
        <v>256.06402661311802</v>
      </c>
      <c r="AK11" s="70">
        <v>159.12428174489463</v>
      </c>
      <c r="AL11" s="70">
        <v>196.83235691600001</v>
      </c>
      <c r="AM11" s="70">
        <v>196.83235691600001</v>
      </c>
      <c r="AN11" s="70">
        <v>422.33589946900003</v>
      </c>
      <c r="AO11" s="70">
        <v>1151.82518037</v>
      </c>
      <c r="AP11" s="70">
        <v>1775.7556789364592</v>
      </c>
      <c r="AQ11" s="70">
        <v>1102.55473159025</v>
      </c>
      <c r="AR11" s="70">
        <v>202.09475675198999</v>
      </c>
      <c r="AS11" s="70">
        <v>425.20547632678</v>
      </c>
      <c r="AT11" s="70">
        <v>972.21890484600988</v>
      </c>
      <c r="AU11" s="70">
        <v>908.63200774589006</v>
      </c>
      <c r="AV11" s="70">
        <v>3569.2375969194595</v>
      </c>
      <c r="AW11" s="70">
        <v>3785.0497529489203</v>
      </c>
      <c r="AX11" s="70">
        <v>90.158565122000013</v>
      </c>
      <c r="AY11" s="70">
        <v>90.158565122000013</v>
      </c>
      <c r="AZ11" s="70">
        <v>182.28417086109999</v>
      </c>
      <c r="BA11" s="70">
        <v>497.13864780300003</v>
      </c>
      <c r="BB11" s="70">
        <v>806.19165440058703</v>
      </c>
      <c r="BC11" s="70">
        <v>415.67875437134848</v>
      </c>
      <c r="BD11" s="70">
        <v>47.80215202254</v>
      </c>
      <c r="BE11" s="70">
        <v>106.50260080805</v>
      </c>
      <c r="BF11" s="70">
        <v>417.17441193258009</v>
      </c>
      <c r="BG11" s="70">
        <v>403.93725361109989</v>
      </c>
      <c r="BH11" s="70">
        <v>1543.6109543388072</v>
      </c>
      <c r="BI11" s="70">
        <v>1513.4158217154982</v>
      </c>
      <c r="BJ11" s="70">
        <v>29.177004565800001</v>
      </c>
      <c r="BK11" s="70">
        <v>29.177004565800001</v>
      </c>
      <c r="BL11" s="70">
        <v>58.607322843300004</v>
      </c>
      <c r="BM11" s="70">
        <v>159.83815320899998</v>
      </c>
      <c r="BN11" s="70">
        <v>88.226339834603024</v>
      </c>
      <c r="BO11" s="70">
        <v>213.2737248743544</v>
      </c>
      <c r="BP11" s="70">
        <v>48.181767894899998</v>
      </c>
      <c r="BQ11" s="70">
        <v>70.558654800469995</v>
      </c>
      <c r="BR11" s="70">
        <v>132.71568525545001</v>
      </c>
      <c r="BS11" s="70">
        <v>130.12535853512998</v>
      </c>
      <c r="BT11" s="70">
        <v>356.90812039405307</v>
      </c>
      <c r="BU11" s="70">
        <v>602.97289598475436</v>
      </c>
      <c r="BV11" s="70">
        <v>263.40692863999999</v>
      </c>
      <c r="BW11" s="70">
        <v>263.40692863999999</v>
      </c>
      <c r="BX11" s="70">
        <v>544.01812784000003</v>
      </c>
      <c r="BY11" s="70">
        <v>1483.6858032</v>
      </c>
      <c r="BZ11" s="70">
        <v>1722.8513537059662</v>
      </c>
      <c r="CA11" s="70">
        <v>860.53475411994339</v>
      </c>
      <c r="CB11" s="70">
        <v>101.55596757303999</v>
      </c>
      <c r="CC11" s="70">
        <v>207.12443650055002</v>
      </c>
      <c r="CD11" s="70">
        <v>1224.2193240988099</v>
      </c>
      <c r="CE11" s="70">
        <v>1189.15608347944</v>
      </c>
      <c r="CF11" s="70">
        <v>3856.0517018578162</v>
      </c>
      <c r="CG11" s="70">
        <v>4003.9080059399334</v>
      </c>
      <c r="CH11" s="70">
        <v>103.67138245400001</v>
      </c>
      <c r="CI11" s="70">
        <v>103.67138245400001</v>
      </c>
      <c r="CJ11" s="70">
        <v>219.2618431201</v>
      </c>
      <c r="CK11" s="70">
        <v>597.986844873</v>
      </c>
      <c r="CL11" s="70">
        <v>1043.6844961813199</v>
      </c>
      <c r="CM11" s="70">
        <v>430.49748100744489</v>
      </c>
      <c r="CN11" s="70">
        <v>44.828861757639991</v>
      </c>
      <c r="CO11" s="70">
        <v>127.98664534165</v>
      </c>
      <c r="CP11" s="70">
        <v>503.70775391736998</v>
      </c>
      <c r="CQ11" s="70">
        <v>474.95878015458999</v>
      </c>
      <c r="CR11" s="70">
        <v>1915.1543374304299</v>
      </c>
      <c r="CS11" s="70">
        <v>1735.1011338306848</v>
      </c>
      <c r="CT11" s="70">
        <v>16857.636216017167</v>
      </c>
      <c r="CU11" s="70">
        <v>19149.12614933608</v>
      </c>
    </row>
    <row r="12" spans="1:99" ht="15" x14ac:dyDescent="0.25">
      <c r="A12" s="45">
        <v>2005</v>
      </c>
      <c r="B12" s="70">
        <v>359.74038096600003</v>
      </c>
      <c r="C12" s="70">
        <v>359.74038096600003</v>
      </c>
      <c r="D12" s="70">
        <v>735.37403320700002</v>
      </c>
      <c r="E12" s="70">
        <v>2005.5655451100001</v>
      </c>
      <c r="F12" s="70">
        <v>2163.3864827171942</v>
      </c>
      <c r="G12" s="70">
        <v>2460.3910835939137</v>
      </c>
      <c r="H12" s="70">
        <v>313.03143450211996</v>
      </c>
      <c r="I12" s="70">
        <v>632.54026606829007</v>
      </c>
      <c r="J12" s="70">
        <v>1712.9845397831009</v>
      </c>
      <c r="K12" s="70">
        <v>1636.1067607218706</v>
      </c>
      <c r="L12" s="70">
        <v>5284.5168711754159</v>
      </c>
      <c r="M12" s="70">
        <v>7094.3440364600738</v>
      </c>
      <c r="N12" s="70">
        <v>17.037589515200001</v>
      </c>
      <c r="O12" s="70">
        <v>17.037589515200001</v>
      </c>
      <c r="P12" s="70">
        <v>35.106522527999999</v>
      </c>
      <c r="Q12" s="70">
        <v>95.745061440000001</v>
      </c>
      <c r="R12" s="70">
        <v>139.97066971424601</v>
      </c>
      <c r="S12" s="70">
        <v>131.22042015016115</v>
      </c>
      <c r="T12" s="70">
        <v>15.703721391479998</v>
      </c>
      <c r="U12" s="70">
        <v>26.62753482331</v>
      </c>
      <c r="V12" s="70">
        <v>78.977882761370026</v>
      </c>
      <c r="W12" s="70">
        <v>77.382225896229997</v>
      </c>
      <c r="X12" s="70">
        <v>286.79638591029601</v>
      </c>
      <c r="Y12" s="70">
        <v>348.01283182490113</v>
      </c>
      <c r="Z12" s="70">
        <v>9.4788144112000001</v>
      </c>
      <c r="AA12" s="70">
        <v>9.4788144112000001</v>
      </c>
      <c r="AB12" s="70">
        <v>20.141203084419999</v>
      </c>
      <c r="AC12" s="70">
        <v>54.9305538666</v>
      </c>
      <c r="AD12" s="70">
        <v>175.56522701002902</v>
      </c>
      <c r="AE12" s="70">
        <v>29.181144712228004</v>
      </c>
      <c r="AF12" s="70">
        <v>11.102050001529999</v>
      </c>
      <c r="AG12" s="70">
        <v>26.219586692450001</v>
      </c>
      <c r="AH12" s="70">
        <v>48.864250692939997</v>
      </c>
      <c r="AI12" s="70">
        <v>44.326458390809989</v>
      </c>
      <c r="AJ12" s="70">
        <v>265.15154520011902</v>
      </c>
      <c r="AK12" s="70">
        <v>164.136558073288</v>
      </c>
      <c r="AL12" s="70">
        <v>202.88816630599999</v>
      </c>
      <c r="AM12" s="70">
        <v>202.88816630599999</v>
      </c>
      <c r="AN12" s="70">
        <v>432.29408292400001</v>
      </c>
      <c r="AO12" s="70">
        <v>1178.98386252</v>
      </c>
      <c r="AP12" s="70">
        <v>1933.5571524821771</v>
      </c>
      <c r="AQ12" s="70">
        <v>1156.6451886687196</v>
      </c>
      <c r="AR12" s="70">
        <v>204.12323588923999</v>
      </c>
      <c r="AS12" s="70">
        <v>431.86654010382</v>
      </c>
      <c r="AT12" s="70">
        <v>1006.12082452891</v>
      </c>
      <c r="AU12" s="70">
        <v>941.81151152301993</v>
      </c>
      <c r="AV12" s="70">
        <v>3778.9834621303266</v>
      </c>
      <c r="AW12" s="70">
        <v>3912.1952691215592</v>
      </c>
      <c r="AX12" s="70">
        <v>91.663052359000005</v>
      </c>
      <c r="AY12" s="70">
        <v>91.663052359000005</v>
      </c>
      <c r="AZ12" s="70">
        <v>184.44018649540001</v>
      </c>
      <c r="BA12" s="70">
        <v>503.01869044199998</v>
      </c>
      <c r="BB12" s="70">
        <v>842.414139283861</v>
      </c>
      <c r="BC12" s="70">
        <v>429.15236995742038</v>
      </c>
      <c r="BD12" s="70">
        <v>47.7691197515</v>
      </c>
      <c r="BE12" s="70">
        <v>107.67689686925999</v>
      </c>
      <c r="BF12" s="70">
        <v>425.96961531646002</v>
      </c>
      <c r="BG12" s="70">
        <v>413.03978758407004</v>
      </c>
      <c r="BH12" s="70">
        <v>1592.256113206221</v>
      </c>
      <c r="BI12" s="70">
        <v>1544.5507972117503</v>
      </c>
      <c r="BJ12" s="70">
        <v>29.624273056500002</v>
      </c>
      <c r="BK12" s="70">
        <v>29.624273056500002</v>
      </c>
      <c r="BL12" s="70">
        <v>59.211070018100003</v>
      </c>
      <c r="BM12" s="70">
        <v>161.48473641300001</v>
      </c>
      <c r="BN12" s="70">
        <v>100.03212064600899</v>
      </c>
      <c r="BO12" s="70">
        <v>219.73926026314757</v>
      </c>
      <c r="BP12" s="70">
        <v>48.429830230539999</v>
      </c>
      <c r="BQ12" s="70">
        <v>71.084509168219995</v>
      </c>
      <c r="BR12" s="70">
        <v>135.24792033219998</v>
      </c>
      <c r="BS12" s="70">
        <v>132.81956865815999</v>
      </c>
      <c r="BT12" s="70">
        <v>372.54521428334897</v>
      </c>
      <c r="BU12" s="70">
        <v>614.75234755902761</v>
      </c>
      <c r="BV12" s="70">
        <v>269.04801701400004</v>
      </c>
      <c r="BW12" s="70">
        <v>269.04801701400004</v>
      </c>
      <c r="BX12" s="70">
        <v>553.77128022700003</v>
      </c>
      <c r="BY12" s="70">
        <v>1510.2853097100001</v>
      </c>
      <c r="BZ12" s="70">
        <v>1818.1381612026578</v>
      </c>
      <c r="CA12" s="70">
        <v>906.29659719639312</v>
      </c>
      <c r="CB12" s="70">
        <v>101.72626323819</v>
      </c>
      <c r="CC12" s="70">
        <v>207.28757005829002</v>
      </c>
      <c r="CD12" s="70">
        <v>1256.9073420140498</v>
      </c>
      <c r="CE12" s="70">
        <v>1222.8854648518397</v>
      </c>
      <c r="CF12" s="70">
        <v>3999.5910636958974</v>
      </c>
      <c r="CG12" s="70">
        <v>4115.8029588305226</v>
      </c>
      <c r="CH12" s="70">
        <v>106.47768544500002</v>
      </c>
      <c r="CI12" s="70">
        <v>106.47768544500002</v>
      </c>
      <c r="CJ12" s="70">
        <v>223.7138365847</v>
      </c>
      <c r="CK12" s="70">
        <v>610.12864523100006</v>
      </c>
      <c r="CL12" s="70">
        <v>1098.8177779840662</v>
      </c>
      <c r="CM12" s="70">
        <v>453.27662629812778</v>
      </c>
      <c r="CN12" s="70">
        <v>45.129650314990002</v>
      </c>
      <c r="CO12" s="70">
        <v>129.32708217287001</v>
      </c>
      <c r="CP12" s="70">
        <v>519.48748273209014</v>
      </c>
      <c r="CQ12" s="70">
        <v>490.53842064451004</v>
      </c>
      <c r="CR12" s="70">
        <v>1993.6264330608465</v>
      </c>
      <c r="CS12" s="70">
        <v>1789.7484597915079</v>
      </c>
      <c r="CT12" s="70">
        <v>17573.46708866247</v>
      </c>
      <c r="CU12" s="70">
        <v>19583.543258872633</v>
      </c>
    </row>
    <row r="13" spans="1:99" ht="15" x14ac:dyDescent="0.25">
      <c r="A13" s="45">
        <v>2006</v>
      </c>
      <c r="B13" s="70">
        <v>367.82264183199999</v>
      </c>
      <c r="C13" s="70">
        <v>367.82264183199999</v>
      </c>
      <c r="D13" s="70">
        <v>730.73536313800003</v>
      </c>
      <c r="E13" s="70">
        <v>1992.9146267399999</v>
      </c>
      <c r="F13" s="70">
        <v>2342.7578094851274</v>
      </c>
      <c r="G13" s="70">
        <v>2472.3818343692683</v>
      </c>
      <c r="H13" s="70">
        <v>311.77120757393004</v>
      </c>
      <c r="I13" s="70">
        <v>631.58869721250994</v>
      </c>
      <c r="J13" s="70">
        <v>1766.0887096358201</v>
      </c>
      <c r="K13" s="70">
        <v>1688.02732998072</v>
      </c>
      <c r="L13" s="70">
        <v>5519.1757316648773</v>
      </c>
      <c r="M13" s="70">
        <v>7152.735130134497</v>
      </c>
      <c r="N13" s="70">
        <v>17.467311215600002</v>
      </c>
      <c r="O13" s="70">
        <v>17.467311215600002</v>
      </c>
      <c r="P13" s="70">
        <v>34.967504172699996</v>
      </c>
      <c r="Q13" s="70">
        <v>95.365920470999995</v>
      </c>
      <c r="R13" s="70">
        <v>148.57767985392201</v>
      </c>
      <c r="S13" s="70">
        <v>132.30461414359343</v>
      </c>
      <c r="T13" s="70">
        <v>15.518144578609999</v>
      </c>
      <c r="U13" s="70">
        <v>26.332251212670002</v>
      </c>
      <c r="V13" s="70">
        <v>81.620840503199972</v>
      </c>
      <c r="W13" s="70">
        <v>80.035662160409984</v>
      </c>
      <c r="X13" s="70">
        <v>298.15148032403198</v>
      </c>
      <c r="Y13" s="70">
        <v>351.50575920327344</v>
      </c>
      <c r="Z13" s="70">
        <v>9.7609847311000006</v>
      </c>
      <c r="AA13" s="70">
        <v>9.7609847311000006</v>
      </c>
      <c r="AB13" s="70">
        <v>19.962605686869999</v>
      </c>
      <c r="AC13" s="70">
        <v>54.443470055100001</v>
      </c>
      <c r="AD13" s="70">
        <v>184.70455458057199</v>
      </c>
      <c r="AE13" s="70">
        <v>32.448802276554922</v>
      </c>
      <c r="AF13" s="70">
        <v>11.130578024629999</v>
      </c>
      <c r="AG13" s="70">
        <v>26.518598881350002</v>
      </c>
      <c r="AH13" s="70">
        <v>50.547858205890016</v>
      </c>
      <c r="AI13" s="70">
        <v>45.882798465639986</v>
      </c>
      <c r="AJ13" s="70">
        <v>276.10658122906204</v>
      </c>
      <c r="AK13" s="70">
        <v>169.05465440974493</v>
      </c>
      <c r="AL13" s="70">
        <v>209.66922749100004</v>
      </c>
      <c r="AM13" s="70">
        <v>209.66922749100004</v>
      </c>
      <c r="AN13" s="70">
        <v>433.609806542</v>
      </c>
      <c r="AO13" s="70">
        <v>1182.57219966</v>
      </c>
      <c r="AP13" s="70">
        <v>2138.8766452511813</v>
      </c>
      <c r="AQ13" s="70">
        <v>1220.4289751264125</v>
      </c>
      <c r="AR13" s="70">
        <v>205.59062381541997</v>
      </c>
      <c r="AS13" s="70">
        <v>437.45043662538001</v>
      </c>
      <c r="AT13" s="70">
        <v>1048.0700317560998</v>
      </c>
      <c r="AU13" s="70">
        <v>982.20564661495973</v>
      </c>
      <c r="AV13" s="70">
        <v>4035.8163348557009</v>
      </c>
      <c r="AW13" s="70">
        <v>4032.3264855177526</v>
      </c>
      <c r="AX13" s="70">
        <v>93.419163682000004</v>
      </c>
      <c r="AY13" s="70">
        <v>93.419163682000004</v>
      </c>
      <c r="AZ13" s="70">
        <v>182.97903389149999</v>
      </c>
      <c r="BA13" s="70">
        <v>499.033728795</v>
      </c>
      <c r="BB13" s="70">
        <v>883.28755630440617</v>
      </c>
      <c r="BC13" s="70">
        <v>444.97006638217755</v>
      </c>
      <c r="BD13" s="70">
        <v>47.494328439509999</v>
      </c>
      <c r="BE13" s="70">
        <v>107.7852217338</v>
      </c>
      <c r="BF13" s="70">
        <v>437.83964030793004</v>
      </c>
      <c r="BG13" s="70">
        <v>424.86163754944999</v>
      </c>
      <c r="BH13" s="70">
        <v>1645.019722625346</v>
      </c>
      <c r="BI13" s="70">
        <v>1570.0698181424275</v>
      </c>
      <c r="BJ13" s="70">
        <v>30.145983645800001</v>
      </c>
      <c r="BK13" s="70">
        <v>30.145983645800001</v>
      </c>
      <c r="BL13" s="70">
        <v>58.645716631700004</v>
      </c>
      <c r="BM13" s="70">
        <v>159.94286354100001</v>
      </c>
      <c r="BN13" s="70">
        <v>115.35759304156301</v>
      </c>
      <c r="BO13" s="70">
        <v>227.30415866551925</v>
      </c>
      <c r="BP13" s="70">
        <v>48.478217112839999</v>
      </c>
      <c r="BQ13" s="70">
        <v>71.352250094159999</v>
      </c>
      <c r="BR13" s="70">
        <v>138.76374596929</v>
      </c>
      <c r="BS13" s="70">
        <v>136.38215767071003</v>
      </c>
      <c r="BT13" s="70">
        <v>391.391256401193</v>
      </c>
      <c r="BU13" s="70">
        <v>625.12741361718929</v>
      </c>
      <c r="BV13" s="70">
        <v>275.64273066200002</v>
      </c>
      <c r="BW13" s="70">
        <v>275.64273066200002</v>
      </c>
      <c r="BX13" s="70">
        <v>552.55592851799997</v>
      </c>
      <c r="BY13" s="70">
        <v>1506.9707141399999</v>
      </c>
      <c r="BZ13" s="70">
        <v>1931.4121078634428</v>
      </c>
      <c r="CA13" s="70">
        <v>964.25558199293209</v>
      </c>
      <c r="CB13" s="70">
        <v>101.48650245604999</v>
      </c>
      <c r="CC13" s="70">
        <v>206.40894049270003</v>
      </c>
      <c r="CD13" s="70">
        <v>1299.7302777149505</v>
      </c>
      <c r="CE13" s="70">
        <v>1265.6988983072304</v>
      </c>
      <c r="CF13" s="70">
        <v>4160.8275472144433</v>
      </c>
      <c r="CG13" s="70">
        <v>4218.9768655948628</v>
      </c>
      <c r="CH13" s="70">
        <v>109.63153548500001</v>
      </c>
      <c r="CI13" s="70">
        <v>109.63153548500001</v>
      </c>
      <c r="CJ13" s="70">
        <v>223.59245146040001</v>
      </c>
      <c r="CK13" s="70">
        <v>609.79759489200001</v>
      </c>
      <c r="CL13" s="70">
        <v>1162.771702789405</v>
      </c>
      <c r="CM13" s="70">
        <v>478.88359151283282</v>
      </c>
      <c r="CN13" s="70">
        <v>45.262260659580001</v>
      </c>
      <c r="CO13" s="70">
        <v>129.93799118787999</v>
      </c>
      <c r="CP13" s="70">
        <v>539.22335022955008</v>
      </c>
      <c r="CQ13" s="70">
        <v>509.65157130890992</v>
      </c>
      <c r="CR13" s="70">
        <v>2080.4813006239356</v>
      </c>
      <c r="CS13" s="70">
        <v>1837.9022843866228</v>
      </c>
      <c r="CT13" s="70">
        <v>18406.969954938595</v>
      </c>
      <c r="CU13" s="70">
        <v>19957.698411006371</v>
      </c>
    </row>
    <row r="14" spans="1:99" ht="15" x14ac:dyDescent="0.25">
      <c r="A14" s="45">
        <v>2007</v>
      </c>
      <c r="B14" s="70">
        <v>376.89896789700003</v>
      </c>
      <c r="C14" s="70">
        <v>376.89896789700003</v>
      </c>
      <c r="D14" s="70">
        <v>712.90800790000003</v>
      </c>
      <c r="E14" s="70">
        <v>1944.2945669999999</v>
      </c>
      <c r="F14" s="70">
        <v>2498.4572541140119</v>
      </c>
      <c r="G14" s="70">
        <v>2469.3568496877842</v>
      </c>
      <c r="H14" s="70">
        <v>309.19917439031997</v>
      </c>
      <c r="I14" s="70">
        <v>627.84476364072998</v>
      </c>
      <c r="J14" s="70">
        <v>1827.9574619611201</v>
      </c>
      <c r="K14" s="70">
        <v>1748.8075955373508</v>
      </c>
      <c r="L14" s="70">
        <v>5725.4208662624524</v>
      </c>
      <c r="M14" s="70">
        <v>7167.2027437628649</v>
      </c>
      <c r="N14" s="70">
        <v>17.958671104899999</v>
      </c>
      <c r="O14" s="70">
        <v>17.958671104899999</v>
      </c>
      <c r="P14" s="70">
        <v>34.242108806399997</v>
      </c>
      <c r="Q14" s="70">
        <v>93.387569471999996</v>
      </c>
      <c r="R14" s="70">
        <v>155.88572441812502</v>
      </c>
      <c r="S14" s="70">
        <v>132.19850325345698</v>
      </c>
      <c r="T14" s="70">
        <v>15.25805698536</v>
      </c>
      <c r="U14" s="70">
        <v>25.955028739070002</v>
      </c>
      <c r="V14" s="70">
        <v>84.801743822570003</v>
      </c>
      <c r="W14" s="70">
        <v>83.230552803320009</v>
      </c>
      <c r="X14" s="70">
        <v>308.14630513735506</v>
      </c>
      <c r="Y14" s="70">
        <v>352.73032537274696</v>
      </c>
      <c r="Z14" s="70">
        <v>10.072037224300001</v>
      </c>
      <c r="AA14" s="70">
        <v>10.072037224300001</v>
      </c>
      <c r="AB14" s="70">
        <v>19.462463604979998</v>
      </c>
      <c r="AC14" s="70">
        <v>53.079446195399996</v>
      </c>
      <c r="AD14" s="70">
        <v>192.55033294912698</v>
      </c>
      <c r="AE14" s="70">
        <v>35.449740809431646</v>
      </c>
      <c r="AF14" s="70">
        <v>11.134837892309999</v>
      </c>
      <c r="AG14" s="70">
        <v>26.602971404460003</v>
      </c>
      <c r="AH14" s="70">
        <v>52.485166503719995</v>
      </c>
      <c r="AI14" s="70">
        <v>47.697120864840009</v>
      </c>
      <c r="AJ14" s="70">
        <v>285.70483817443699</v>
      </c>
      <c r="AK14" s="70">
        <v>172.90131649843167</v>
      </c>
      <c r="AL14" s="70">
        <v>217.19379776900001</v>
      </c>
      <c r="AM14" s="70">
        <v>217.19379776900001</v>
      </c>
      <c r="AN14" s="70">
        <v>426.70877422800004</v>
      </c>
      <c r="AO14" s="70">
        <v>1163.75120244</v>
      </c>
      <c r="AP14" s="70">
        <v>2302.4840998843592</v>
      </c>
      <c r="AQ14" s="70">
        <v>1264.2513131736373</v>
      </c>
      <c r="AR14" s="70">
        <v>206.87758437142998</v>
      </c>
      <c r="AS14" s="70">
        <v>442.42102512273999</v>
      </c>
      <c r="AT14" s="70">
        <v>1095.95679022339</v>
      </c>
      <c r="AU14" s="70">
        <v>1028.63489681991</v>
      </c>
      <c r="AV14" s="70">
        <v>4249.2210464761793</v>
      </c>
      <c r="AW14" s="70">
        <v>4116.252235325288</v>
      </c>
      <c r="AX14" s="70">
        <v>95.473205428</v>
      </c>
      <c r="AY14" s="70">
        <v>95.473205428</v>
      </c>
      <c r="AZ14" s="70">
        <v>178.47023236130002</v>
      </c>
      <c r="BA14" s="70">
        <v>486.73699734899998</v>
      </c>
      <c r="BB14" s="70">
        <v>917.66357538239799</v>
      </c>
      <c r="BC14" s="70">
        <v>457.95262798839798</v>
      </c>
      <c r="BD14" s="70">
        <v>47.036573726780006</v>
      </c>
      <c r="BE14" s="70">
        <v>107.08034427437001</v>
      </c>
      <c r="BF14" s="70">
        <v>452.32064446121001</v>
      </c>
      <c r="BG14" s="70">
        <v>439.31057411446</v>
      </c>
      <c r="BH14" s="70">
        <v>1690.9642313596878</v>
      </c>
      <c r="BI14" s="70">
        <v>1586.5537491542279</v>
      </c>
      <c r="BJ14" s="70">
        <v>30.763158789200002</v>
      </c>
      <c r="BK14" s="70">
        <v>30.763158789200002</v>
      </c>
      <c r="BL14" s="70">
        <v>57.107994695400009</v>
      </c>
      <c r="BM14" s="70">
        <v>155.74907644199999</v>
      </c>
      <c r="BN14" s="70">
        <v>127.84092348143101</v>
      </c>
      <c r="BO14" s="70">
        <v>233.69306360962995</v>
      </c>
      <c r="BP14" s="70">
        <v>48.365766870679998</v>
      </c>
      <c r="BQ14" s="70">
        <v>71.44752308228</v>
      </c>
      <c r="BR14" s="70">
        <v>143.12707811428996</v>
      </c>
      <c r="BS14" s="70">
        <v>140.79611050676002</v>
      </c>
      <c r="BT14" s="70">
        <v>407.20492195100098</v>
      </c>
      <c r="BU14" s="70">
        <v>632.44893242986996</v>
      </c>
      <c r="BV14" s="70">
        <v>283.269423663</v>
      </c>
      <c r="BW14" s="70">
        <v>283.269423663</v>
      </c>
      <c r="BX14" s="70">
        <v>541.58237805099998</v>
      </c>
      <c r="BY14" s="70">
        <v>1477.0428492299998</v>
      </c>
      <c r="BZ14" s="70">
        <v>2027.047150265832</v>
      </c>
      <c r="CA14" s="70">
        <v>1019.2250741976047</v>
      </c>
      <c r="CB14" s="70">
        <v>100.87560273173999</v>
      </c>
      <c r="CC14" s="70">
        <v>204.50322785931002</v>
      </c>
      <c r="CD14" s="70">
        <v>1350.7286251129603</v>
      </c>
      <c r="CE14" s="70">
        <v>1316.7199854687301</v>
      </c>
      <c r="CF14" s="70">
        <v>4303.5031798245327</v>
      </c>
      <c r="CG14" s="70">
        <v>4300.7605604186447</v>
      </c>
      <c r="CH14" s="70">
        <v>113.23566534000003</v>
      </c>
      <c r="CI14" s="70">
        <v>113.23566534000003</v>
      </c>
      <c r="CJ14" s="70">
        <v>219.83767714479998</v>
      </c>
      <c r="CK14" s="70">
        <v>599.55730130400002</v>
      </c>
      <c r="CL14" s="70">
        <v>1223.379900139073</v>
      </c>
      <c r="CM14" s="70">
        <v>501.80354901693835</v>
      </c>
      <c r="CN14" s="70">
        <v>45.276735693699997</v>
      </c>
      <c r="CO14" s="70">
        <v>129.56959871255</v>
      </c>
      <c r="CP14" s="70">
        <v>562.66056641477974</v>
      </c>
      <c r="CQ14" s="70">
        <v>532.50500006034986</v>
      </c>
      <c r="CR14" s="70">
        <v>2164.3905447323527</v>
      </c>
      <c r="CS14" s="70">
        <v>1876.6711144338383</v>
      </c>
      <c r="CT14" s="70">
        <v>19134.555933917993</v>
      </c>
      <c r="CU14" s="70">
        <v>20205.520977395914</v>
      </c>
    </row>
    <row r="15" spans="1:99" ht="15" x14ac:dyDescent="0.25">
      <c r="A15" s="45">
        <v>2008</v>
      </c>
      <c r="B15" s="70">
        <v>386.82888856800002</v>
      </c>
      <c r="C15" s="70">
        <v>386.82888856800002</v>
      </c>
      <c r="D15" s="70">
        <v>664.54928999800006</v>
      </c>
      <c r="E15" s="70">
        <v>1812.4071545399997</v>
      </c>
      <c r="F15" s="70">
        <v>2636.4027100842522</v>
      </c>
      <c r="G15" s="70">
        <v>2455.6599857113333</v>
      </c>
      <c r="H15" s="70">
        <v>305.82895184992003</v>
      </c>
      <c r="I15" s="70">
        <v>625.26346540755003</v>
      </c>
      <c r="J15" s="70">
        <v>1886.4057341954092</v>
      </c>
      <c r="K15" s="70">
        <v>1806.0066542799</v>
      </c>
      <c r="L15" s="70">
        <v>5880.0155746955816</v>
      </c>
      <c r="M15" s="70">
        <v>7086.1661485067834</v>
      </c>
      <c r="N15" s="70">
        <v>18.5048985683</v>
      </c>
      <c r="O15" s="70">
        <v>18.5048985683</v>
      </c>
      <c r="P15" s="70">
        <v>32.069523809400003</v>
      </c>
      <c r="Q15" s="70">
        <v>87.46233766200001</v>
      </c>
      <c r="R15" s="70">
        <v>162.15226536537102</v>
      </c>
      <c r="S15" s="70">
        <v>131.14256859938342</v>
      </c>
      <c r="T15" s="70">
        <v>14.965747529490002</v>
      </c>
      <c r="U15" s="70">
        <v>25.610599824040001</v>
      </c>
      <c r="V15" s="70">
        <v>87.939399532469963</v>
      </c>
      <c r="W15" s="70">
        <v>86.382792178590009</v>
      </c>
      <c r="X15" s="70">
        <v>315.63183480503096</v>
      </c>
      <c r="Y15" s="70">
        <v>349.10319683231347</v>
      </c>
      <c r="Z15" s="70">
        <v>10.4067951031</v>
      </c>
      <c r="AA15" s="70">
        <v>10.4067951031</v>
      </c>
      <c r="AB15" s="70">
        <v>18.16848601964</v>
      </c>
      <c r="AC15" s="70">
        <v>49.550416417199997</v>
      </c>
      <c r="AD15" s="70">
        <v>200.448894015657</v>
      </c>
      <c r="AE15" s="70">
        <v>38.336198399579573</v>
      </c>
      <c r="AF15" s="70">
        <v>11.094375544189999</v>
      </c>
      <c r="AG15" s="70">
        <v>26.58564509084</v>
      </c>
      <c r="AH15" s="70">
        <v>54.396442350429993</v>
      </c>
      <c r="AI15" s="70">
        <v>49.473384601160014</v>
      </c>
      <c r="AJ15" s="70">
        <v>294.51499303301699</v>
      </c>
      <c r="AK15" s="70">
        <v>174.35243961187959</v>
      </c>
      <c r="AL15" s="70">
        <v>225.30087256600001</v>
      </c>
      <c r="AM15" s="70">
        <v>225.30087256600001</v>
      </c>
      <c r="AN15" s="70">
        <v>400.80198351600001</v>
      </c>
      <c r="AO15" s="70">
        <v>1093.09631868</v>
      </c>
      <c r="AP15" s="70">
        <v>2443.1729957781322</v>
      </c>
      <c r="AQ15" s="70">
        <v>1291.1577173018081</v>
      </c>
      <c r="AR15" s="70">
        <v>207.87412926293999</v>
      </c>
      <c r="AS15" s="70">
        <v>448.21423099463999</v>
      </c>
      <c r="AT15" s="70">
        <v>1143.2086177415201</v>
      </c>
      <c r="AU15" s="70">
        <v>1074.2889048174297</v>
      </c>
      <c r="AV15" s="70">
        <v>4420.3585988645928</v>
      </c>
      <c r="AW15" s="70">
        <v>4132.0580443598774</v>
      </c>
      <c r="AX15" s="70">
        <v>97.786531328000009</v>
      </c>
      <c r="AY15" s="70">
        <v>97.786531328000009</v>
      </c>
      <c r="AZ15" s="70">
        <v>166.43344114980002</v>
      </c>
      <c r="BA15" s="70">
        <v>453.90938495400002</v>
      </c>
      <c r="BB15" s="70">
        <v>946.62429326305312</v>
      </c>
      <c r="BC15" s="70">
        <v>467.74321364028822</v>
      </c>
      <c r="BD15" s="70">
        <v>46.527732319419997</v>
      </c>
      <c r="BE15" s="70">
        <v>106.54254497435998</v>
      </c>
      <c r="BF15" s="70">
        <v>466.21142134502003</v>
      </c>
      <c r="BG15" s="70">
        <v>453.15190699337001</v>
      </c>
      <c r="BH15" s="70">
        <v>1723.5834194052932</v>
      </c>
      <c r="BI15" s="70">
        <v>1579.1335818900181</v>
      </c>
      <c r="BJ15" s="70">
        <v>31.464247990200001</v>
      </c>
      <c r="BK15" s="70">
        <v>31.464247990200001</v>
      </c>
      <c r="BL15" s="70">
        <v>53.225656174899996</v>
      </c>
      <c r="BM15" s="70">
        <v>145.16088047700001</v>
      </c>
      <c r="BN15" s="70">
        <v>138.59763891015203</v>
      </c>
      <c r="BO15" s="70">
        <v>239.76619891788906</v>
      </c>
      <c r="BP15" s="70">
        <v>48.124826184100002</v>
      </c>
      <c r="BQ15" s="70">
        <v>71.458591788809997</v>
      </c>
      <c r="BR15" s="70">
        <v>147.30530592033</v>
      </c>
      <c r="BS15" s="70">
        <v>145.02494778247998</v>
      </c>
      <c r="BT15" s="70">
        <v>418.71767517968203</v>
      </c>
      <c r="BU15" s="70">
        <v>632.87486695637904</v>
      </c>
      <c r="BV15" s="70">
        <v>291.79726482699999</v>
      </c>
      <c r="BW15" s="70">
        <v>291.79726482699999</v>
      </c>
      <c r="BX15" s="70">
        <v>507.17026033299999</v>
      </c>
      <c r="BY15" s="70">
        <v>1383.1916190899999</v>
      </c>
      <c r="BZ15" s="70">
        <v>2116.1326109434594</v>
      </c>
      <c r="CA15" s="70">
        <v>1072.6062568000477</v>
      </c>
      <c r="CB15" s="70">
        <v>100.42042991321</v>
      </c>
      <c r="CC15" s="70">
        <v>202.58267478695998</v>
      </c>
      <c r="CD15" s="70">
        <v>1400.7236648988001</v>
      </c>
      <c r="CE15" s="70">
        <v>1366.7212731096797</v>
      </c>
      <c r="CF15" s="70">
        <v>4416.2442309154694</v>
      </c>
      <c r="CG15" s="70">
        <v>4316.8990886136871</v>
      </c>
      <c r="CH15" s="70">
        <v>117.24435296300001</v>
      </c>
      <c r="CI15" s="70">
        <v>117.24435296300001</v>
      </c>
      <c r="CJ15" s="70">
        <v>206.524754315</v>
      </c>
      <c r="CK15" s="70">
        <v>563.24932994999995</v>
      </c>
      <c r="CL15" s="70">
        <v>1284.0407728266437</v>
      </c>
      <c r="CM15" s="70">
        <v>521.58001047729613</v>
      </c>
      <c r="CN15" s="70">
        <v>45.257910009249997</v>
      </c>
      <c r="CO15" s="70">
        <v>129.79304394309003</v>
      </c>
      <c r="CP15" s="70">
        <v>586.2892271864099</v>
      </c>
      <c r="CQ15" s="70">
        <v>555.49612928349006</v>
      </c>
      <c r="CR15" s="70">
        <v>2239.3570173003036</v>
      </c>
      <c r="CS15" s="70">
        <v>1887.3628666168761</v>
      </c>
      <c r="CT15" s="70">
        <v>19708.423344198975</v>
      </c>
      <c r="CU15" s="70">
        <v>20157.950233387815</v>
      </c>
    </row>
    <row r="16" spans="1:99" ht="15" x14ac:dyDescent="0.25">
      <c r="A16" s="45">
        <v>2009</v>
      </c>
      <c r="B16" s="70">
        <v>396.388190119</v>
      </c>
      <c r="C16" s="70">
        <v>396.388190119</v>
      </c>
      <c r="D16" s="70">
        <v>614.89454418700006</v>
      </c>
      <c r="E16" s="70">
        <v>1676.9851205099999</v>
      </c>
      <c r="F16" s="70">
        <v>2795.4247550522964</v>
      </c>
      <c r="G16" s="70">
        <v>2451.927332948223</v>
      </c>
      <c r="H16" s="70">
        <v>304.91538262235997</v>
      </c>
      <c r="I16" s="70">
        <v>636.96871117116996</v>
      </c>
      <c r="J16" s="70">
        <v>1921.7648324170798</v>
      </c>
      <c r="K16" s="70">
        <v>1841.0339735687401</v>
      </c>
      <c r="L16" s="70">
        <v>6033.3877043977363</v>
      </c>
      <c r="M16" s="70">
        <v>7003.3033283171335</v>
      </c>
      <c r="N16" s="70">
        <v>19.050146994200002</v>
      </c>
      <c r="O16" s="70">
        <v>19.050146994200002</v>
      </c>
      <c r="P16" s="70">
        <v>29.849375036799998</v>
      </c>
      <c r="Q16" s="70">
        <v>81.407386463999998</v>
      </c>
      <c r="R16" s="70">
        <v>169.56327558431403</v>
      </c>
      <c r="S16" s="70">
        <v>129.9397210532367</v>
      </c>
      <c r="T16" s="70">
        <v>14.617769552579999</v>
      </c>
      <c r="U16" s="70">
        <v>25.450557724180001</v>
      </c>
      <c r="V16" s="70">
        <v>90.068007762359997</v>
      </c>
      <c r="W16" s="70">
        <v>88.541563582070012</v>
      </c>
      <c r="X16" s="70">
        <v>323.14857493025403</v>
      </c>
      <c r="Y16" s="70">
        <v>344.3893758176867</v>
      </c>
      <c r="Z16" s="70">
        <v>10.732934204599999</v>
      </c>
      <c r="AA16" s="70">
        <v>10.732934204599999</v>
      </c>
      <c r="AB16" s="70">
        <v>16.869355672400001</v>
      </c>
      <c r="AC16" s="70">
        <v>46.007333652</v>
      </c>
      <c r="AD16" s="70">
        <v>210.73651966014899</v>
      </c>
      <c r="AE16" s="70">
        <v>42.011698597290213</v>
      </c>
      <c r="AF16" s="70">
        <v>11.04105542492</v>
      </c>
      <c r="AG16" s="70">
        <v>26.646977507560003</v>
      </c>
      <c r="AH16" s="70">
        <v>55.646410757620011</v>
      </c>
      <c r="AI16" s="70">
        <v>50.647993687849983</v>
      </c>
      <c r="AJ16" s="70">
        <v>305.02627571968901</v>
      </c>
      <c r="AK16" s="70">
        <v>176.04693764930019</v>
      </c>
      <c r="AL16" s="70">
        <v>233.30883110600001</v>
      </c>
      <c r="AM16" s="70">
        <v>233.30883110600001</v>
      </c>
      <c r="AN16" s="70">
        <v>373.65002522100002</v>
      </c>
      <c r="AO16" s="70">
        <v>1019.0455233299999</v>
      </c>
      <c r="AP16" s="70">
        <v>2609.8489389292358</v>
      </c>
      <c r="AQ16" s="70">
        <v>1326.8106733764425</v>
      </c>
      <c r="AR16" s="70">
        <v>208.86492133502998</v>
      </c>
      <c r="AS16" s="70">
        <v>456.51653240087001</v>
      </c>
      <c r="AT16" s="70">
        <v>1175.7676707615997</v>
      </c>
      <c r="AU16" s="70">
        <v>1106.0713670077296</v>
      </c>
      <c r="AV16" s="70">
        <v>4601.4403873528654</v>
      </c>
      <c r="AW16" s="70">
        <v>4141.7529272210422</v>
      </c>
      <c r="AX16" s="70">
        <v>100.07260765500001</v>
      </c>
      <c r="AY16" s="70">
        <v>100.07260765500001</v>
      </c>
      <c r="AZ16" s="70">
        <v>154.21604342099999</v>
      </c>
      <c r="BA16" s="70">
        <v>420.58920933000002</v>
      </c>
      <c r="BB16" s="70">
        <v>981.045705114425</v>
      </c>
      <c r="BC16" s="70">
        <v>477.07005288577312</v>
      </c>
      <c r="BD16" s="70">
        <v>46.065999315139997</v>
      </c>
      <c r="BE16" s="70">
        <v>106.32730391091999</v>
      </c>
      <c r="BF16" s="70">
        <v>474.83419161124999</v>
      </c>
      <c r="BG16" s="70">
        <v>461.85788705411005</v>
      </c>
      <c r="BH16" s="70">
        <v>1756.2345471168151</v>
      </c>
      <c r="BI16" s="70">
        <v>1565.9170608358031</v>
      </c>
      <c r="BJ16" s="70">
        <v>32.158602005200002</v>
      </c>
      <c r="BK16" s="70">
        <v>32.158602005200002</v>
      </c>
      <c r="BL16" s="70">
        <v>49.300051763599996</v>
      </c>
      <c r="BM16" s="70">
        <v>134.45468662799999</v>
      </c>
      <c r="BN16" s="70">
        <v>151.50490224535301</v>
      </c>
      <c r="BO16" s="70">
        <v>244.06061191197045</v>
      </c>
      <c r="BP16" s="70">
        <v>47.827141266750004</v>
      </c>
      <c r="BQ16" s="70">
        <v>71.491789240450004</v>
      </c>
      <c r="BR16" s="70">
        <v>149.86937418233001</v>
      </c>
      <c r="BS16" s="70">
        <v>147.65796633168003</v>
      </c>
      <c r="BT16" s="70">
        <v>430.66007146323307</v>
      </c>
      <c r="BU16" s="70">
        <v>629.82365611730052</v>
      </c>
      <c r="BV16" s="70">
        <v>300.26741064600003</v>
      </c>
      <c r="BW16" s="70">
        <v>300.26741064600003</v>
      </c>
      <c r="BX16" s="70">
        <v>471.82543702800001</v>
      </c>
      <c r="BY16" s="70">
        <v>1286.7966464399999</v>
      </c>
      <c r="BZ16" s="70">
        <v>2237.082323956965</v>
      </c>
      <c r="CA16" s="70">
        <v>1132.694438291911</v>
      </c>
      <c r="CB16" s="70">
        <v>100.09810605996</v>
      </c>
      <c r="CC16" s="70">
        <v>202.22923404193</v>
      </c>
      <c r="CD16" s="70">
        <v>1434.2016170785398</v>
      </c>
      <c r="CE16" s="70">
        <v>1400.5815653405002</v>
      </c>
      <c r="CF16" s="70">
        <v>4543.4748947694652</v>
      </c>
      <c r="CG16" s="70">
        <v>4322.5692947603411</v>
      </c>
      <c r="CH16" s="70">
        <v>121.28824862900001</v>
      </c>
      <c r="CI16" s="70">
        <v>121.28824862900001</v>
      </c>
      <c r="CJ16" s="70">
        <v>192.94778842900001</v>
      </c>
      <c r="CK16" s="70">
        <v>526.22124116999998</v>
      </c>
      <c r="CL16" s="70">
        <v>1363.6362305156281</v>
      </c>
      <c r="CM16" s="70">
        <v>547.30013817752024</v>
      </c>
      <c r="CN16" s="70">
        <v>45.080848219069992</v>
      </c>
      <c r="CO16" s="70">
        <v>130.51747381837001</v>
      </c>
      <c r="CP16" s="70">
        <v>603.12876923307999</v>
      </c>
      <c r="CQ16" s="70">
        <v>572.0660374047801</v>
      </c>
      <c r="CR16" s="70">
        <v>2326.0818850257783</v>
      </c>
      <c r="CS16" s="70">
        <v>1897.3931391996703</v>
      </c>
      <c r="CT16" s="70">
        <v>20319.454340775832</v>
      </c>
      <c r="CU16" s="70">
        <v>20081.19571991828</v>
      </c>
    </row>
    <row r="17" spans="1:99" ht="15" x14ac:dyDescent="0.25">
      <c r="A17" s="45">
        <v>2010</v>
      </c>
      <c r="B17" s="70">
        <v>405.14848352900003</v>
      </c>
      <c r="C17" s="70">
        <v>405.14848352900003</v>
      </c>
      <c r="D17" s="70">
        <v>576.83399397503001</v>
      </c>
      <c r="E17" s="70">
        <v>1573.1836199319</v>
      </c>
      <c r="F17" s="70">
        <v>2922.4376035372929</v>
      </c>
      <c r="G17" s="70">
        <v>2445.3762820009051</v>
      </c>
      <c r="H17" s="70">
        <v>299.24222388406997</v>
      </c>
      <c r="I17" s="70">
        <v>635.66166571887004</v>
      </c>
      <c r="J17" s="70">
        <v>1949.0483013858402</v>
      </c>
      <c r="K17" s="70">
        <v>1868.5259832564404</v>
      </c>
      <c r="L17" s="70">
        <v>6152.7106063112333</v>
      </c>
      <c r="M17" s="70">
        <v>6927.8960344371153</v>
      </c>
      <c r="N17" s="70">
        <v>19.568752459000002</v>
      </c>
      <c r="O17" s="70">
        <v>19.568752459000002</v>
      </c>
      <c r="P17" s="70">
        <v>28.200145427079999</v>
      </c>
      <c r="Q17" s="70">
        <v>76.909487528399993</v>
      </c>
      <c r="R17" s="70">
        <v>175.24568351466201</v>
      </c>
      <c r="S17" s="70">
        <v>128.00877007510181</v>
      </c>
      <c r="T17" s="70">
        <v>14.142504712339999</v>
      </c>
      <c r="U17" s="70">
        <v>24.907033082159998</v>
      </c>
      <c r="V17" s="70">
        <v>91.907507554469973</v>
      </c>
      <c r="W17" s="70">
        <v>90.439535994300002</v>
      </c>
      <c r="X17" s="70">
        <v>329.064593667552</v>
      </c>
      <c r="Y17" s="70">
        <v>339.8335791389618</v>
      </c>
      <c r="Z17" s="70">
        <v>11.0358271371</v>
      </c>
      <c r="AA17" s="70">
        <v>11.0358271371</v>
      </c>
      <c r="AB17" s="70">
        <v>15.904091294850002</v>
      </c>
      <c r="AC17" s="70">
        <v>43.374794440499997</v>
      </c>
      <c r="AD17" s="70">
        <v>219.80466903419301</v>
      </c>
      <c r="AE17" s="70">
        <v>45.220235093631892</v>
      </c>
      <c r="AF17" s="70">
        <v>10.930270993760001</v>
      </c>
      <c r="AG17" s="70">
        <v>26.499865495270001</v>
      </c>
      <c r="AH17" s="70">
        <v>56.711125375550019</v>
      </c>
      <c r="AI17" s="70">
        <v>51.656633432830006</v>
      </c>
      <c r="AJ17" s="70">
        <v>314.38598383545303</v>
      </c>
      <c r="AK17" s="70">
        <v>177.7873555993319</v>
      </c>
      <c r="AL17" s="70">
        <v>240.92521257700002</v>
      </c>
      <c r="AM17" s="70">
        <v>240.92521257700002</v>
      </c>
      <c r="AN17" s="70">
        <v>353.27896677579002</v>
      </c>
      <c r="AO17" s="70">
        <v>963.48809120669989</v>
      </c>
      <c r="AP17" s="70">
        <v>2737.3816489502287</v>
      </c>
      <c r="AQ17" s="70">
        <v>1350.4051198715242</v>
      </c>
      <c r="AR17" s="70">
        <v>208.84261319925997</v>
      </c>
      <c r="AS17" s="70">
        <v>463.24707955943001</v>
      </c>
      <c r="AT17" s="70">
        <v>1203.6812886954401</v>
      </c>
      <c r="AU17" s="70">
        <v>1133.6023847793699</v>
      </c>
      <c r="AV17" s="70">
        <v>4744.1097301977188</v>
      </c>
      <c r="AW17" s="70">
        <v>4151.6678879940246</v>
      </c>
      <c r="AX17" s="70">
        <v>102.202139363</v>
      </c>
      <c r="AY17" s="70">
        <v>102.202139363</v>
      </c>
      <c r="AZ17" s="70">
        <v>144.96372363956999</v>
      </c>
      <c r="BA17" s="70">
        <v>395.35560992609999</v>
      </c>
      <c r="BB17" s="70">
        <v>1007.080365000734</v>
      </c>
      <c r="BC17" s="70">
        <v>482.49368265511401</v>
      </c>
      <c r="BD17" s="70">
        <v>45.22500064706</v>
      </c>
      <c r="BE17" s="70">
        <v>105.16548350357999</v>
      </c>
      <c r="BF17" s="70">
        <v>481.80055401990001</v>
      </c>
      <c r="BG17" s="70">
        <v>469.04755937707989</v>
      </c>
      <c r="BH17" s="70">
        <v>1781.2717826702637</v>
      </c>
      <c r="BI17" s="70">
        <v>1554.264474824874</v>
      </c>
      <c r="BJ17" s="70">
        <v>32.805627789699997</v>
      </c>
      <c r="BK17" s="70">
        <v>32.805627789699997</v>
      </c>
      <c r="BL17" s="70">
        <v>46.333006236439999</v>
      </c>
      <c r="BM17" s="70">
        <v>126.36274428120001</v>
      </c>
      <c r="BN17" s="70">
        <v>161.42390927150498</v>
      </c>
      <c r="BO17" s="70">
        <v>245.20541974313841</v>
      </c>
      <c r="BP17" s="70">
        <v>47.247132891249997</v>
      </c>
      <c r="BQ17" s="70">
        <v>71.184005486719997</v>
      </c>
      <c r="BR17" s="70">
        <v>151.93596092740998</v>
      </c>
      <c r="BS17" s="70">
        <v>149.83645004925995</v>
      </c>
      <c r="BT17" s="70">
        <v>439.74563711630492</v>
      </c>
      <c r="BU17" s="70">
        <v>625.39424735001842</v>
      </c>
      <c r="BV17" s="70">
        <v>308.355972866</v>
      </c>
      <c r="BW17" s="70">
        <v>308.355972866</v>
      </c>
      <c r="BX17" s="70">
        <v>445.19513635640999</v>
      </c>
      <c r="BY17" s="70">
        <v>1214.1685536993</v>
      </c>
      <c r="BZ17" s="70">
        <v>2335.6713512350407</v>
      </c>
      <c r="CA17" s="70">
        <v>1183.5882804891976</v>
      </c>
      <c r="CB17" s="70">
        <v>98.378674499319999</v>
      </c>
      <c r="CC17" s="70">
        <v>198.32249662015002</v>
      </c>
      <c r="CD17" s="70">
        <v>1462.62540444451</v>
      </c>
      <c r="CE17" s="70">
        <v>1429.8064092289903</v>
      </c>
      <c r="CF17" s="70">
        <v>4650.2265394012811</v>
      </c>
      <c r="CG17" s="70">
        <v>4334.2417129036376</v>
      </c>
      <c r="CH17" s="70">
        <v>125.19188413800001</v>
      </c>
      <c r="CI17" s="70">
        <v>125.19188413800001</v>
      </c>
      <c r="CJ17" s="70">
        <v>182.99221382343001</v>
      </c>
      <c r="CK17" s="70">
        <v>499.06967406389992</v>
      </c>
      <c r="CL17" s="70">
        <v>1434.7129537492842</v>
      </c>
      <c r="CM17" s="70">
        <v>571.20101245689739</v>
      </c>
      <c r="CN17" s="70">
        <v>44.779379737029998</v>
      </c>
      <c r="CO17" s="70">
        <v>130.73034009091</v>
      </c>
      <c r="CP17" s="70">
        <v>618.16995761529006</v>
      </c>
      <c r="CQ17" s="70">
        <v>587.04746777382002</v>
      </c>
      <c r="CR17" s="70">
        <v>2405.8463890630342</v>
      </c>
      <c r="CS17" s="70">
        <v>1913.2403785235272</v>
      </c>
      <c r="CT17" s="70">
        <v>20817.361262262839</v>
      </c>
      <c r="CU17" s="70">
        <v>20024.325670771497</v>
      </c>
    </row>
    <row r="18" spans="1:99" ht="15" x14ac:dyDescent="0.25">
      <c r="A18" s="45">
        <v>2011</v>
      </c>
      <c r="B18" s="70">
        <v>414.21388065000008</v>
      </c>
      <c r="C18" s="70">
        <v>414.21388065000008</v>
      </c>
      <c r="D18" s="70">
        <v>562.07401359691994</v>
      </c>
      <c r="E18" s="70">
        <v>1532.9291279915999</v>
      </c>
      <c r="F18" s="70">
        <v>3014.5314029464862</v>
      </c>
      <c r="G18" s="70">
        <v>2444.6238218637445</v>
      </c>
      <c r="H18" s="70">
        <v>293.97450983762997</v>
      </c>
      <c r="I18" s="70">
        <v>632.48240746628994</v>
      </c>
      <c r="J18" s="70">
        <v>1947.58547466854</v>
      </c>
      <c r="K18" s="70">
        <v>1866.56179566735</v>
      </c>
      <c r="L18" s="70">
        <v>6232.3792816995765</v>
      </c>
      <c r="M18" s="70">
        <v>6890.8110336389855</v>
      </c>
      <c r="N18" s="70">
        <v>20.119501667500003</v>
      </c>
      <c r="O18" s="70">
        <v>20.119501667500003</v>
      </c>
      <c r="P18" s="70">
        <v>27.700262934410002</v>
      </c>
      <c r="Q18" s="70">
        <v>75.546171639299985</v>
      </c>
      <c r="R18" s="70">
        <v>179.09067817935804</v>
      </c>
      <c r="S18" s="70">
        <v>125.85546790699003</v>
      </c>
      <c r="T18" s="70">
        <v>13.686547278439999</v>
      </c>
      <c r="U18" s="70">
        <v>24.439536152940001</v>
      </c>
      <c r="V18" s="70">
        <v>92.399910670499978</v>
      </c>
      <c r="W18" s="70">
        <v>90.956083886439998</v>
      </c>
      <c r="X18" s="70">
        <v>332.99690073020804</v>
      </c>
      <c r="Y18" s="70">
        <v>336.91676125317002</v>
      </c>
      <c r="Z18" s="70">
        <v>11.348886416500001</v>
      </c>
      <c r="AA18" s="70">
        <v>11.348886416500001</v>
      </c>
      <c r="AB18" s="70">
        <v>15.590943078479999</v>
      </c>
      <c r="AC18" s="70">
        <v>42.520753850399998</v>
      </c>
      <c r="AD18" s="70">
        <v>227.516639976747</v>
      </c>
      <c r="AE18" s="70">
        <v>48.268692781086408</v>
      </c>
      <c r="AF18" s="70">
        <v>10.88803942831</v>
      </c>
      <c r="AG18" s="70">
        <v>26.362014215530003</v>
      </c>
      <c r="AH18" s="70">
        <v>57.012572643920002</v>
      </c>
      <c r="AI18" s="70">
        <v>51.88294834437</v>
      </c>
      <c r="AJ18" s="70">
        <v>322.35708154395701</v>
      </c>
      <c r="AK18" s="70">
        <v>180.3832956078864</v>
      </c>
      <c r="AL18" s="70">
        <v>248.77538947400001</v>
      </c>
      <c r="AM18" s="70">
        <v>248.77538947400001</v>
      </c>
      <c r="AN18" s="70">
        <v>347.22019779039999</v>
      </c>
      <c r="AO18" s="70">
        <v>946.96417579199988</v>
      </c>
      <c r="AP18" s="70">
        <v>2829.3607382766359</v>
      </c>
      <c r="AQ18" s="70">
        <v>1370.9153480583595</v>
      </c>
      <c r="AR18" s="70">
        <v>209.92297091182002</v>
      </c>
      <c r="AS18" s="70">
        <v>470.48389841158001</v>
      </c>
      <c r="AT18" s="70">
        <v>1213.7033864180398</v>
      </c>
      <c r="AU18" s="70">
        <v>1142.8553674294997</v>
      </c>
      <c r="AV18" s="70">
        <v>4848.9826828708956</v>
      </c>
      <c r="AW18" s="70">
        <v>4179.9941791654392</v>
      </c>
      <c r="AX18" s="70">
        <v>104.47062021000001</v>
      </c>
      <c r="AY18" s="70">
        <v>104.47062021000001</v>
      </c>
      <c r="AZ18" s="70">
        <v>141.60037212871001</v>
      </c>
      <c r="BA18" s="70">
        <v>386.18283307830001</v>
      </c>
      <c r="BB18" s="70">
        <v>1022.9737908286411</v>
      </c>
      <c r="BC18" s="70">
        <v>485.89871883918215</v>
      </c>
      <c r="BD18" s="70">
        <v>44.448118558490002</v>
      </c>
      <c r="BE18" s="70">
        <v>103.74369878549999</v>
      </c>
      <c r="BF18" s="70">
        <v>481.84889868970993</v>
      </c>
      <c r="BG18" s="70">
        <v>469.13962667414995</v>
      </c>
      <c r="BH18" s="70">
        <v>1795.341800415551</v>
      </c>
      <c r="BI18" s="70">
        <v>1549.435497587132</v>
      </c>
      <c r="BJ18" s="70">
        <v>33.500202160599997</v>
      </c>
      <c r="BK18" s="70">
        <v>33.500202160599997</v>
      </c>
      <c r="BL18" s="70">
        <v>45.25202688137999</v>
      </c>
      <c r="BM18" s="70">
        <v>123.41461876739999</v>
      </c>
      <c r="BN18" s="70">
        <v>168.256485338636</v>
      </c>
      <c r="BO18" s="70">
        <v>243.76090557348397</v>
      </c>
      <c r="BP18" s="70">
        <v>46.864052719189999</v>
      </c>
      <c r="BQ18" s="70">
        <v>71.358081465690006</v>
      </c>
      <c r="BR18" s="70">
        <v>151.82031213027</v>
      </c>
      <c r="BS18" s="70">
        <v>149.77512266585998</v>
      </c>
      <c r="BT18" s="70">
        <v>445.69307923007597</v>
      </c>
      <c r="BU18" s="70">
        <v>621.80893063303392</v>
      </c>
      <c r="BV18" s="70">
        <v>316.91706517700004</v>
      </c>
      <c r="BW18" s="70">
        <v>316.91706517700004</v>
      </c>
      <c r="BX18" s="70">
        <v>436.57108416591996</v>
      </c>
      <c r="BY18" s="70">
        <v>1190.6484113616</v>
      </c>
      <c r="BZ18" s="70">
        <v>2406.4162501536207</v>
      </c>
      <c r="CA18" s="70">
        <v>1230.3397153437386</v>
      </c>
      <c r="CB18" s="70">
        <v>96.847739472949996</v>
      </c>
      <c r="CC18" s="70">
        <v>194.93747263502001</v>
      </c>
      <c r="CD18" s="70">
        <v>1469.2886847655798</v>
      </c>
      <c r="CE18" s="70">
        <v>1436.7204778771302</v>
      </c>
      <c r="CF18" s="70">
        <v>4726.0408237350703</v>
      </c>
      <c r="CG18" s="70">
        <v>4369.5631423944888</v>
      </c>
      <c r="CH18" s="70">
        <v>129.33764185800004</v>
      </c>
      <c r="CI18" s="70">
        <v>129.33764185800004</v>
      </c>
      <c r="CJ18" s="70">
        <v>180.51003980075001</v>
      </c>
      <c r="CK18" s="70">
        <v>492.30010854749992</v>
      </c>
      <c r="CL18" s="70">
        <v>1492.6798171564351</v>
      </c>
      <c r="CM18" s="70">
        <v>596.11422027623712</v>
      </c>
      <c r="CN18" s="70">
        <v>44.621351604200001</v>
      </c>
      <c r="CO18" s="70">
        <v>130.05563999582</v>
      </c>
      <c r="CP18" s="70">
        <v>624.42917023385985</v>
      </c>
      <c r="CQ18" s="70">
        <v>593.02744251087017</v>
      </c>
      <c r="CR18" s="70">
        <v>2471.5780206532449</v>
      </c>
      <c r="CS18" s="70">
        <v>1940.8350531884271</v>
      </c>
      <c r="CT18" s="70">
        <v>21175.369670878576</v>
      </c>
      <c r="CU18" s="70">
        <v>20069.747893468564</v>
      </c>
    </row>
    <row r="19" spans="1:99" ht="15" x14ac:dyDescent="0.25">
      <c r="A19" s="45">
        <v>2012</v>
      </c>
      <c r="B19" s="70">
        <v>422.60026881400006</v>
      </c>
      <c r="C19" s="70">
        <v>422.60026881400006</v>
      </c>
      <c r="D19" s="70">
        <v>543.51855502670003</v>
      </c>
      <c r="E19" s="70">
        <v>1482.323331891</v>
      </c>
      <c r="F19" s="70">
        <v>3077.2059197206477</v>
      </c>
      <c r="G19" s="70">
        <v>2444.6634918373747</v>
      </c>
      <c r="H19" s="70">
        <v>289.17587785239999</v>
      </c>
      <c r="I19" s="70">
        <v>625.22263182365009</v>
      </c>
      <c r="J19" s="70">
        <v>1915.93895494253</v>
      </c>
      <c r="K19" s="70">
        <v>1833.9033661329092</v>
      </c>
      <c r="L19" s="70">
        <v>6248.439576356277</v>
      </c>
      <c r="M19" s="70">
        <v>6808.7130904989344</v>
      </c>
      <c r="N19" s="70">
        <v>20.635502799400001</v>
      </c>
      <c r="O19" s="70">
        <v>20.635502799400001</v>
      </c>
      <c r="P19" s="70">
        <v>26.945336949849999</v>
      </c>
      <c r="Q19" s="70">
        <v>73.487282590500001</v>
      </c>
      <c r="R19" s="70">
        <v>181.48696715027597</v>
      </c>
      <c r="S19" s="70">
        <v>123.75632629394444</v>
      </c>
      <c r="T19" s="70">
        <v>13.24287412586</v>
      </c>
      <c r="U19" s="70">
        <v>23.83859432589</v>
      </c>
      <c r="V19" s="70">
        <v>91.315543692359995</v>
      </c>
      <c r="W19" s="70">
        <v>89.882808054209988</v>
      </c>
      <c r="X19" s="70">
        <v>333.62622471774597</v>
      </c>
      <c r="Y19" s="70">
        <v>331.60051406394439</v>
      </c>
      <c r="Z19" s="70">
        <v>11.641540838899999</v>
      </c>
      <c r="AA19" s="70">
        <v>11.641540838899999</v>
      </c>
      <c r="AB19" s="70">
        <v>15.152736576559999</v>
      </c>
      <c r="AC19" s="70">
        <v>41.325645208799997</v>
      </c>
      <c r="AD19" s="70">
        <v>233.84757142189002</v>
      </c>
      <c r="AE19" s="70">
        <v>50.837028525352125</v>
      </c>
      <c r="AF19" s="70">
        <v>10.888086684899999</v>
      </c>
      <c r="AG19" s="70">
        <v>26.22810092292</v>
      </c>
      <c r="AH19" s="70">
        <v>56.486834810120016</v>
      </c>
      <c r="AI19" s="70">
        <v>51.253265219020022</v>
      </c>
      <c r="AJ19" s="70">
        <v>328.01677033237002</v>
      </c>
      <c r="AK19" s="70">
        <v>181.28558071499214</v>
      </c>
      <c r="AL19" s="70">
        <v>256.303020188</v>
      </c>
      <c r="AM19" s="70">
        <v>256.303020188</v>
      </c>
      <c r="AN19" s="70">
        <v>338.35183655020001</v>
      </c>
      <c r="AO19" s="70">
        <v>922.77773604599997</v>
      </c>
      <c r="AP19" s="70">
        <v>2884.3999391392722</v>
      </c>
      <c r="AQ19" s="70">
        <v>1382.0516004733145</v>
      </c>
      <c r="AR19" s="70">
        <v>211.56299282806998</v>
      </c>
      <c r="AS19" s="70">
        <v>475.01627002787006</v>
      </c>
      <c r="AT19" s="70">
        <v>1204.6552096698699</v>
      </c>
      <c r="AU19" s="70">
        <v>1132.6096501929399</v>
      </c>
      <c r="AV19" s="70">
        <v>4895.2729983754125</v>
      </c>
      <c r="AW19" s="70">
        <v>4168.7582769281244</v>
      </c>
      <c r="AX19" s="70">
        <v>106.57370770600002</v>
      </c>
      <c r="AY19" s="70">
        <v>106.57370770600002</v>
      </c>
      <c r="AZ19" s="70">
        <v>137.13755118239001</v>
      </c>
      <c r="BA19" s="70">
        <v>374.01150322469999</v>
      </c>
      <c r="BB19" s="70">
        <v>1030.724435106896</v>
      </c>
      <c r="BC19" s="70">
        <v>487.35872566900292</v>
      </c>
      <c r="BD19" s="70">
        <v>43.6611215426</v>
      </c>
      <c r="BE19" s="70">
        <v>101.94578138844</v>
      </c>
      <c r="BF19" s="70">
        <v>474.13640493328995</v>
      </c>
      <c r="BG19" s="70">
        <v>461.37456749427008</v>
      </c>
      <c r="BH19" s="70">
        <v>1792.2332204711759</v>
      </c>
      <c r="BI19" s="70">
        <v>1531.264285482413</v>
      </c>
      <c r="BJ19" s="70">
        <v>34.137106532800004</v>
      </c>
      <c r="BK19" s="70">
        <v>34.137106532800004</v>
      </c>
      <c r="BL19" s="70">
        <v>43.805189514129999</v>
      </c>
      <c r="BM19" s="70">
        <v>119.4686986749</v>
      </c>
      <c r="BN19" s="70">
        <v>172.54249592451998</v>
      </c>
      <c r="BO19" s="70">
        <v>241.50056422281205</v>
      </c>
      <c r="BP19" s="70">
        <v>46.630375062760002</v>
      </c>
      <c r="BQ19" s="70">
        <v>71.488978361690002</v>
      </c>
      <c r="BR19" s="70">
        <v>149.19625886948998</v>
      </c>
      <c r="BS19" s="70">
        <v>147.1844117288</v>
      </c>
      <c r="BT19" s="70">
        <v>446.31142590369996</v>
      </c>
      <c r="BU19" s="70">
        <v>613.77975952100201</v>
      </c>
      <c r="BV19" s="70">
        <v>324.97852326100002</v>
      </c>
      <c r="BW19" s="70">
        <v>324.97852326100002</v>
      </c>
      <c r="BX19" s="70">
        <v>424.39198805079997</v>
      </c>
      <c r="BY19" s="70">
        <v>1157.4326946840001</v>
      </c>
      <c r="BZ19" s="70">
        <v>2458.6508920983424</v>
      </c>
      <c r="CA19" s="70">
        <v>1269.656942945644</v>
      </c>
      <c r="CB19" s="70">
        <v>95.376361894659993</v>
      </c>
      <c r="CC19" s="70">
        <v>191.2156218019</v>
      </c>
      <c r="CD19" s="70">
        <v>1451.4402619498198</v>
      </c>
      <c r="CE19" s="70">
        <v>1418.8501899529799</v>
      </c>
      <c r="CF19" s="70">
        <v>4754.8380272546219</v>
      </c>
      <c r="CG19" s="70">
        <v>4362.1339726455244</v>
      </c>
      <c r="CH19" s="70">
        <v>133.304758499</v>
      </c>
      <c r="CI19" s="70">
        <v>133.304758499</v>
      </c>
      <c r="CJ19" s="70">
        <v>176.32808081306001</v>
      </c>
      <c r="CK19" s="70">
        <v>480.89476585379998</v>
      </c>
      <c r="CL19" s="70">
        <v>1542.4241540380324</v>
      </c>
      <c r="CM19" s="70">
        <v>618.58500701848368</v>
      </c>
      <c r="CN19" s="70">
        <v>44.623223448289998</v>
      </c>
      <c r="CO19" s="70">
        <v>129.14228990318</v>
      </c>
      <c r="CP19" s="70">
        <v>620.70920376587014</v>
      </c>
      <c r="CQ19" s="70">
        <v>588.83774481659987</v>
      </c>
      <c r="CR19" s="70">
        <v>2517.3894205642528</v>
      </c>
      <c r="CS19" s="70">
        <v>1950.7645660910634</v>
      </c>
      <c r="CT19" s="70">
        <v>21316.127663975556</v>
      </c>
      <c r="CU19" s="70">
        <v>19948.300045945998</v>
      </c>
    </row>
    <row r="20" spans="1:99" ht="15" x14ac:dyDescent="0.25">
      <c r="A20" s="45">
        <v>2013</v>
      </c>
      <c r="B20" s="70">
        <v>431.49806332599996</v>
      </c>
      <c r="C20" s="70">
        <v>431.49806332599996</v>
      </c>
      <c r="D20" s="70">
        <v>526.56912132110006</v>
      </c>
      <c r="E20" s="70">
        <v>1436.0976036029999</v>
      </c>
      <c r="F20" s="70">
        <v>3135.7412817906365</v>
      </c>
      <c r="G20" s="70">
        <v>2412.7557441901181</v>
      </c>
      <c r="H20" s="70">
        <v>285.39683270876998</v>
      </c>
      <c r="I20" s="70">
        <v>619.12244709186007</v>
      </c>
      <c r="J20" s="70">
        <v>1864.5239747255703</v>
      </c>
      <c r="K20" s="70">
        <v>1781.1925632741197</v>
      </c>
      <c r="L20" s="70">
        <v>6243.7292738720762</v>
      </c>
      <c r="M20" s="70">
        <v>6680.666421485098</v>
      </c>
      <c r="N20" s="70">
        <v>21.1743409376</v>
      </c>
      <c r="O20" s="70">
        <v>21.1743409376</v>
      </c>
      <c r="P20" s="70">
        <v>26.22057629136</v>
      </c>
      <c r="Q20" s="70">
        <v>71.51066261279999</v>
      </c>
      <c r="R20" s="70">
        <v>183.59919977208003</v>
      </c>
      <c r="S20" s="70">
        <v>120.77578052961969</v>
      </c>
      <c r="T20" s="70">
        <v>12.8450176879</v>
      </c>
      <c r="U20" s="70">
        <v>23.210451431469998</v>
      </c>
      <c r="V20" s="70">
        <v>89.166782225949987</v>
      </c>
      <c r="W20" s="70">
        <v>87.732833786060013</v>
      </c>
      <c r="X20" s="70">
        <v>333.00591691489001</v>
      </c>
      <c r="Y20" s="70">
        <v>324.40406929754965</v>
      </c>
      <c r="Z20" s="70">
        <v>11.947379119500001</v>
      </c>
      <c r="AA20" s="70">
        <v>11.947379119500001</v>
      </c>
      <c r="AB20" s="70">
        <v>14.744682705170002</v>
      </c>
      <c r="AC20" s="70">
        <v>40.212771014099999</v>
      </c>
      <c r="AD20" s="70">
        <v>239.67918951354102</v>
      </c>
      <c r="AE20" s="70">
        <v>53.191947406613167</v>
      </c>
      <c r="AF20" s="70">
        <v>10.931849884959998</v>
      </c>
      <c r="AG20" s="70">
        <v>26.063907453569996</v>
      </c>
      <c r="AH20" s="70">
        <v>55.395931138500003</v>
      </c>
      <c r="AI20" s="70">
        <v>50.051170051640014</v>
      </c>
      <c r="AJ20" s="70">
        <v>332.69903236167102</v>
      </c>
      <c r="AK20" s="70">
        <v>181.46717504542318</v>
      </c>
      <c r="AL20" s="70">
        <v>264.23530988099998</v>
      </c>
      <c r="AM20" s="70">
        <v>264.23530988099998</v>
      </c>
      <c r="AN20" s="70">
        <v>330.29394952730001</v>
      </c>
      <c r="AO20" s="70">
        <v>900.8016805289999</v>
      </c>
      <c r="AP20" s="70">
        <v>2922.2873053320745</v>
      </c>
      <c r="AQ20" s="70">
        <v>1378.4435568404824</v>
      </c>
      <c r="AR20" s="70">
        <v>213.40385446509001</v>
      </c>
      <c r="AS20" s="70">
        <v>479.39777034905995</v>
      </c>
      <c r="AT20" s="70">
        <v>1182.7197573460601</v>
      </c>
      <c r="AU20" s="70">
        <v>1109.3205865253201</v>
      </c>
      <c r="AV20" s="70">
        <v>4912.9401765515249</v>
      </c>
      <c r="AW20" s="70">
        <v>4132.1989041248626</v>
      </c>
      <c r="AX20" s="70">
        <v>108.801511488</v>
      </c>
      <c r="AY20" s="70">
        <v>108.801511488</v>
      </c>
      <c r="AZ20" s="70">
        <v>132.94004646219</v>
      </c>
      <c r="BA20" s="70">
        <v>362.56376307870005</v>
      </c>
      <c r="BB20" s="70">
        <v>1036.7064547293412</v>
      </c>
      <c r="BC20" s="70">
        <v>484.30360159805366</v>
      </c>
      <c r="BD20" s="70">
        <v>43.068665995410001</v>
      </c>
      <c r="BE20" s="70">
        <v>100.46607514282</v>
      </c>
      <c r="BF20" s="70">
        <v>461.2629015969801</v>
      </c>
      <c r="BG20" s="70">
        <v>448.38253169024011</v>
      </c>
      <c r="BH20" s="70">
        <v>1782.7795802719211</v>
      </c>
      <c r="BI20" s="70">
        <v>1504.5174829978139</v>
      </c>
      <c r="BJ20" s="70">
        <v>34.808886766900002</v>
      </c>
      <c r="BK20" s="70">
        <v>34.808886766900002</v>
      </c>
      <c r="BL20" s="70">
        <v>42.430638044630001</v>
      </c>
      <c r="BM20" s="70">
        <v>115.7199219399</v>
      </c>
      <c r="BN20" s="70">
        <v>175.66213544224999</v>
      </c>
      <c r="BO20" s="70">
        <v>234.38872243852506</v>
      </c>
      <c r="BP20" s="70">
        <v>46.502158468079998</v>
      </c>
      <c r="BQ20" s="70">
        <v>71.654504494840012</v>
      </c>
      <c r="BR20" s="70">
        <v>144.91336502781999</v>
      </c>
      <c r="BS20" s="70">
        <v>142.91385395379999</v>
      </c>
      <c r="BT20" s="70">
        <v>444.31718374968</v>
      </c>
      <c r="BU20" s="70">
        <v>599.48588959396511</v>
      </c>
      <c r="BV20" s="70">
        <v>333.49065453700001</v>
      </c>
      <c r="BW20" s="70">
        <v>333.49065453700001</v>
      </c>
      <c r="BX20" s="70">
        <v>412.81403510490003</v>
      </c>
      <c r="BY20" s="70">
        <v>1125.856459377</v>
      </c>
      <c r="BZ20" s="70">
        <v>2507.5580687991164</v>
      </c>
      <c r="CA20" s="70">
        <v>1294.0982405902682</v>
      </c>
      <c r="CB20" s="70">
        <v>94.066569782689982</v>
      </c>
      <c r="CC20" s="70">
        <v>187.7666485542</v>
      </c>
      <c r="CD20" s="70">
        <v>1417.2431319008601</v>
      </c>
      <c r="CE20" s="70">
        <v>1384.4304727618103</v>
      </c>
      <c r="CF20" s="70">
        <v>4765.172460124566</v>
      </c>
      <c r="CG20" s="70">
        <v>4325.6424758202784</v>
      </c>
      <c r="CH20" s="70">
        <v>137.559836894</v>
      </c>
      <c r="CI20" s="70">
        <v>137.559836894</v>
      </c>
      <c r="CJ20" s="70">
        <v>172.3744397639</v>
      </c>
      <c r="CK20" s="70">
        <v>470.11210844699991</v>
      </c>
      <c r="CL20" s="70">
        <v>1593.8218634261252</v>
      </c>
      <c r="CM20" s="70">
        <v>636.87125300562525</v>
      </c>
      <c r="CN20" s="70">
        <v>44.717043052669993</v>
      </c>
      <c r="CO20" s="70">
        <v>128.30616073035</v>
      </c>
      <c r="CP20" s="70">
        <v>610.11778654036982</v>
      </c>
      <c r="CQ20" s="70">
        <v>577.69607528604979</v>
      </c>
      <c r="CR20" s="70">
        <v>2558.590969677065</v>
      </c>
      <c r="CS20" s="70">
        <v>1950.5454343630249</v>
      </c>
      <c r="CT20" s="70">
        <v>21373.234593523393</v>
      </c>
      <c r="CU20" s="70">
        <v>19698.927852728018</v>
      </c>
    </row>
    <row r="21" spans="1:99" ht="15" x14ac:dyDescent="0.25">
      <c r="A21" s="45">
        <v>2014</v>
      </c>
      <c r="B21" s="70">
        <v>440.663186935</v>
      </c>
      <c r="C21" s="70">
        <v>440.663186935</v>
      </c>
      <c r="D21" s="70">
        <v>504.17497432609997</v>
      </c>
      <c r="E21" s="70">
        <v>1375.0226572529998</v>
      </c>
      <c r="F21" s="70">
        <v>3183.4365285633853</v>
      </c>
      <c r="G21" s="70">
        <v>2387.9496844365444</v>
      </c>
      <c r="H21" s="70">
        <v>282.31468596360997</v>
      </c>
      <c r="I21" s="70">
        <v>613.96496680512996</v>
      </c>
      <c r="J21" s="70">
        <v>1815.6745190572899</v>
      </c>
      <c r="K21" s="70">
        <v>1730.8762598013604</v>
      </c>
      <c r="L21" s="70">
        <v>6226.263894845385</v>
      </c>
      <c r="M21" s="70">
        <v>6548.476755231035</v>
      </c>
      <c r="N21" s="70">
        <v>21.726215919000001</v>
      </c>
      <c r="O21" s="70">
        <v>21.726215919000001</v>
      </c>
      <c r="P21" s="70">
        <v>25.191903830059999</v>
      </c>
      <c r="Q21" s="70">
        <v>68.705192263800001</v>
      </c>
      <c r="R21" s="70">
        <v>185.08516979829403</v>
      </c>
      <c r="S21" s="70">
        <v>118.26479406046121</v>
      </c>
      <c r="T21" s="70">
        <v>12.48774856481</v>
      </c>
      <c r="U21" s="70">
        <v>22.628546308499999</v>
      </c>
      <c r="V21" s="70">
        <v>87.061489296139996</v>
      </c>
      <c r="W21" s="70">
        <v>85.618874624140034</v>
      </c>
      <c r="X21" s="70">
        <v>331.55252740830406</v>
      </c>
      <c r="Y21" s="70">
        <v>316.94362317590128</v>
      </c>
      <c r="Z21" s="70">
        <v>12.261434771500001</v>
      </c>
      <c r="AA21" s="70">
        <v>12.261434771500001</v>
      </c>
      <c r="AB21" s="70">
        <v>14.175157014810001</v>
      </c>
      <c r="AC21" s="70">
        <v>38.659519131300002</v>
      </c>
      <c r="AD21" s="70">
        <v>244.79567969541898</v>
      </c>
      <c r="AE21" s="70">
        <v>55.327951088715366</v>
      </c>
      <c r="AF21" s="70">
        <v>10.998283407119999</v>
      </c>
      <c r="AG21" s="70">
        <v>25.879002791570002</v>
      </c>
      <c r="AH21" s="70">
        <v>54.367715188310001</v>
      </c>
      <c r="AI21" s="70">
        <v>48.903225131479985</v>
      </c>
      <c r="AJ21" s="70">
        <v>336.59827007715893</v>
      </c>
      <c r="AK21" s="70">
        <v>181.03113291456535</v>
      </c>
      <c r="AL21" s="70">
        <v>272.49629149000003</v>
      </c>
      <c r="AM21" s="70">
        <v>272.49629149000003</v>
      </c>
      <c r="AN21" s="70">
        <v>318.48921928999999</v>
      </c>
      <c r="AO21" s="70">
        <v>868.60696170000006</v>
      </c>
      <c r="AP21" s="70">
        <v>2950.0421883451963</v>
      </c>
      <c r="AQ21" s="70">
        <v>1375.8306916097135</v>
      </c>
      <c r="AR21" s="70">
        <v>215.45939633206999</v>
      </c>
      <c r="AS21" s="70">
        <v>483.87226406684005</v>
      </c>
      <c r="AT21" s="70">
        <v>1162.1498909495901</v>
      </c>
      <c r="AU21" s="70">
        <v>1087.2335306735404</v>
      </c>
      <c r="AV21" s="70">
        <v>4918.6369864068565</v>
      </c>
      <c r="AW21" s="70">
        <v>4088.0397395400942</v>
      </c>
      <c r="AX21" s="70">
        <v>111.10504131499999</v>
      </c>
      <c r="AY21" s="70">
        <v>111.10504131499999</v>
      </c>
      <c r="AZ21" s="70">
        <v>127.3098459468</v>
      </c>
      <c r="BA21" s="70">
        <v>347.20867076399998</v>
      </c>
      <c r="BB21" s="70">
        <v>1039.0116588936551</v>
      </c>
      <c r="BC21" s="70">
        <v>481.18725153925891</v>
      </c>
      <c r="BD21" s="70">
        <v>42.580062929949996</v>
      </c>
      <c r="BE21" s="70">
        <v>98.88691730299999</v>
      </c>
      <c r="BF21" s="70">
        <v>448.8722352284301</v>
      </c>
      <c r="BG21" s="70">
        <v>435.82749904830007</v>
      </c>
      <c r="BH21" s="70">
        <v>1768.8788443138351</v>
      </c>
      <c r="BI21" s="70">
        <v>1474.2153799695589</v>
      </c>
      <c r="BJ21" s="70">
        <v>35.5002716642</v>
      </c>
      <c r="BK21" s="70">
        <v>35.5002716642</v>
      </c>
      <c r="BL21" s="70">
        <v>40.591106941440003</v>
      </c>
      <c r="BM21" s="70">
        <v>110.70301893120001</v>
      </c>
      <c r="BN21" s="70">
        <v>178.01059378537099</v>
      </c>
      <c r="BO21" s="70">
        <v>227.30162712197469</v>
      </c>
      <c r="BP21" s="70">
        <v>46.40598357212</v>
      </c>
      <c r="BQ21" s="70">
        <v>71.774708998509993</v>
      </c>
      <c r="BR21" s="70">
        <v>140.74664097286001</v>
      </c>
      <c r="BS21" s="70">
        <v>138.74690297818003</v>
      </c>
      <c r="BT21" s="70">
        <v>441.254596935991</v>
      </c>
      <c r="BU21" s="70">
        <v>584.02652969406472</v>
      </c>
      <c r="BV21" s="70">
        <v>342.24025689000001</v>
      </c>
      <c r="BW21" s="70">
        <v>342.24025689000001</v>
      </c>
      <c r="BX21" s="70">
        <v>396.65902550229998</v>
      </c>
      <c r="BY21" s="70">
        <v>1081.7973422789998</v>
      </c>
      <c r="BZ21" s="70">
        <v>2544.8205409057036</v>
      </c>
      <c r="CA21" s="70">
        <v>1314.751992027753</v>
      </c>
      <c r="CB21" s="70">
        <v>92.859415423749994</v>
      </c>
      <c r="CC21" s="70">
        <v>184.37944707598999</v>
      </c>
      <c r="CD21" s="70">
        <v>1384.20791750949</v>
      </c>
      <c r="CE21" s="70">
        <v>1351.0601550095505</v>
      </c>
      <c r="CF21" s="70">
        <v>4760.787156231243</v>
      </c>
      <c r="CG21" s="70">
        <v>4274.2291932822927</v>
      </c>
      <c r="CH21" s="70">
        <v>141.942946952</v>
      </c>
      <c r="CI21" s="70">
        <v>141.942946952</v>
      </c>
      <c r="CJ21" s="70">
        <v>166.41785888530001</v>
      </c>
      <c r="CK21" s="70">
        <v>453.86688786899998</v>
      </c>
      <c r="CL21" s="70">
        <v>1637.1838256416913</v>
      </c>
      <c r="CM21" s="70">
        <v>653.5848035061108</v>
      </c>
      <c r="CN21" s="70">
        <v>44.827303152340001</v>
      </c>
      <c r="CO21" s="70">
        <v>127.53300376739</v>
      </c>
      <c r="CP21" s="70">
        <v>600.02833662218006</v>
      </c>
      <c r="CQ21" s="70">
        <v>566.98601681292996</v>
      </c>
      <c r="CR21" s="70">
        <v>2590.4002712535112</v>
      </c>
      <c r="CS21" s="70">
        <v>1943.913658907431</v>
      </c>
      <c r="CT21" s="70">
        <v>21374.372547472285</v>
      </c>
      <c r="CU21" s="70">
        <v>19410.87601271494</v>
      </c>
    </row>
    <row r="22" spans="1:99" ht="15" x14ac:dyDescent="0.25">
      <c r="A22" s="45">
        <v>2015</v>
      </c>
      <c r="B22" s="70">
        <v>450.21288285700007</v>
      </c>
      <c r="C22" s="70">
        <v>450.21288285700007</v>
      </c>
      <c r="D22" s="70">
        <v>475.92309450840003</v>
      </c>
      <c r="E22" s="70">
        <v>1297.9720759320001</v>
      </c>
      <c r="F22" s="70">
        <v>3217.0639652777227</v>
      </c>
      <c r="G22" s="70">
        <v>2367.628599753094</v>
      </c>
      <c r="H22" s="70">
        <v>279.73111696138</v>
      </c>
      <c r="I22" s="70">
        <v>610.21859741210994</v>
      </c>
      <c r="J22" s="70">
        <v>1771.3735516600404</v>
      </c>
      <c r="K22" s="70">
        <v>1685.1890604429498</v>
      </c>
      <c r="L22" s="70">
        <v>6194.3046112645443</v>
      </c>
      <c r="M22" s="70">
        <v>6411.2212163971544</v>
      </c>
      <c r="N22" s="70">
        <v>22.291650305700003</v>
      </c>
      <c r="O22" s="70">
        <v>22.291650305700003</v>
      </c>
      <c r="P22" s="70">
        <v>23.843735360500002</v>
      </c>
      <c r="Q22" s="70">
        <v>65.028369165000001</v>
      </c>
      <c r="R22" s="70">
        <v>186.054558468761</v>
      </c>
      <c r="S22" s="70">
        <v>116.15875387820932</v>
      </c>
      <c r="T22" s="70">
        <v>12.164791519009999</v>
      </c>
      <c r="U22" s="70">
        <v>22.11872437357</v>
      </c>
      <c r="V22" s="70">
        <v>85.103553422190004</v>
      </c>
      <c r="W22" s="70">
        <v>83.654065792120008</v>
      </c>
      <c r="X22" s="70">
        <v>329.45828907616101</v>
      </c>
      <c r="Y22" s="70">
        <v>309.2515635145993</v>
      </c>
      <c r="Z22" s="70">
        <v>12.585398327400004</v>
      </c>
      <c r="AA22" s="70">
        <v>12.585398327400004</v>
      </c>
      <c r="AB22" s="70">
        <v>13.4320725121</v>
      </c>
      <c r="AC22" s="70">
        <v>36.632925032999992</v>
      </c>
      <c r="AD22" s="70">
        <v>249.13393303699002</v>
      </c>
      <c r="AE22" s="70">
        <v>57.216794883223251</v>
      </c>
      <c r="AF22" s="70">
        <v>11.096492566959999</v>
      </c>
      <c r="AG22" s="70">
        <v>26.040391215410001</v>
      </c>
      <c r="AH22" s="70">
        <v>53.442862889139995</v>
      </c>
      <c r="AI22" s="70">
        <v>47.867480533650003</v>
      </c>
      <c r="AJ22" s="70">
        <v>339.69075933259001</v>
      </c>
      <c r="AK22" s="70">
        <v>180.34298999268324</v>
      </c>
      <c r="AL22" s="70">
        <v>280.99781643599999</v>
      </c>
      <c r="AM22" s="70">
        <v>280.99781643599999</v>
      </c>
      <c r="AN22" s="70">
        <v>302.79759472270001</v>
      </c>
      <c r="AO22" s="70">
        <v>825.81162197100002</v>
      </c>
      <c r="AP22" s="70">
        <v>2964.3341068776745</v>
      </c>
      <c r="AQ22" s="70">
        <v>1373.7486502625761</v>
      </c>
      <c r="AR22" s="70">
        <v>217.67098956648999</v>
      </c>
      <c r="AS22" s="70">
        <v>488.89447942207005</v>
      </c>
      <c r="AT22" s="70">
        <v>1144.2425316603799</v>
      </c>
      <c r="AU22" s="70">
        <v>1067.9599210459403</v>
      </c>
      <c r="AV22" s="70">
        <v>4910.0430392632443</v>
      </c>
      <c r="AW22" s="70">
        <v>4037.4124891375868</v>
      </c>
      <c r="AX22" s="70">
        <v>113.487487926</v>
      </c>
      <c r="AY22" s="70">
        <v>113.487487926</v>
      </c>
      <c r="AZ22" s="70">
        <v>120.14925717849999</v>
      </c>
      <c r="BA22" s="70">
        <v>327.67979230499998</v>
      </c>
      <c r="BB22" s="70">
        <v>1038.3028087784983</v>
      </c>
      <c r="BC22" s="70">
        <v>477.7756988367197</v>
      </c>
      <c r="BD22" s="70">
        <v>42.249748632839996</v>
      </c>
      <c r="BE22" s="70">
        <v>97.625818269459998</v>
      </c>
      <c r="BF22" s="70">
        <v>437.43184170411007</v>
      </c>
      <c r="BG22" s="70">
        <v>424.23818333123006</v>
      </c>
      <c r="BH22" s="70">
        <v>1751.6211442199483</v>
      </c>
      <c r="BI22" s="70">
        <v>1440.8069806684098</v>
      </c>
      <c r="BJ22" s="70">
        <v>36.211608779300001</v>
      </c>
      <c r="BK22" s="70">
        <v>36.211608779300001</v>
      </c>
      <c r="BL22" s="70">
        <v>38.259463361240009</v>
      </c>
      <c r="BM22" s="70">
        <v>104.34399098519998</v>
      </c>
      <c r="BN22" s="70">
        <v>179.32222172797705</v>
      </c>
      <c r="BO22" s="70">
        <v>220.32001393903184</v>
      </c>
      <c r="BP22" s="70">
        <v>46.316513075429995</v>
      </c>
      <c r="BQ22" s="70">
        <v>71.844995198069995</v>
      </c>
      <c r="BR22" s="70">
        <v>136.85118778321996</v>
      </c>
      <c r="BS22" s="70">
        <v>134.85258380443997</v>
      </c>
      <c r="BT22" s="70">
        <v>436.96099472716696</v>
      </c>
      <c r="BU22" s="70">
        <v>567.57319270604182</v>
      </c>
      <c r="BV22" s="70">
        <v>351.28179800700002</v>
      </c>
      <c r="BW22" s="70">
        <v>351.28179800700002</v>
      </c>
      <c r="BX22" s="70">
        <v>375.58990780299996</v>
      </c>
      <c r="BY22" s="70">
        <v>1024.33611219</v>
      </c>
      <c r="BZ22" s="70">
        <v>2571.9604806618099</v>
      </c>
      <c r="CA22" s="70">
        <v>1330.986999376232</v>
      </c>
      <c r="CB22" s="70">
        <v>91.710739367840006</v>
      </c>
      <c r="CC22" s="70">
        <v>181.16244848784999</v>
      </c>
      <c r="CD22" s="70">
        <v>1353.9654846294902</v>
      </c>
      <c r="CE22" s="70">
        <v>1320.4922061865002</v>
      </c>
      <c r="CF22" s="70">
        <v>4744.5084104691396</v>
      </c>
      <c r="CG22" s="70">
        <v>4208.2595642475826</v>
      </c>
      <c r="CH22" s="70">
        <v>146.457602382</v>
      </c>
      <c r="CI22" s="70">
        <v>146.457602382</v>
      </c>
      <c r="CJ22" s="70">
        <v>158.32301318019998</v>
      </c>
      <c r="CK22" s="70">
        <v>431.79003594599993</v>
      </c>
      <c r="CL22" s="70">
        <v>1672.230105963162</v>
      </c>
      <c r="CM22" s="70">
        <v>668.23710116950599</v>
      </c>
      <c r="CN22" s="70">
        <v>45.002804771369995</v>
      </c>
      <c r="CO22" s="70">
        <v>127.56265661545001</v>
      </c>
      <c r="CP22" s="70">
        <v>591.05632383709997</v>
      </c>
      <c r="CQ22" s="70">
        <v>557.44551772707985</v>
      </c>
      <c r="CR22" s="70">
        <v>2613.069850133832</v>
      </c>
      <c r="CS22" s="70">
        <v>1931.4929138400357</v>
      </c>
      <c r="CT22" s="70">
        <v>21319.65709848663</v>
      </c>
      <c r="CU22" s="70">
        <v>19086.360910504096</v>
      </c>
    </row>
    <row r="23" spans="1:99" ht="15" x14ac:dyDescent="0.25">
      <c r="A23" s="45">
        <v>2016</v>
      </c>
      <c r="B23" s="70">
        <v>459.92791176500003</v>
      </c>
      <c r="C23" s="70">
        <v>459.92791176500003</v>
      </c>
      <c r="D23" s="70">
        <v>445.624849219</v>
      </c>
      <c r="E23" s="70">
        <v>1215.34049787</v>
      </c>
      <c r="F23" s="70">
        <v>3237.0849794763426</v>
      </c>
      <c r="G23" s="70">
        <v>2349.6253124191044</v>
      </c>
      <c r="H23" s="70">
        <v>277.67978239791</v>
      </c>
      <c r="I23" s="70">
        <v>608.00683190081998</v>
      </c>
      <c r="J23" s="70">
        <v>1734.7855800765994</v>
      </c>
      <c r="K23" s="70">
        <v>1647.1637479829992</v>
      </c>
      <c r="L23" s="70">
        <v>6155.1031029348524</v>
      </c>
      <c r="M23" s="70">
        <v>6280.064301937924</v>
      </c>
      <c r="N23" s="70">
        <v>22.863080771300005</v>
      </c>
      <c r="O23" s="70">
        <v>22.863080771300005</v>
      </c>
      <c r="P23" s="70">
        <v>22.378483964099999</v>
      </c>
      <c r="Q23" s="70">
        <v>61.032228993000004</v>
      </c>
      <c r="R23" s="70">
        <v>186.35616902613799</v>
      </c>
      <c r="S23" s="70">
        <v>114.40524963782993</v>
      </c>
      <c r="T23" s="70">
        <v>11.879937099079999</v>
      </c>
      <c r="U23" s="70">
        <v>21.690455930239999</v>
      </c>
      <c r="V23" s="70">
        <v>83.447480153710003</v>
      </c>
      <c r="W23" s="70">
        <v>81.98862919565002</v>
      </c>
      <c r="X23" s="70">
        <v>326.92515101432798</v>
      </c>
      <c r="Y23" s="70">
        <v>301.97964452801995</v>
      </c>
      <c r="Z23" s="70">
        <v>12.9161449593</v>
      </c>
      <c r="AA23" s="70">
        <v>12.9161449593</v>
      </c>
      <c r="AB23" s="70">
        <v>12.626193095010001</v>
      </c>
      <c r="AC23" s="70">
        <v>34.435072077299999</v>
      </c>
      <c r="AD23" s="70">
        <v>252.62503209971501</v>
      </c>
      <c r="AE23" s="70">
        <v>58.834524468918055</v>
      </c>
      <c r="AF23" s="70">
        <v>11.197693367409999</v>
      </c>
      <c r="AG23" s="70">
        <v>26.297375323000001</v>
      </c>
      <c r="AH23" s="70">
        <v>52.709341468499993</v>
      </c>
      <c r="AI23" s="70">
        <v>47.023567418560013</v>
      </c>
      <c r="AJ23" s="70">
        <v>342.07440498993503</v>
      </c>
      <c r="AK23" s="70">
        <v>179.50668424707808</v>
      </c>
      <c r="AL23" s="70">
        <v>289.76609387000002</v>
      </c>
      <c r="AM23" s="70">
        <v>289.76609387000002</v>
      </c>
      <c r="AN23" s="70">
        <v>285.63495280320001</v>
      </c>
      <c r="AO23" s="70">
        <v>779.00441673599994</v>
      </c>
      <c r="AP23" s="70">
        <v>2966.3944157390806</v>
      </c>
      <c r="AQ23" s="70">
        <v>1370.6498532272917</v>
      </c>
      <c r="AR23" s="70">
        <v>220.06632839798999</v>
      </c>
      <c r="AS23" s="70">
        <v>494.83608576092001</v>
      </c>
      <c r="AT23" s="70">
        <v>1130.9792494679302</v>
      </c>
      <c r="AU23" s="70">
        <v>1053.3102800000602</v>
      </c>
      <c r="AV23" s="70">
        <v>4892.841040278201</v>
      </c>
      <c r="AW23" s="70">
        <v>3987.5667295942721</v>
      </c>
      <c r="AX23" s="70">
        <v>115.91291029799999</v>
      </c>
      <c r="AY23" s="70">
        <v>115.91291029799999</v>
      </c>
      <c r="AZ23" s="70">
        <v>112.46361817789999</v>
      </c>
      <c r="BA23" s="70">
        <v>306.71895866699998</v>
      </c>
      <c r="BB23" s="70">
        <v>1033.5912911564931</v>
      </c>
      <c r="BC23" s="70">
        <v>473.95263925613472</v>
      </c>
      <c r="BD23" s="70">
        <v>42.009369759579997</v>
      </c>
      <c r="BE23" s="70">
        <v>96.510518901370006</v>
      </c>
      <c r="BF23" s="70">
        <v>427.74193587141008</v>
      </c>
      <c r="BG23" s="70">
        <v>414.38569727622013</v>
      </c>
      <c r="BH23" s="70">
        <v>1731.7191252633831</v>
      </c>
      <c r="BI23" s="70">
        <v>1407.4807243987248</v>
      </c>
      <c r="BJ23" s="70">
        <v>36.930215724099995</v>
      </c>
      <c r="BK23" s="70">
        <v>36.930215724099995</v>
      </c>
      <c r="BL23" s="70">
        <v>35.759043873959996</v>
      </c>
      <c r="BM23" s="70">
        <v>97.524665110800001</v>
      </c>
      <c r="BN23" s="70">
        <v>179.70425995002802</v>
      </c>
      <c r="BO23" s="70">
        <v>213.65246976590396</v>
      </c>
      <c r="BP23" s="70">
        <v>46.301574182479996</v>
      </c>
      <c r="BQ23" s="70">
        <v>72.027293983509992</v>
      </c>
      <c r="BR23" s="70">
        <v>133.47822053912995</v>
      </c>
      <c r="BS23" s="70">
        <v>131.47557325604998</v>
      </c>
      <c r="BT23" s="70">
        <v>432.17331426969798</v>
      </c>
      <c r="BU23" s="70">
        <v>551.61021784036393</v>
      </c>
      <c r="BV23" s="70">
        <v>360.41449143300002</v>
      </c>
      <c r="BW23" s="70">
        <v>360.41449143300002</v>
      </c>
      <c r="BX23" s="70">
        <v>352.72238206039998</v>
      </c>
      <c r="BY23" s="70">
        <v>961.97013289199992</v>
      </c>
      <c r="BZ23" s="70">
        <v>2586.2717070496037</v>
      </c>
      <c r="CA23" s="70">
        <v>1342.9447569398512</v>
      </c>
      <c r="CB23" s="70">
        <v>90.731908176739992</v>
      </c>
      <c r="CC23" s="70">
        <v>178.40537650808</v>
      </c>
      <c r="CD23" s="70">
        <v>1328.9387017397098</v>
      </c>
      <c r="CE23" s="70">
        <v>1295.1221690767202</v>
      </c>
      <c r="CF23" s="70">
        <v>4719.0791904594535</v>
      </c>
      <c r="CG23" s="70">
        <v>4138.8569268496512</v>
      </c>
      <c r="CH23" s="70">
        <v>151.11340243800001</v>
      </c>
      <c r="CI23" s="70">
        <v>151.11340243800001</v>
      </c>
      <c r="CJ23" s="70">
        <v>149.40658594619998</v>
      </c>
      <c r="CK23" s="70">
        <v>407.47250712599998</v>
      </c>
      <c r="CL23" s="70">
        <v>1697.7584457690109</v>
      </c>
      <c r="CM23" s="70">
        <v>680.63143841937074</v>
      </c>
      <c r="CN23" s="70">
        <v>45.257423397769998</v>
      </c>
      <c r="CO23" s="70">
        <v>128.5392442129</v>
      </c>
      <c r="CP23" s="70">
        <v>584.21810153388992</v>
      </c>
      <c r="CQ23" s="70">
        <v>550.03275017367002</v>
      </c>
      <c r="CR23" s="70">
        <v>2627.753959084871</v>
      </c>
      <c r="CS23" s="70">
        <v>1917.7893423699406</v>
      </c>
      <c r="CT23" s="70">
        <v>21227.669288294717</v>
      </c>
      <c r="CU23" s="70">
        <v>18764.85457176598</v>
      </c>
    </row>
    <row r="24" spans="1:99" ht="15" x14ac:dyDescent="0.25">
      <c r="A24" s="45">
        <v>2017</v>
      </c>
      <c r="B24" s="70">
        <v>469.69536231300003</v>
      </c>
      <c r="C24" s="70">
        <v>469.69536231300003</v>
      </c>
      <c r="D24" s="70">
        <v>414.39192349499996</v>
      </c>
      <c r="E24" s="70">
        <v>1130.15979135</v>
      </c>
      <c r="F24" s="70">
        <v>3244.3020527931562</v>
      </c>
      <c r="G24" s="70">
        <v>2333.77813329736</v>
      </c>
      <c r="H24" s="70">
        <v>276.18943383678999</v>
      </c>
      <c r="I24" s="70">
        <v>607.48703656094995</v>
      </c>
      <c r="J24" s="70">
        <v>1705.8111864048801</v>
      </c>
      <c r="K24" s="70">
        <v>1616.7518450022608</v>
      </c>
      <c r="L24" s="70">
        <v>6110.3899588428267</v>
      </c>
      <c r="M24" s="70">
        <v>6157.8721685235714</v>
      </c>
      <c r="N24" s="70">
        <v>23.433382713099995</v>
      </c>
      <c r="O24" s="70">
        <v>23.433382713099995</v>
      </c>
      <c r="P24" s="70">
        <v>20.846077722799997</v>
      </c>
      <c r="Q24" s="70">
        <v>56.852939243999998</v>
      </c>
      <c r="R24" s="70">
        <v>186.06286558375999</v>
      </c>
      <c r="S24" s="70">
        <v>113.01095420313214</v>
      </c>
      <c r="T24" s="70">
        <v>11.63571001631</v>
      </c>
      <c r="U24" s="70">
        <v>21.352831229949999</v>
      </c>
      <c r="V24" s="70">
        <v>82.117023364090002</v>
      </c>
      <c r="W24" s="70">
        <v>80.647752322700001</v>
      </c>
      <c r="X24" s="70">
        <v>324.09505940005999</v>
      </c>
      <c r="Y24" s="70">
        <v>295.29785971288214</v>
      </c>
      <c r="Z24" s="70">
        <v>13.249784466400001</v>
      </c>
      <c r="AA24" s="70">
        <v>13.249784466400001</v>
      </c>
      <c r="AB24" s="70">
        <v>11.783115105410001</v>
      </c>
      <c r="AC24" s="70">
        <v>32.135768469300004</v>
      </c>
      <c r="AD24" s="70">
        <v>255.35513194585303</v>
      </c>
      <c r="AE24" s="70">
        <v>60.219924855568138</v>
      </c>
      <c r="AF24" s="70">
        <v>11.30230409879</v>
      </c>
      <c r="AG24" s="70">
        <v>26.683265736420005</v>
      </c>
      <c r="AH24" s="70">
        <v>52.175050939900011</v>
      </c>
      <c r="AI24" s="70">
        <v>46.378026281159997</v>
      </c>
      <c r="AJ24" s="70">
        <v>343.86538655635303</v>
      </c>
      <c r="AK24" s="70">
        <v>178.66676980884816</v>
      </c>
      <c r="AL24" s="70">
        <v>298.62687574800003</v>
      </c>
      <c r="AM24" s="70">
        <v>298.62687574800003</v>
      </c>
      <c r="AN24" s="70">
        <v>267.56749467690003</v>
      </c>
      <c r="AO24" s="70">
        <v>729.72953093699994</v>
      </c>
      <c r="AP24" s="70">
        <v>2958.5132424326393</v>
      </c>
      <c r="AQ24" s="70">
        <v>1367.2777321920328</v>
      </c>
      <c r="AR24" s="70">
        <v>222.69949855167999</v>
      </c>
      <c r="AS24" s="70">
        <v>502.07666775996006</v>
      </c>
      <c r="AT24" s="70">
        <v>1122.5374622828997</v>
      </c>
      <c r="AU24" s="70">
        <v>1043.4553925378102</v>
      </c>
      <c r="AV24" s="70">
        <v>4869.9445736921189</v>
      </c>
      <c r="AW24" s="70">
        <v>3941.1661991748024</v>
      </c>
      <c r="AX24" s="70">
        <v>118.34430576900002</v>
      </c>
      <c r="AY24" s="70">
        <v>118.34430576900002</v>
      </c>
      <c r="AZ24" s="70">
        <v>104.49297343649999</v>
      </c>
      <c r="BA24" s="70">
        <v>284.98083664499995</v>
      </c>
      <c r="BB24" s="70">
        <v>1025.0899074653012</v>
      </c>
      <c r="BC24" s="70">
        <v>469.9378436495208</v>
      </c>
      <c r="BD24" s="70">
        <v>41.864347122089995</v>
      </c>
      <c r="BE24" s="70">
        <v>95.590556922649995</v>
      </c>
      <c r="BF24" s="70">
        <v>419.80735625548999</v>
      </c>
      <c r="BG24" s="70">
        <v>406.28008081209992</v>
      </c>
      <c r="BH24" s="70">
        <v>1709.5988900483812</v>
      </c>
      <c r="BI24" s="70">
        <v>1375.1336237982707</v>
      </c>
      <c r="BJ24" s="70">
        <v>37.643516049000006</v>
      </c>
      <c r="BK24" s="70">
        <v>37.643516049000006</v>
      </c>
      <c r="BL24" s="70">
        <v>33.168340340299999</v>
      </c>
      <c r="BM24" s="70">
        <v>90.459110018999993</v>
      </c>
      <c r="BN24" s="70">
        <v>179.32599308810001</v>
      </c>
      <c r="BO24" s="70">
        <v>207.7059623987119</v>
      </c>
      <c r="BP24" s="70">
        <v>46.36618849325</v>
      </c>
      <c r="BQ24" s="70">
        <v>72.329088013860002</v>
      </c>
      <c r="BR24" s="70">
        <v>130.64101436477998</v>
      </c>
      <c r="BS24" s="70">
        <v>128.63186668201996</v>
      </c>
      <c r="BT24" s="70">
        <v>427.14505233543002</v>
      </c>
      <c r="BU24" s="70">
        <v>536.76954316259184</v>
      </c>
      <c r="BV24" s="70">
        <v>369.64066288000004</v>
      </c>
      <c r="BW24" s="70">
        <v>369.64066288000004</v>
      </c>
      <c r="BX24" s="70">
        <v>328.900998426</v>
      </c>
      <c r="BY24" s="70">
        <v>897.00272297999993</v>
      </c>
      <c r="BZ24" s="70">
        <v>2588.8733589267881</v>
      </c>
      <c r="CA24" s="70">
        <v>1351.859933850543</v>
      </c>
      <c r="CB24" s="70">
        <v>89.959638091139993</v>
      </c>
      <c r="CC24" s="70">
        <v>176.22124601962</v>
      </c>
      <c r="CD24" s="70">
        <v>1309.4932402467903</v>
      </c>
      <c r="CE24" s="70">
        <v>1275.3038290688301</v>
      </c>
      <c r="CF24" s="70">
        <v>4686.8678985707184</v>
      </c>
      <c r="CG24" s="70">
        <v>4070.0283947989933</v>
      </c>
      <c r="CH24" s="70">
        <v>155.870067232</v>
      </c>
      <c r="CI24" s="70">
        <v>155.870067232</v>
      </c>
      <c r="CJ24" s="70">
        <v>139.98083067429999</v>
      </c>
      <c r="CK24" s="70">
        <v>381.76590183899998</v>
      </c>
      <c r="CL24" s="70">
        <v>1713.4201718957599</v>
      </c>
      <c r="CM24" s="70">
        <v>690.62810810219025</v>
      </c>
      <c r="CN24" s="70">
        <v>45.60440043621</v>
      </c>
      <c r="CO24" s="70">
        <v>130.59250906299002</v>
      </c>
      <c r="CP24" s="70">
        <v>579.65964537114007</v>
      </c>
      <c r="CQ24" s="70">
        <v>544.89102764866004</v>
      </c>
      <c r="CR24" s="70">
        <v>2634.5351156094102</v>
      </c>
      <c r="CS24" s="70">
        <v>1903.7476138848406</v>
      </c>
      <c r="CT24" s="70">
        <v>21106.441935055293</v>
      </c>
      <c r="CU24" s="70">
        <v>18458.682172864803</v>
      </c>
    </row>
    <row r="25" spans="1:99" ht="15" x14ac:dyDescent="0.25">
      <c r="A25" s="45">
        <v>2018</v>
      </c>
      <c r="B25" s="70">
        <v>479.47770559400004</v>
      </c>
      <c r="C25" s="70">
        <v>479.47770559400004</v>
      </c>
      <c r="D25" s="70">
        <v>383.883933576</v>
      </c>
      <c r="E25" s="70">
        <v>1046.9561824800001</v>
      </c>
      <c r="F25" s="70">
        <v>3244.8592428145466</v>
      </c>
      <c r="G25" s="70">
        <v>2321.5259249150295</v>
      </c>
      <c r="H25" s="70">
        <v>275.31252717246997</v>
      </c>
      <c r="I25" s="70">
        <v>608.82615475451007</v>
      </c>
      <c r="J25" s="70">
        <v>1687.2099050293405</v>
      </c>
      <c r="K25" s="70">
        <v>1596.71334530269</v>
      </c>
      <c r="L25" s="70">
        <v>6070.7433141863567</v>
      </c>
      <c r="M25" s="70">
        <v>6053.4993130462299</v>
      </c>
      <c r="N25" s="70">
        <v>23.993901761300002</v>
      </c>
      <c r="O25" s="70">
        <v>23.993901761300002</v>
      </c>
      <c r="P25" s="70">
        <v>19.340810182209999</v>
      </c>
      <c r="Q25" s="70">
        <v>52.747664133299999</v>
      </c>
      <c r="R25" s="70">
        <v>185.50559356887803</v>
      </c>
      <c r="S25" s="70">
        <v>111.96377946092873</v>
      </c>
      <c r="T25" s="70">
        <v>11.433931902599999</v>
      </c>
      <c r="U25" s="70">
        <v>21.115582216580002</v>
      </c>
      <c r="V25" s="70">
        <v>81.266717388959989</v>
      </c>
      <c r="W25" s="70">
        <v>79.787991625350003</v>
      </c>
      <c r="X25" s="70">
        <v>321.54095480394801</v>
      </c>
      <c r="Y25" s="70">
        <v>289.6089191974587</v>
      </c>
      <c r="Z25" s="70">
        <v>13.582827568500001</v>
      </c>
      <c r="AA25" s="70">
        <v>13.582827568500001</v>
      </c>
      <c r="AB25" s="70">
        <v>10.9557348835</v>
      </c>
      <c r="AC25" s="70">
        <v>29.879276954999998</v>
      </c>
      <c r="AD25" s="70">
        <v>257.53570743342203</v>
      </c>
      <c r="AE25" s="70">
        <v>61.367621200454131</v>
      </c>
      <c r="AF25" s="70">
        <v>11.410590726860001</v>
      </c>
      <c r="AG25" s="70">
        <v>27.213501672310002</v>
      </c>
      <c r="AH25" s="70">
        <v>51.924318649229996</v>
      </c>
      <c r="AI25" s="70">
        <v>46.018653031789995</v>
      </c>
      <c r="AJ25" s="70">
        <v>345.40917926151201</v>
      </c>
      <c r="AK25" s="70">
        <v>178.06188042805414</v>
      </c>
      <c r="AL25" s="70">
        <v>307.54148406800005</v>
      </c>
      <c r="AM25" s="70">
        <v>307.54148406800005</v>
      </c>
      <c r="AN25" s="70">
        <v>249.771964035</v>
      </c>
      <c r="AO25" s="70">
        <v>681.19626554999991</v>
      </c>
      <c r="AP25" s="70">
        <v>2947.1676037833045</v>
      </c>
      <c r="AQ25" s="70">
        <v>1363.5923257275078</v>
      </c>
      <c r="AR25" s="70">
        <v>225.54239444094003</v>
      </c>
      <c r="AS25" s="70">
        <v>510.64724893164004</v>
      </c>
      <c r="AT25" s="70">
        <v>1120.7320539278901</v>
      </c>
      <c r="AU25" s="70">
        <v>1040.3003576226197</v>
      </c>
      <c r="AV25" s="70">
        <v>4850.7555002551344</v>
      </c>
      <c r="AW25" s="70">
        <v>3903.2776818997677</v>
      </c>
      <c r="AX25" s="70">
        <v>120.739123922</v>
      </c>
      <c r="AY25" s="70">
        <v>120.739123922</v>
      </c>
      <c r="AZ25" s="70">
        <v>96.704439196200013</v>
      </c>
      <c r="BA25" s="70">
        <v>263.73937962600002</v>
      </c>
      <c r="BB25" s="70">
        <v>1014.173313501577</v>
      </c>
      <c r="BC25" s="70">
        <v>465.85036167334977</v>
      </c>
      <c r="BD25" s="70">
        <v>41.818062937509993</v>
      </c>
      <c r="BE25" s="70">
        <v>94.914769254410004</v>
      </c>
      <c r="BF25" s="70">
        <v>414.40702755181991</v>
      </c>
      <c r="BG25" s="70">
        <v>400.71368872146007</v>
      </c>
      <c r="BH25" s="70">
        <v>1687.8419671091069</v>
      </c>
      <c r="BI25" s="70">
        <v>1345.9573231972199</v>
      </c>
      <c r="BJ25" s="70">
        <v>38.337251173399999</v>
      </c>
      <c r="BK25" s="70">
        <v>38.337251173399999</v>
      </c>
      <c r="BL25" s="70">
        <v>30.636795168100001</v>
      </c>
      <c r="BM25" s="70">
        <v>83.554895912999996</v>
      </c>
      <c r="BN25" s="70">
        <v>178.875007219775</v>
      </c>
      <c r="BO25" s="70">
        <v>202.77349326749984</v>
      </c>
      <c r="BP25" s="70">
        <v>46.515002359049994</v>
      </c>
      <c r="BQ25" s="70">
        <v>72.756966631960012</v>
      </c>
      <c r="BR25" s="70">
        <v>128.57410378067001</v>
      </c>
      <c r="BS25" s="70">
        <v>126.55914429786002</v>
      </c>
      <c r="BT25" s="70">
        <v>422.93815970099502</v>
      </c>
      <c r="BU25" s="70">
        <v>523.98175128371986</v>
      </c>
      <c r="BV25" s="70">
        <v>378.79432443400003</v>
      </c>
      <c r="BW25" s="70">
        <v>378.79432443400003</v>
      </c>
      <c r="BX25" s="70">
        <v>305.48382161000001</v>
      </c>
      <c r="BY25" s="70">
        <v>833.1376952999999</v>
      </c>
      <c r="BZ25" s="70">
        <v>2584.8386011840662</v>
      </c>
      <c r="CA25" s="70">
        <v>1358.3164142553546</v>
      </c>
      <c r="CB25" s="70">
        <v>89.401410945289996</v>
      </c>
      <c r="CC25" s="70">
        <v>174.64332706079</v>
      </c>
      <c r="CD25" s="70">
        <v>1297.9060957155498</v>
      </c>
      <c r="CE25" s="70">
        <v>1263.32473901768</v>
      </c>
      <c r="CF25" s="70">
        <v>4656.4242538889066</v>
      </c>
      <c r="CG25" s="70">
        <v>4008.2165000678242</v>
      </c>
      <c r="CH25" s="70">
        <v>160.57870953300002</v>
      </c>
      <c r="CI25" s="70">
        <v>160.57870953300002</v>
      </c>
      <c r="CJ25" s="70">
        <v>130.67002785540001</v>
      </c>
      <c r="CK25" s="70">
        <v>356.37280324199997</v>
      </c>
      <c r="CL25" s="70">
        <v>1722.4868946023571</v>
      </c>
      <c r="CM25" s="70">
        <v>698.19527742430193</v>
      </c>
      <c r="CN25" s="70">
        <v>46.059653225139996</v>
      </c>
      <c r="CO25" s="70">
        <v>133.84940702680001</v>
      </c>
      <c r="CP25" s="70">
        <v>578.49800246702023</v>
      </c>
      <c r="CQ25" s="70">
        <v>543.16241110426029</v>
      </c>
      <c r="CR25" s="70">
        <v>2638.2932876829177</v>
      </c>
      <c r="CS25" s="70">
        <v>1892.1586083303623</v>
      </c>
      <c r="CT25" s="70">
        <v>20993.946616888876</v>
      </c>
      <c r="CU25" s="70">
        <v>18194.761977450638</v>
      </c>
    </row>
    <row r="26" spans="1:99" ht="15" x14ac:dyDescent="0.25">
      <c r="A26" s="45">
        <v>2019</v>
      </c>
      <c r="B26" s="70">
        <v>488.95479343900007</v>
      </c>
      <c r="C26" s="70">
        <v>488.95479343900007</v>
      </c>
      <c r="D26" s="70">
        <v>355.57197744200005</v>
      </c>
      <c r="E26" s="70">
        <v>969.74175665999996</v>
      </c>
      <c r="F26" s="70">
        <v>3246.8115123745479</v>
      </c>
      <c r="G26" s="70">
        <v>2313.2631823781799</v>
      </c>
      <c r="H26" s="70">
        <v>275.01242423708999</v>
      </c>
      <c r="I26" s="70">
        <v>611.93790886952002</v>
      </c>
      <c r="J26" s="70">
        <v>1680.5877400161805</v>
      </c>
      <c r="K26" s="70">
        <v>1588.7613472518292</v>
      </c>
      <c r="L26" s="70">
        <v>6046.9384475088191</v>
      </c>
      <c r="M26" s="70">
        <v>5972.6589885985286</v>
      </c>
      <c r="N26" s="70">
        <v>24.535698249000003</v>
      </c>
      <c r="O26" s="70">
        <v>24.535698249000003</v>
      </c>
      <c r="P26" s="70">
        <v>17.937331962000002</v>
      </c>
      <c r="Q26" s="70">
        <v>48.919996259999998</v>
      </c>
      <c r="R26" s="70">
        <v>184.98846354766602</v>
      </c>
      <c r="S26" s="70">
        <v>111.31133637687532</v>
      </c>
      <c r="T26" s="70">
        <v>11.275499304569999</v>
      </c>
      <c r="U26" s="70">
        <v>20.984562273919998</v>
      </c>
      <c r="V26" s="70">
        <v>80.996649566100004</v>
      </c>
      <c r="W26" s="70">
        <v>79.510435249489987</v>
      </c>
      <c r="X26" s="70">
        <v>319.73364262933603</v>
      </c>
      <c r="Y26" s="70">
        <v>285.26202840928534</v>
      </c>
      <c r="Z26" s="70">
        <v>13.9099356362</v>
      </c>
      <c r="AA26" s="70">
        <v>13.9099356362</v>
      </c>
      <c r="AB26" s="70">
        <v>10.184808570309999</v>
      </c>
      <c r="AC26" s="70">
        <v>27.776750646300002</v>
      </c>
      <c r="AD26" s="70">
        <v>259.38905053102297</v>
      </c>
      <c r="AE26" s="70">
        <v>62.344069335621612</v>
      </c>
      <c r="AF26" s="70">
        <v>11.52240703082</v>
      </c>
      <c r="AG26" s="70">
        <v>27.899391736000002</v>
      </c>
      <c r="AH26" s="70">
        <v>52.005498689550002</v>
      </c>
      <c r="AI26" s="70">
        <v>45.99544050619</v>
      </c>
      <c r="AJ26" s="70">
        <v>347.01170045790298</v>
      </c>
      <c r="AK26" s="70">
        <v>177.92558786031162</v>
      </c>
      <c r="AL26" s="70">
        <v>316.41257675200006</v>
      </c>
      <c r="AM26" s="70">
        <v>316.41257675200006</v>
      </c>
      <c r="AN26" s="70">
        <v>233.18602477500002</v>
      </c>
      <c r="AO26" s="70">
        <v>635.96188575000008</v>
      </c>
      <c r="AP26" s="70">
        <v>2939.3522392984501</v>
      </c>
      <c r="AQ26" s="70">
        <v>1362.1903526876313</v>
      </c>
      <c r="AR26" s="70">
        <v>228.70951400388998</v>
      </c>
      <c r="AS26" s="70">
        <v>520.87457379080001</v>
      </c>
      <c r="AT26" s="70">
        <v>1126.6926346420403</v>
      </c>
      <c r="AU26" s="70">
        <v>1044.93108086402</v>
      </c>
      <c r="AV26" s="70">
        <v>4844.3529894713802</v>
      </c>
      <c r="AW26" s="70">
        <v>3880.3704698444517</v>
      </c>
      <c r="AX26" s="70">
        <v>123.05309025600002</v>
      </c>
      <c r="AY26" s="70">
        <v>123.05309025600002</v>
      </c>
      <c r="AZ26" s="70">
        <v>89.466430055200007</v>
      </c>
      <c r="BA26" s="70">
        <v>243.99935469600001</v>
      </c>
      <c r="BB26" s="70">
        <v>1002.1641727071849</v>
      </c>
      <c r="BC26" s="70">
        <v>462.11236670037187</v>
      </c>
      <c r="BD26" s="70">
        <v>41.87271844752</v>
      </c>
      <c r="BE26" s="70">
        <v>94.545808605440016</v>
      </c>
      <c r="BF26" s="70">
        <v>411.96695044354999</v>
      </c>
      <c r="BG26" s="70">
        <v>398.11940864141997</v>
      </c>
      <c r="BH26" s="70">
        <v>1668.5233619094547</v>
      </c>
      <c r="BI26" s="70">
        <v>1321.8300288992318</v>
      </c>
      <c r="BJ26" s="70">
        <v>38.997615447300007</v>
      </c>
      <c r="BK26" s="70">
        <v>38.997615447300007</v>
      </c>
      <c r="BL26" s="70">
        <v>28.282882090099999</v>
      </c>
      <c r="BM26" s="70">
        <v>77.135132972999997</v>
      </c>
      <c r="BN26" s="70">
        <v>178.92909137287302</v>
      </c>
      <c r="BO26" s="70">
        <v>199.18097205424681</v>
      </c>
      <c r="BP26" s="70">
        <v>46.752112846780001</v>
      </c>
      <c r="BQ26" s="70">
        <v>73.314850064110004</v>
      </c>
      <c r="BR26" s="70">
        <v>127.43336718679001</v>
      </c>
      <c r="BS26" s="70">
        <v>125.41486887192002</v>
      </c>
      <c r="BT26" s="70">
        <v>420.39506894384306</v>
      </c>
      <c r="BU26" s="70">
        <v>514.04343941057687</v>
      </c>
      <c r="BV26" s="70">
        <v>387.70124877799998</v>
      </c>
      <c r="BW26" s="70">
        <v>387.70124877799998</v>
      </c>
      <c r="BX26" s="70">
        <v>283.67873294200001</v>
      </c>
      <c r="BY26" s="70">
        <v>773.66927165999994</v>
      </c>
      <c r="BZ26" s="70">
        <v>2578.7049618599476</v>
      </c>
      <c r="CA26" s="70">
        <v>1364.4200479909639</v>
      </c>
      <c r="CB26" s="70">
        <v>89.069249843270001</v>
      </c>
      <c r="CC26" s="70">
        <v>173.69508771941003</v>
      </c>
      <c r="CD26" s="70">
        <v>1295.6792109639798</v>
      </c>
      <c r="CE26" s="70">
        <v>1260.78426143395</v>
      </c>
      <c r="CF26" s="70">
        <v>4634.8334043871973</v>
      </c>
      <c r="CG26" s="70">
        <v>3960.2699175823236</v>
      </c>
      <c r="CH26" s="70">
        <v>165.286610559</v>
      </c>
      <c r="CI26" s="70">
        <v>165.286610559</v>
      </c>
      <c r="CJ26" s="70">
        <v>121.97330168100001</v>
      </c>
      <c r="CK26" s="70">
        <v>332.65445912999996</v>
      </c>
      <c r="CL26" s="70">
        <v>1725.8179202237338</v>
      </c>
      <c r="CM26" s="70">
        <v>703.6910248998812</v>
      </c>
      <c r="CN26" s="70">
        <v>46.646276127370001</v>
      </c>
      <c r="CO26" s="70">
        <v>138.41925478721998</v>
      </c>
      <c r="CP26" s="70">
        <v>581.28967251887002</v>
      </c>
      <c r="CQ26" s="70">
        <v>545.41604250938997</v>
      </c>
      <c r="CR26" s="70">
        <v>2641.0137811099739</v>
      </c>
      <c r="CS26" s="70">
        <v>1885.467391885491</v>
      </c>
      <c r="CT26" s="70">
        <v>20922.802396417901</v>
      </c>
      <c r="CU26" s="70">
        <v>17997.827852490198</v>
      </c>
    </row>
    <row r="27" spans="1:99" ht="15" x14ac:dyDescent="0.25">
      <c r="A27" s="45">
        <v>2020</v>
      </c>
      <c r="B27" s="70">
        <v>498.079748903</v>
      </c>
      <c r="C27" s="70">
        <v>498.079748903</v>
      </c>
      <c r="D27" s="70">
        <v>326.71864659499994</v>
      </c>
      <c r="E27" s="70">
        <v>891.0508543499999</v>
      </c>
      <c r="F27" s="70">
        <v>3250.1617734640918</v>
      </c>
      <c r="G27" s="70">
        <v>2311.3597135912942</v>
      </c>
      <c r="H27" s="70">
        <v>275.32686903872002</v>
      </c>
      <c r="I27" s="70">
        <v>616.81578083519992</v>
      </c>
      <c r="J27" s="70">
        <v>1679.4631186310703</v>
      </c>
      <c r="K27" s="70">
        <v>1586.3604698308204</v>
      </c>
      <c r="L27" s="70">
        <v>6029.7501566318824</v>
      </c>
      <c r="M27" s="70">
        <v>5903.6665675103141</v>
      </c>
      <c r="N27" s="70">
        <v>25.051566352000002</v>
      </c>
      <c r="O27" s="70">
        <v>25.051566352000002</v>
      </c>
      <c r="P27" s="70">
        <v>16.49828464262</v>
      </c>
      <c r="Q27" s="70">
        <v>44.995321752599999</v>
      </c>
      <c r="R27" s="70">
        <v>184.662069954278</v>
      </c>
      <c r="S27" s="70">
        <v>111.05006595766829</v>
      </c>
      <c r="T27" s="70">
        <v>11.159947600740001</v>
      </c>
      <c r="U27" s="70">
        <v>20.948876081480002</v>
      </c>
      <c r="V27" s="70">
        <v>80.982556786679993</v>
      </c>
      <c r="W27" s="70">
        <v>79.490874090550008</v>
      </c>
      <c r="X27" s="70">
        <v>318.354425336318</v>
      </c>
      <c r="Y27" s="70">
        <v>281.53670423429833</v>
      </c>
      <c r="Z27" s="70">
        <v>14.227504077500001</v>
      </c>
      <c r="AA27" s="70">
        <v>14.227504077500001</v>
      </c>
      <c r="AB27" s="70">
        <v>9.390346225590001</v>
      </c>
      <c r="AC27" s="70">
        <v>25.610035160699997</v>
      </c>
      <c r="AD27" s="70">
        <v>260.918481285491</v>
      </c>
      <c r="AE27" s="70">
        <v>63.156036175040924</v>
      </c>
      <c r="AF27" s="70">
        <v>11.63725353861</v>
      </c>
      <c r="AG27" s="70">
        <v>28.754210798030002</v>
      </c>
      <c r="AH27" s="70">
        <v>52.233477018319995</v>
      </c>
      <c r="AI27" s="70">
        <v>46.123870872189997</v>
      </c>
      <c r="AJ27" s="70">
        <v>348.40706214551102</v>
      </c>
      <c r="AK27" s="70">
        <v>177.87165708346092</v>
      </c>
      <c r="AL27" s="70">
        <v>325.16339514100002</v>
      </c>
      <c r="AM27" s="70">
        <v>325.16339514100002</v>
      </c>
      <c r="AN27" s="70">
        <v>215.89743323060003</v>
      </c>
      <c r="AO27" s="70">
        <v>588.81118153799991</v>
      </c>
      <c r="AP27" s="70">
        <v>2935.8310400700029</v>
      </c>
      <c r="AQ27" s="70">
        <v>1363.4796625170825</v>
      </c>
      <c r="AR27" s="70">
        <v>232.20681321497</v>
      </c>
      <c r="AS27" s="70">
        <v>533.63121101180002</v>
      </c>
      <c r="AT27" s="70">
        <v>1136.0569493918804</v>
      </c>
      <c r="AU27" s="70">
        <v>1053.0703715333002</v>
      </c>
      <c r="AV27" s="70">
        <v>4845.155631048453</v>
      </c>
      <c r="AW27" s="70">
        <v>3864.1558217411825</v>
      </c>
      <c r="AX27" s="70">
        <v>125.250774283</v>
      </c>
      <c r="AY27" s="70">
        <v>125.250774283</v>
      </c>
      <c r="AZ27" s="70">
        <v>82.101763950800006</v>
      </c>
      <c r="BA27" s="70">
        <v>223.913901684</v>
      </c>
      <c r="BB27" s="70">
        <v>989.95991741677017</v>
      </c>
      <c r="BC27" s="70">
        <v>458.98435160606203</v>
      </c>
      <c r="BD27" s="70">
        <v>42.029890935769998</v>
      </c>
      <c r="BE27" s="70">
        <v>94.508707428139999</v>
      </c>
      <c r="BF27" s="70">
        <v>410.87655575773994</v>
      </c>
      <c r="BG27" s="70">
        <v>396.88816818303991</v>
      </c>
      <c r="BH27" s="70">
        <v>1650.2189023440801</v>
      </c>
      <c r="BI27" s="70">
        <v>1299.545903184242</v>
      </c>
      <c r="BJ27" s="70">
        <v>39.612818367600006</v>
      </c>
      <c r="BK27" s="70">
        <v>39.612818367600006</v>
      </c>
      <c r="BL27" s="70">
        <v>25.897558779400001</v>
      </c>
      <c r="BM27" s="70">
        <v>70.629705762</v>
      </c>
      <c r="BN27" s="70">
        <v>179.50048606468903</v>
      </c>
      <c r="BO27" s="70">
        <v>197.00737478400367</v>
      </c>
      <c r="BP27" s="70">
        <v>47.079374837979998</v>
      </c>
      <c r="BQ27" s="70">
        <v>73.999952578800006</v>
      </c>
      <c r="BR27" s="70">
        <v>126.70969295325999</v>
      </c>
      <c r="BS27" s="70">
        <v>124.68998470382998</v>
      </c>
      <c r="BT27" s="70">
        <v>418.79993100292904</v>
      </c>
      <c r="BU27" s="70">
        <v>505.93983619623367</v>
      </c>
      <c r="BV27" s="70">
        <v>396.26265915900001</v>
      </c>
      <c r="BW27" s="70">
        <v>396.26265915900001</v>
      </c>
      <c r="BX27" s="70">
        <v>261.27265054000003</v>
      </c>
      <c r="BY27" s="70">
        <v>712.56177419999995</v>
      </c>
      <c r="BZ27" s="70">
        <v>2571.0407636923774</v>
      </c>
      <c r="CA27" s="70">
        <v>1370.5999472329665</v>
      </c>
      <c r="CB27" s="70">
        <v>88.954071148270003</v>
      </c>
      <c r="CC27" s="70">
        <v>173.32323797474999</v>
      </c>
      <c r="CD27" s="70">
        <v>1297.6425519387101</v>
      </c>
      <c r="CE27" s="70">
        <v>1262.4475316990799</v>
      </c>
      <c r="CF27" s="70">
        <v>4615.1726964783575</v>
      </c>
      <c r="CG27" s="70">
        <v>3915.1951502657967</v>
      </c>
      <c r="CH27" s="70">
        <v>169.898098</v>
      </c>
      <c r="CI27" s="70">
        <v>169.898098</v>
      </c>
      <c r="CJ27" s="70">
        <v>112.8979739536</v>
      </c>
      <c r="CK27" s="70">
        <v>307.90356532800001</v>
      </c>
      <c r="CL27" s="70">
        <v>1723.936948616275</v>
      </c>
      <c r="CM27" s="70">
        <v>706.94194238046941</v>
      </c>
      <c r="CN27" s="70">
        <v>47.399837382909993</v>
      </c>
      <c r="CO27" s="70">
        <v>143.51290551848999</v>
      </c>
      <c r="CP27" s="70">
        <v>585.83255103484998</v>
      </c>
      <c r="CQ27" s="70">
        <v>549.45358307236995</v>
      </c>
      <c r="CR27" s="70">
        <v>2639.9654089876349</v>
      </c>
      <c r="CS27" s="70">
        <v>1877.7100942993293</v>
      </c>
      <c r="CT27" s="70">
        <v>20865.824213975175</v>
      </c>
      <c r="CU27" s="70">
        <v>17825.621734514854</v>
      </c>
    </row>
    <row r="28" spans="1:99" ht="15" x14ac:dyDescent="0.25">
      <c r="A28" s="45">
        <v>2021</v>
      </c>
      <c r="B28" s="70">
        <v>506.82818075500006</v>
      </c>
      <c r="C28" s="70">
        <v>506.82818075500006</v>
      </c>
      <c r="D28" s="70">
        <v>301.04444504640003</v>
      </c>
      <c r="E28" s="70">
        <v>821.03030467200006</v>
      </c>
      <c r="F28" s="70">
        <v>3252.6848143162588</v>
      </c>
      <c r="G28" s="70">
        <v>2315.6674843948781</v>
      </c>
      <c r="H28" s="70">
        <v>276.23469196755002</v>
      </c>
      <c r="I28" s="70">
        <v>623.00724184011005</v>
      </c>
      <c r="J28" s="70">
        <v>1682.7112233055104</v>
      </c>
      <c r="K28" s="70">
        <v>1588.4622046492702</v>
      </c>
      <c r="L28" s="70">
        <v>6019.5033553907197</v>
      </c>
      <c r="M28" s="70">
        <v>5854.9954163112589</v>
      </c>
      <c r="N28" s="70">
        <v>25.539825306499999</v>
      </c>
      <c r="O28" s="70">
        <v>25.539825306499999</v>
      </c>
      <c r="P28" s="70">
        <v>15.213994163169998</v>
      </c>
      <c r="Q28" s="70">
        <v>41.492711354099995</v>
      </c>
      <c r="R28" s="70">
        <v>184.41330646912201</v>
      </c>
      <c r="S28" s="70">
        <v>111.11848978601365</v>
      </c>
      <c r="T28" s="70">
        <v>11.087461788189998</v>
      </c>
      <c r="U28" s="70">
        <v>21.004108857250003</v>
      </c>
      <c r="V28" s="70">
        <v>81.170054502909977</v>
      </c>
      <c r="W28" s="70">
        <v>79.674452836530008</v>
      </c>
      <c r="X28" s="70">
        <v>317.42464222989196</v>
      </c>
      <c r="Y28" s="70">
        <v>278.82958814039364</v>
      </c>
      <c r="Z28" s="70">
        <v>14.534686619200002</v>
      </c>
      <c r="AA28" s="70">
        <v>14.534686619200002</v>
      </c>
      <c r="AB28" s="70">
        <v>8.6816614753000003</v>
      </c>
      <c r="AC28" s="70">
        <v>23.677258569000003</v>
      </c>
      <c r="AD28" s="70">
        <v>262.20511928300198</v>
      </c>
      <c r="AE28" s="70">
        <v>63.847277158780734</v>
      </c>
      <c r="AF28" s="70">
        <v>11.752484337369999</v>
      </c>
      <c r="AG28" s="70">
        <v>29.738422374670002</v>
      </c>
      <c r="AH28" s="70">
        <v>52.576542278530006</v>
      </c>
      <c r="AI28" s="70">
        <v>46.373032193440004</v>
      </c>
      <c r="AJ28" s="70">
        <v>349.75049399340196</v>
      </c>
      <c r="AK28" s="70">
        <v>178.17067691509072</v>
      </c>
      <c r="AL28" s="70">
        <v>333.67602716100004</v>
      </c>
      <c r="AM28" s="70">
        <v>333.67602716100004</v>
      </c>
      <c r="AN28" s="70">
        <v>200.46185204870002</v>
      </c>
      <c r="AO28" s="70">
        <v>546.71414195099999</v>
      </c>
      <c r="AP28" s="70">
        <v>2933.7638873830238</v>
      </c>
      <c r="AQ28" s="70">
        <v>1367.1854342720462</v>
      </c>
      <c r="AR28" s="70">
        <v>236.05079864346999</v>
      </c>
      <c r="AS28" s="70">
        <v>547.75547644611004</v>
      </c>
      <c r="AT28" s="70">
        <v>1148.0775713906903</v>
      </c>
      <c r="AU28" s="70">
        <v>1063.9560207055902</v>
      </c>
      <c r="AV28" s="70">
        <v>4852.0301366268841</v>
      </c>
      <c r="AW28" s="70">
        <v>3859.2871005357465</v>
      </c>
      <c r="AX28" s="70">
        <v>127.32371539600001</v>
      </c>
      <c r="AY28" s="70">
        <v>127.32371539600001</v>
      </c>
      <c r="AZ28" s="70">
        <v>75.543556130900001</v>
      </c>
      <c r="BA28" s="70">
        <v>206.02788035699999</v>
      </c>
      <c r="BB28" s="70">
        <v>977.833163260265</v>
      </c>
      <c r="BC28" s="70">
        <v>456.64812283151241</v>
      </c>
      <c r="BD28" s="70">
        <v>42.290142819919993</v>
      </c>
      <c r="BE28" s="70">
        <v>94.787469705959992</v>
      </c>
      <c r="BF28" s="70">
        <v>410.85631255033013</v>
      </c>
      <c r="BG28" s="70">
        <v>396.73965305031015</v>
      </c>
      <c r="BH28" s="70">
        <v>1633.8468901574151</v>
      </c>
      <c r="BI28" s="70">
        <v>1281.5268413407825</v>
      </c>
      <c r="BJ28" s="70">
        <v>40.180072142</v>
      </c>
      <c r="BK28" s="70">
        <v>40.180072142</v>
      </c>
      <c r="BL28" s="70">
        <v>23.772843839360004</v>
      </c>
      <c r="BM28" s="70">
        <v>64.835028652799991</v>
      </c>
      <c r="BN28" s="70">
        <v>180.19887887875203</v>
      </c>
      <c r="BO28" s="70">
        <v>196.12819568193854</v>
      </c>
      <c r="BP28" s="70">
        <v>47.49325858473</v>
      </c>
      <c r="BQ28" s="70">
        <v>74.790727604120008</v>
      </c>
      <c r="BR28" s="70">
        <v>126.31455399091001</v>
      </c>
      <c r="BS28" s="70">
        <v>124.29510518505003</v>
      </c>
      <c r="BT28" s="70">
        <v>417.95960743575199</v>
      </c>
      <c r="BU28" s="70">
        <v>500.22912926590857</v>
      </c>
      <c r="BV28" s="70">
        <v>404.50178279799997</v>
      </c>
      <c r="BW28" s="70">
        <v>404.50178279799997</v>
      </c>
      <c r="BX28" s="70">
        <v>241.28988105420001</v>
      </c>
      <c r="BY28" s="70">
        <v>658.06331196600013</v>
      </c>
      <c r="BZ28" s="70">
        <v>2562.4758247511591</v>
      </c>
      <c r="CA28" s="70">
        <v>1377.9091308509976</v>
      </c>
      <c r="CB28" s="70">
        <v>89.079751887749993</v>
      </c>
      <c r="CC28" s="70">
        <v>173.50744979375003</v>
      </c>
      <c r="CD28" s="70">
        <v>1302.8424606249694</v>
      </c>
      <c r="CE28" s="70">
        <v>1267.3968587251393</v>
      </c>
      <c r="CF28" s="70">
        <v>4600.1897011160781</v>
      </c>
      <c r="CG28" s="70">
        <v>3881.3785341338867</v>
      </c>
      <c r="CH28" s="70">
        <v>174.34957594700001</v>
      </c>
      <c r="CI28" s="70">
        <v>174.34957594700001</v>
      </c>
      <c r="CJ28" s="70">
        <v>104.7839728452</v>
      </c>
      <c r="CK28" s="70">
        <v>285.77447139600002</v>
      </c>
      <c r="CL28" s="70">
        <v>1718.7420705108657</v>
      </c>
      <c r="CM28" s="70">
        <v>709.73594639535725</v>
      </c>
      <c r="CN28" s="70">
        <v>48.321291938320002</v>
      </c>
      <c r="CO28" s="70">
        <v>149.66441445777002</v>
      </c>
      <c r="CP28" s="70">
        <v>591.71529159873012</v>
      </c>
      <c r="CQ28" s="70">
        <v>554.86672569761993</v>
      </c>
      <c r="CR28" s="70">
        <v>2637.9122028401162</v>
      </c>
      <c r="CS28" s="70">
        <v>1874.3911338937473</v>
      </c>
      <c r="CT28" s="70">
        <v>20828.617029790257</v>
      </c>
      <c r="CU28" s="70">
        <v>17708.808420536814</v>
      </c>
    </row>
    <row r="29" spans="1:99" ht="15" x14ac:dyDescent="0.25">
      <c r="A29" s="45">
        <v>2022</v>
      </c>
      <c r="B29" s="70">
        <v>515.262733432</v>
      </c>
      <c r="C29" s="70">
        <v>515.262733432</v>
      </c>
      <c r="D29" s="70">
        <v>278.07840794360004</v>
      </c>
      <c r="E29" s="70">
        <v>758.39565802799996</v>
      </c>
      <c r="F29" s="70">
        <v>3258.4598750099194</v>
      </c>
      <c r="G29" s="70">
        <v>2325.8554127295579</v>
      </c>
      <c r="H29" s="70">
        <v>277.91702884801998</v>
      </c>
      <c r="I29" s="70">
        <v>630.30882003840998</v>
      </c>
      <c r="J29" s="70">
        <v>1689.2410120523798</v>
      </c>
      <c r="K29" s="70">
        <v>1593.9271490270398</v>
      </c>
      <c r="L29" s="70">
        <v>6018.9590572859197</v>
      </c>
      <c r="M29" s="70">
        <v>5823.7497732550073</v>
      </c>
      <c r="N29" s="70">
        <v>26.001339053800002</v>
      </c>
      <c r="O29" s="70">
        <v>26.001339053800002</v>
      </c>
      <c r="P29" s="70">
        <v>14.062234893959999</v>
      </c>
      <c r="Q29" s="70">
        <v>38.351549710800001</v>
      </c>
      <c r="R29" s="70">
        <v>184.38320587435402</v>
      </c>
      <c r="S29" s="70">
        <v>111.48806549259807</v>
      </c>
      <c r="T29" s="70">
        <v>11.056122466290001</v>
      </c>
      <c r="U29" s="70">
        <v>21.126472379820001</v>
      </c>
      <c r="V29" s="70">
        <v>81.512082523150013</v>
      </c>
      <c r="W29" s="70">
        <v>80.014337077579995</v>
      </c>
      <c r="X29" s="70">
        <v>317.01498481155403</v>
      </c>
      <c r="Y29" s="70">
        <v>276.98176371459806</v>
      </c>
      <c r="Z29" s="70">
        <v>14.8313677313</v>
      </c>
      <c r="AA29" s="70">
        <v>14.8313677313</v>
      </c>
      <c r="AB29" s="70">
        <v>8.0455370817800009</v>
      </c>
      <c r="AC29" s="70">
        <v>21.9423738594</v>
      </c>
      <c r="AD29" s="70">
        <v>263.48006241993403</v>
      </c>
      <c r="AE29" s="70">
        <v>64.49621524733621</v>
      </c>
      <c r="AF29" s="70">
        <v>11.865165893490001</v>
      </c>
      <c r="AG29" s="70">
        <v>30.79299250227</v>
      </c>
      <c r="AH29" s="70">
        <v>53.005574947820008</v>
      </c>
      <c r="AI29" s="70">
        <v>46.714361982049986</v>
      </c>
      <c r="AJ29" s="70">
        <v>351.22770807432403</v>
      </c>
      <c r="AK29" s="70">
        <v>178.77731132235618</v>
      </c>
      <c r="AL29" s="70">
        <v>342.05027636099999</v>
      </c>
      <c r="AM29" s="70">
        <v>342.05027636099999</v>
      </c>
      <c r="AN29" s="70">
        <v>186.56819315199999</v>
      </c>
      <c r="AO29" s="70">
        <v>508.82234496000001</v>
      </c>
      <c r="AP29" s="70">
        <v>2938.4354675806685</v>
      </c>
      <c r="AQ29" s="70">
        <v>1373.9572403926538</v>
      </c>
      <c r="AR29" s="70">
        <v>240.52375216976998</v>
      </c>
      <c r="AS29" s="70">
        <v>563.03142759443995</v>
      </c>
      <c r="AT29" s="70">
        <v>1162.1272280761204</v>
      </c>
      <c r="AU29" s="70">
        <v>1076.9707830242501</v>
      </c>
      <c r="AV29" s="70">
        <v>4869.704917339559</v>
      </c>
      <c r="AW29" s="70">
        <v>3864.8320723323436</v>
      </c>
      <c r="AX29" s="70">
        <v>129.27385542600001</v>
      </c>
      <c r="AY29" s="70">
        <v>129.27385542600001</v>
      </c>
      <c r="AZ29" s="70">
        <v>69.676795520200002</v>
      </c>
      <c r="BA29" s="70">
        <v>190.02762414599999</v>
      </c>
      <c r="BB29" s="70">
        <v>966.76730969985783</v>
      </c>
      <c r="BC29" s="70">
        <v>455.30314713464657</v>
      </c>
      <c r="BD29" s="70">
        <v>42.656779546659997</v>
      </c>
      <c r="BE29" s="70">
        <v>95.333981511749997</v>
      </c>
      <c r="BF29" s="70">
        <v>411.67114362653007</v>
      </c>
      <c r="BG29" s="70">
        <v>397.44065335392986</v>
      </c>
      <c r="BH29" s="70">
        <v>1620.0458838192478</v>
      </c>
      <c r="BI29" s="70">
        <v>1267.3792615723264</v>
      </c>
      <c r="BJ29" s="70">
        <v>40.700293138600003</v>
      </c>
      <c r="BK29" s="70">
        <v>40.700293138600003</v>
      </c>
      <c r="BL29" s="70">
        <v>21.873284383720002</v>
      </c>
      <c r="BM29" s="70">
        <v>59.654411955600004</v>
      </c>
      <c r="BN29" s="70">
        <v>181.33798381163101</v>
      </c>
      <c r="BO29" s="70">
        <v>196.34816738247162</v>
      </c>
      <c r="BP29" s="70">
        <v>47.698631677539993</v>
      </c>
      <c r="BQ29" s="70">
        <v>75.332090285300012</v>
      </c>
      <c r="BR29" s="70">
        <v>126.16960386384001</v>
      </c>
      <c r="BS29" s="70">
        <v>124.15216700493002</v>
      </c>
      <c r="BT29" s="70">
        <v>417.77979687533099</v>
      </c>
      <c r="BU29" s="70">
        <v>496.18712976690165</v>
      </c>
      <c r="BV29" s="70">
        <v>412.32334660999999</v>
      </c>
      <c r="BW29" s="70">
        <v>412.32334660999999</v>
      </c>
      <c r="BX29" s="70">
        <v>223.36802471280001</v>
      </c>
      <c r="BY29" s="70">
        <v>609.18552194400002</v>
      </c>
      <c r="BZ29" s="70">
        <v>2555.6281507716772</v>
      </c>
      <c r="CA29" s="70">
        <v>1387.0426970618244</v>
      </c>
      <c r="CB29" s="70">
        <v>89.475303131299995</v>
      </c>
      <c r="CC29" s="70">
        <v>174.19750601237001</v>
      </c>
      <c r="CD29" s="70">
        <v>1310.6112423092502</v>
      </c>
      <c r="CE29" s="70">
        <v>1274.9700451879701</v>
      </c>
      <c r="CF29" s="70">
        <v>4591.4060675350274</v>
      </c>
      <c r="CG29" s="70">
        <v>3857.7191168161644</v>
      </c>
      <c r="CH29" s="70">
        <v>178.68981565600001</v>
      </c>
      <c r="CI29" s="70">
        <v>178.68981565600001</v>
      </c>
      <c r="CJ29" s="70">
        <v>97.475665106600005</v>
      </c>
      <c r="CK29" s="70">
        <v>265.84272301799996</v>
      </c>
      <c r="CL29" s="70">
        <v>1711.8703371896179</v>
      </c>
      <c r="CM29" s="70">
        <v>712.35068972387523</v>
      </c>
      <c r="CN29" s="70">
        <v>49.392057999639995</v>
      </c>
      <c r="CO29" s="70">
        <v>156.46921151038998</v>
      </c>
      <c r="CP29" s="70">
        <v>598.62007396589013</v>
      </c>
      <c r="CQ29" s="70">
        <v>561.34207014548997</v>
      </c>
      <c r="CR29" s="70">
        <v>2636.0479499177482</v>
      </c>
      <c r="CS29" s="70">
        <v>1874.6945100537553</v>
      </c>
      <c r="CT29" s="70">
        <v>20822.186365658708</v>
      </c>
      <c r="CU29" s="70">
        <v>17640.320938833451</v>
      </c>
    </row>
    <row r="30" spans="1:99" ht="15" x14ac:dyDescent="0.25">
      <c r="A30" s="45">
        <v>2023</v>
      </c>
      <c r="B30" s="70">
        <v>523.22778396900003</v>
      </c>
      <c r="C30" s="70">
        <v>523.22778396900003</v>
      </c>
      <c r="D30" s="70">
        <v>258.25618020619993</v>
      </c>
      <c r="E30" s="70">
        <v>704.33503692599993</v>
      </c>
      <c r="F30" s="70">
        <v>3265.7178094059614</v>
      </c>
      <c r="G30" s="70">
        <v>2342.3467917935409</v>
      </c>
      <c r="H30" s="70">
        <v>280.07743528382002</v>
      </c>
      <c r="I30" s="70">
        <v>637.75931523059</v>
      </c>
      <c r="J30" s="70">
        <v>1698.0677518596599</v>
      </c>
      <c r="K30" s="70">
        <v>1601.8144729068401</v>
      </c>
      <c r="L30" s="70">
        <v>6025.3469607246407</v>
      </c>
      <c r="M30" s="70">
        <v>5809.4834008259704</v>
      </c>
      <c r="N30" s="70">
        <v>26.438198210300001</v>
      </c>
      <c r="O30" s="70">
        <v>26.438198210300001</v>
      </c>
      <c r="P30" s="70">
        <v>13.06635364584</v>
      </c>
      <c r="Q30" s="70">
        <v>35.635509943199999</v>
      </c>
      <c r="R30" s="70">
        <v>184.47623396094397</v>
      </c>
      <c r="S30" s="70">
        <v>112.10208060892091</v>
      </c>
      <c r="T30" s="70">
        <v>11.057801530860001</v>
      </c>
      <c r="U30" s="70">
        <v>21.28553898426</v>
      </c>
      <c r="V30" s="70">
        <v>81.959332791150004</v>
      </c>
      <c r="W30" s="70">
        <v>80.462015334349999</v>
      </c>
      <c r="X30" s="70">
        <v>316.99792013909399</v>
      </c>
      <c r="Y30" s="70">
        <v>275.92334308103091</v>
      </c>
      <c r="Z30" s="70">
        <v>15.118660312999999</v>
      </c>
      <c r="AA30" s="70">
        <v>15.118660312999999</v>
      </c>
      <c r="AB30" s="70">
        <v>7.4955906412200006</v>
      </c>
      <c r="AC30" s="70">
        <v>20.4425199306</v>
      </c>
      <c r="AD30" s="70">
        <v>264.68395925709603</v>
      </c>
      <c r="AE30" s="70">
        <v>65.109651739321961</v>
      </c>
      <c r="AF30" s="70">
        <v>11.982982607290001</v>
      </c>
      <c r="AG30" s="70">
        <v>31.868999900580004</v>
      </c>
      <c r="AH30" s="70">
        <v>53.492708733580002</v>
      </c>
      <c r="AI30" s="70">
        <v>47.121066612039989</v>
      </c>
      <c r="AJ30" s="70">
        <v>352.77390155218603</v>
      </c>
      <c r="AK30" s="70">
        <v>179.66089849554194</v>
      </c>
      <c r="AL30" s="70">
        <v>350.25788815200008</v>
      </c>
      <c r="AM30" s="70">
        <v>350.25788815200008</v>
      </c>
      <c r="AN30" s="70">
        <v>174.53890350709997</v>
      </c>
      <c r="AO30" s="70">
        <v>476.015191383</v>
      </c>
      <c r="AP30" s="70">
        <v>2946.8171911203322</v>
      </c>
      <c r="AQ30" s="70">
        <v>1383.9431554187288</v>
      </c>
      <c r="AR30" s="70">
        <v>245.15430494581</v>
      </c>
      <c r="AS30" s="70">
        <v>578.16990842734003</v>
      </c>
      <c r="AT30" s="70">
        <v>1177.5778278280497</v>
      </c>
      <c r="AU30" s="70">
        <v>1091.4981840849503</v>
      </c>
      <c r="AV30" s="70">
        <v>4894.3461155532923</v>
      </c>
      <c r="AW30" s="70">
        <v>3879.8843274660194</v>
      </c>
      <c r="AX30" s="70">
        <v>131.11138632100003</v>
      </c>
      <c r="AY30" s="70">
        <v>131.11138632100003</v>
      </c>
      <c r="AZ30" s="70">
        <v>64.611513473100004</v>
      </c>
      <c r="BA30" s="70">
        <v>176.21321856299997</v>
      </c>
      <c r="BB30" s="70">
        <v>956.53838127609583</v>
      </c>
      <c r="BC30" s="70">
        <v>454.91176567453908</v>
      </c>
      <c r="BD30" s="70">
        <v>43.102317894850003</v>
      </c>
      <c r="BE30" s="70">
        <v>96.050660971230002</v>
      </c>
      <c r="BF30" s="70">
        <v>413.01248657322992</v>
      </c>
      <c r="BG30" s="70">
        <v>398.68735160536988</v>
      </c>
      <c r="BH30" s="70">
        <v>1608.3760855382757</v>
      </c>
      <c r="BI30" s="70">
        <v>1256.9743831351391</v>
      </c>
      <c r="BJ30" s="70">
        <v>41.176363168500004</v>
      </c>
      <c r="BK30" s="70">
        <v>41.176363168500004</v>
      </c>
      <c r="BL30" s="70">
        <v>20.232805942909998</v>
      </c>
      <c r="BM30" s="70">
        <v>55.180379844300006</v>
      </c>
      <c r="BN30" s="70">
        <v>182.69089318596897</v>
      </c>
      <c r="BO30" s="70">
        <v>197.41597666142601</v>
      </c>
      <c r="BP30" s="70">
        <v>47.955224148180001</v>
      </c>
      <c r="BQ30" s="70">
        <v>75.898503959099997</v>
      </c>
      <c r="BR30" s="70">
        <v>126.19249108233998</v>
      </c>
      <c r="BS30" s="70">
        <v>124.17997371855998</v>
      </c>
      <c r="BT30" s="70">
        <v>418.24777752789896</v>
      </c>
      <c r="BU30" s="70">
        <v>493.85119735188596</v>
      </c>
      <c r="BV30" s="70">
        <v>419.90668088400002</v>
      </c>
      <c r="BW30" s="70">
        <v>419.90668088400002</v>
      </c>
      <c r="BX30" s="70">
        <v>207.8761736964</v>
      </c>
      <c r="BY30" s="70">
        <v>566.9350191719999</v>
      </c>
      <c r="BZ30" s="70">
        <v>2548.3045085765893</v>
      </c>
      <c r="CA30" s="70">
        <v>1397.7078304286645</v>
      </c>
      <c r="CB30" s="70">
        <v>90.075895439959993</v>
      </c>
      <c r="CC30" s="70">
        <v>175.23268915635001</v>
      </c>
      <c r="CD30" s="70">
        <v>1320.14629326461</v>
      </c>
      <c r="CE30" s="70">
        <v>1284.37029267554</v>
      </c>
      <c r="CF30" s="70">
        <v>4586.3095518615592</v>
      </c>
      <c r="CG30" s="70">
        <v>3844.1525123165543</v>
      </c>
      <c r="CH30" s="70">
        <v>182.927560196</v>
      </c>
      <c r="CI30" s="70">
        <v>182.927560196</v>
      </c>
      <c r="CJ30" s="70">
        <v>91.14424174394</v>
      </c>
      <c r="CK30" s="70">
        <v>248.57520475620001</v>
      </c>
      <c r="CL30" s="70">
        <v>1702.8944049208324</v>
      </c>
      <c r="CM30" s="70">
        <v>714.56489363983428</v>
      </c>
      <c r="CN30" s="70">
        <v>50.560702901729996</v>
      </c>
      <c r="CO30" s="70">
        <v>163.39342225912998</v>
      </c>
      <c r="CP30" s="70">
        <v>606.19145028956996</v>
      </c>
      <c r="CQ30" s="70">
        <v>568.53308534460984</v>
      </c>
      <c r="CR30" s="70">
        <v>2633.7183600520721</v>
      </c>
      <c r="CS30" s="70">
        <v>1877.9941661957739</v>
      </c>
      <c r="CT30" s="70">
        <v>20836.116672949021</v>
      </c>
      <c r="CU30" s="70">
        <v>17617.924228867916</v>
      </c>
    </row>
    <row r="31" spans="1:99" ht="15" x14ac:dyDescent="0.25">
      <c r="A31" s="45">
        <v>2024</v>
      </c>
      <c r="B31" s="70">
        <v>530.96478987099999</v>
      </c>
      <c r="C31" s="70">
        <v>530.96478987099999</v>
      </c>
      <c r="D31" s="70">
        <v>240.30177930197999</v>
      </c>
      <c r="E31" s="70">
        <v>655.36848900540008</v>
      </c>
      <c r="F31" s="70">
        <v>3278.095330689056</v>
      </c>
      <c r="G31" s="70">
        <v>2362.4058954769148</v>
      </c>
      <c r="H31" s="70">
        <v>282.57582173118999</v>
      </c>
      <c r="I31" s="70">
        <v>644.87602776612994</v>
      </c>
      <c r="J31" s="70">
        <v>1708.1245508515201</v>
      </c>
      <c r="K31" s="70">
        <v>1611.0654048645001</v>
      </c>
      <c r="L31" s="70">
        <v>6040.0622724447458</v>
      </c>
      <c r="M31" s="70">
        <v>5804.6806069839449</v>
      </c>
      <c r="N31" s="70">
        <v>26.853100730799998</v>
      </c>
      <c r="O31" s="70">
        <v>26.853100730799998</v>
      </c>
      <c r="P31" s="70">
        <v>12.16278101764</v>
      </c>
      <c r="Q31" s="70">
        <v>33.171220957199999</v>
      </c>
      <c r="R31" s="70">
        <v>184.89692544019599</v>
      </c>
      <c r="S31" s="70">
        <v>112.89965637693652</v>
      </c>
      <c r="T31" s="70">
        <v>11.08512456891</v>
      </c>
      <c r="U31" s="70">
        <v>21.454500460270005</v>
      </c>
      <c r="V31" s="70">
        <v>82.457191782679985</v>
      </c>
      <c r="W31" s="70">
        <v>80.964714584630002</v>
      </c>
      <c r="X31" s="70">
        <v>317.45512354022594</v>
      </c>
      <c r="Y31" s="70">
        <v>275.34319310983653</v>
      </c>
      <c r="Z31" s="70">
        <v>15.397323758700001</v>
      </c>
      <c r="AA31" s="70">
        <v>15.397323758700001</v>
      </c>
      <c r="AB31" s="70">
        <v>6.995108643710001</v>
      </c>
      <c r="AC31" s="70">
        <v>19.077569028300001</v>
      </c>
      <c r="AD31" s="70">
        <v>266.04005736744301</v>
      </c>
      <c r="AE31" s="70">
        <v>65.707838700556835</v>
      </c>
      <c r="AF31" s="70">
        <v>12.100348294889999</v>
      </c>
      <c r="AG31" s="70">
        <v>32.881711934850003</v>
      </c>
      <c r="AH31" s="70">
        <v>54.006469243579986</v>
      </c>
      <c r="AI31" s="70">
        <v>47.561492068510006</v>
      </c>
      <c r="AJ31" s="70">
        <v>354.53930730832303</v>
      </c>
      <c r="AK31" s="70">
        <v>180.62593549091685</v>
      </c>
      <c r="AL31" s="70">
        <v>358.31998167800003</v>
      </c>
      <c r="AM31" s="70">
        <v>358.31998167800003</v>
      </c>
      <c r="AN31" s="70">
        <v>163.52515826823</v>
      </c>
      <c r="AO31" s="70">
        <v>445.97770436789995</v>
      </c>
      <c r="AP31" s="70">
        <v>2961.5216102934787</v>
      </c>
      <c r="AQ31" s="70">
        <v>1396.1600281339981</v>
      </c>
      <c r="AR31" s="70">
        <v>249.84150003059</v>
      </c>
      <c r="AS31" s="70">
        <v>592.51236211519995</v>
      </c>
      <c r="AT31" s="70">
        <v>1193.6714737390098</v>
      </c>
      <c r="AU31" s="70">
        <v>1106.7608340716502</v>
      </c>
      <c r="AV31" s="70">
        <v>4926.8797240093081</v>
      </c>
      <c r="AW31" s="70">
        <v>3899.730910366748</v>
      </c>
      <c r="AX31" s="70">
        <v>132.84830557399999</v>
      </c>
      <c r="AY31" s="70">
        <v>132.84830557399999</v>
      </c>
      <c r="AZ31" s="70">
        <v>60.030015034660003</v>
      </c>
      <c r="BA31" s="70">
        <v>163.7182228218</v>
      </c>
      <c r="BB31" s="70">
        <v>948.41456970452305</v>
      </c>
      <c r="BC31" s="70">
        <v>455.34679100441355</v>
      </c>
      <c r="BD31" s="70">
        <v>43.598060539549991</v>
      </c>
      <c r="BE31" s="70">
        <v>96.852734044979996</v>
      </c>
      <c r="BF31" s="70">
        <v>414.63776867477998</v>
      </c>
      <c r="BG31" s="70">
        <v>400.24474064072012</v>
      </c>
      <c r="BH31" s="70">
        <v>1599.5287195275132</v>
      </c>
      <c r="BI31" s="70">
        <v>1249.0107940859139</v>
      </c>
      <c r="BJ31" s="70">
        <v>41.612305410800005</v>
      </c>
      <c r="BK31" s="70">
        <v>41.612305410800005</v>
      </c>
      <c r="BL31" s="70">
        <v>18.752046994120001</v>
      </c>
      <c r="BM31" s="70">
        <v>51.141946347599998</v>
      </c>
      <c r="BN31" s="70">
        <v>184.46788644462103</v>
      </c>
      <c r="BO31" s="70">
        <v>199.0738352001249</v>
      </c>
      <c r="BP31" s="70">
        <v>48.235479143809997</v>
      </c>
      <c r="BQ31" s="70">
        <v>76.443944918729997</v>
      </c>
      <c r="BR31" s="70">
        <v>126.29295576044007</v>
      </c>
      <c r="BS31" s="70">
        <v>124.29122873846006</v>
      </c>
      <c r="BT31" s="70">
        <v>419.3606737537911</v>
      </c>
      <c r="BU31" s="70">
        <v>492.56326061571497</v>
      </c>
      <c r="BV31" s="70">
        <v>427.13360691500003</v>
      </c>
      <c r="BW31" s="70">
        <v>427.13360691500003</v>
      </c>
      <c r="BX31" s="70">
        <v>193.79820297034999</v>
      </c>
      <c r="BY31" s="70">
        <v>528.54055355550008</v>
      </c>
      <c r="BZ31" s="70">
        <v>2544.5100260938571</v>
      </c>
      <c r="CA31" s="70">
        <v>1409.5159011402759</v>
      </c>
      <c r="CB31" s="70">
        <v>90.781143978959989</v>
      </c>
      <c r="CC31" s="70">
        <v>176.34675140387</v>
      </c>
      <c r="CD31" s="70">
        <v>1330.5756639091699</v>
      </c>
      <c r="CE31" s="70">
        <v>1294.7155507348098</v>
      </c>
      <c r="CF31" s="70">
        <v>4586.798643867337</v>
      </c>
      <c r="CG31" s="70">
        <v>3836.2523637494555</v>
      </c>
      <c r="CH31" s="70">
        <v>187.07379633800002</v>
      </c>
      <c r="CI31" s="70">
        <v>187.07379633800002</v>
      </c>
      <c r="CJ31" s="70">
        <v>85.349555284619996</v>
      </c>
      <c r="CK31" s="70">
        <v>232.7715144126</v>
      </c>
      <c r="CL31" s="70">
        <v>1695.1089638268893</v>
      </c>
      <c r="CM31" s="70">
        <v>716.74401600976194</v>
      </c>
      <c r="CN31" s="70">
        <v>51.754280630970001</v>
      </c>
      <c r="CO31" s="70">
        <v>169.89219584757001</v>
      </c>
      <c r="CP31" s="70">
        <v>614.1349831493701</v>
      </c>
      <c r="CQ31" s="70">
        <v>576.15180829412975</v>
      </c>
      <c r="CR31" s="70">
        <v>2633.4215792298492</v>
      </c>
      <c r="CS31" s="70">
        <v>1882.6333309020617</v>
      </c>
      <c r="CT31" s="70">
        <v>20878.046043681097</v>
      </c>
      <c r="CU31" s="70">
        <v>17620.840395304589</v>
      </c>
    </row>
    <row r="32" spans="1:99" ht="15" x14ac:dyDescent="0.25">
      <c r="A32" s="45">
        <v>2025</v>
      </c>
      <c r="B32" s="70">
        <v>538.36617813500004</v>
      </c>
      <c r="C32" s="70">
        <v>538.36617813500004</v>
      </c>
      <c r="D32" s="70">
        <v>223.66797623214001</v>
      </c>
      <c r="E32" s="70">
        <v>610.00357154220001</v>
      </c>
      <c r="F32" s="70">
        <v>3294.5974927885668</v>
      </c>
      <c r="G32" s="70">
        <v>2383.9342665936215</v>
      </c>
      <c r="H32" s="70">
        <v>285.27228759693003</v>
      </c>
      <c r="I32" s="70">
        <v>651.50460836624006</v>
      </c>
      <c r="J32" s="70">
        <v>1718.8291557414602</v>
      </c>
      <c r="K32" s="70">
        <v>1621.1444621581795</v>
      </c>
      <c r="L32" s="70">
        <v>6060.7330904940973</v>
      </c>
      <c r="M32" s="70">
        <v>5804.9530867952417</v>
      </c>
      <c r="N32" s="70">
        <v>27.248589452100006</v>
      </c>
      <c r="O32" s="70">
        <v>27.248589452100006</v>
      </c>
      <c r="P32" s="70">
        <v>11.324372972330002</v>
      </c>
      <c r="Q32" s="70">
        <v>30.884653560899999</v>
      </c>
      <c r="R32" s="70">
        <v>185.59624802135602</v>
      </c>
      <c r="S32" s="70">
        <v>113.8093757415443</v>
      </c>
      <c r="T32" s="70">
        <v>11.133225792849998</v>
      </c>
      <c r="U32" s="70">
        <v>21.618780927750002</v>
      </c>
      <c r="V32" s="70">
        <v>82.982889140580014</v>
      </c>
      <c r="W32" s="70">
        <v>81.500778767330019</v>
      </c>
      <c r="X32" s="70">
        <v>318.28532537921603</v>
      </c>
      <c r="Y32" s="70">
        <v>275.0621784496243</v>
      </c>
      <c r="Z32" s="70">
        <v>15.668404408900001</v>
      </c>
      <c r="AA32" s="70">
        <v>15.668404408900001</v>
      </c>
      <c r="AB32" s="70">
        <v>6.5287313080000002</v>
      </c>
      <c r="AC32" s="70">
        <v>17.805630839999996</v>
      </c>
      <c r="AD32" s="70">
        <v>267.55871300272503</v>
      </c>
      <c r="AE32" s="70">
        <v>66.28469168978998</v>
      </c>
      <c r="AF32" s="70">
        <v>12.19856202159</v>
      </c>
      <c r="AG32" s="70">
        <v>33.720461847579998</v>
      </c>
      <c r="AH32" s="70">
        <v>54.534971054810008</v>
      </c>
      <c r="AI32" s="70">
        <v>48.023675624990013</v>
      </c>
      <c r="AJ32" s="70">
        <v>356.48938179602504</v>
      </c>
      <c r="AK32" s="70">
        <v>181.50286441125996</v>
      </c>
      <c r="AL32" s="70">
        <v>366.256858507</v>
      </c>
      <c r="AM32" s="70">
        <v>366.256858507</v>
      </c>
      <c r="AN32" s="70">
        <v>153.18002797196002</v>
      </c>
      <c r="AO32" s="70">
        <v>417.76371265080002</v>
      </c>
      <c r="AP32" s="70">
        <v>2980.8694825363177</v>
      </c>
      <c r="AQ32" s="70">
        <v>1409.839727860759</v>
      </c>
      <c r="AR32" s="70">
        <v>254.40373586176997</v>
      </c>
      <c r="AS32" s="70">
        <v>605.34484722188006</v>
      </c>
      <c r="AT32" s="70">
        <v>1210.1529455852699</v>
      </c>
      <c r="AU32" s="70">
        <v>1122.58185556691</v>
      </c>
      <c r="AV32" s="70">
        <v>4964.863050462317</v>
      </c>
      <c r="AW32" s="70">
        <v>3921.787001807349</v>
      </c>
      <c r="AX32" s="70">
        <v>134.49617891899999</v>
      </c>
      <c r="AY32" s="70">
        <v>134.49617891899999</v>
      </c>
      <c r="AZ32" s="70">
        <v>55.794718706430004</v>
      </c>
      <c r="BA32" s="70">
        <v>152.16741465389998</v>
      </c>
      <c r="BB32" s="70">
        <v>942.46733916628602</v>
      </c>
      <c r="BC32" s="70">
        <v>456.39667393562559</v>
      </c>
      <c r="BD32" s="70">
        <v>44.120698211600001</v>
      </c>
      <c r="BE32" s="70">
        <v>97.675498542979994</v>
      </c>
      <c r="BF32" s="70">
        <v>416.42364631702003</v>
      </c>
      <c r="BG32" s="70">
        <v>401.99383453536996</v>
      </c>
      <c r="BH32" s="70">
        <v>1593.302581320336</v>
      </c>
      <c r="BI32" s="70">
        <v>1242.7296005868757</v>
      </c>
      <c r="BJ32" s="70">
        <v>42.012737319099998</v>
      </c>
      <c r="BK32" s="70">
        <v>42.012737319099998</v>
      </c>
      <c r="BL32" s="70">
        <v>17.387829161119999</v>
      </c>
      <c r="BM32" s="70">
        <v>47.421352257599992</v>
      </c>
      <c r="BN32" s="70">
        <v>186.47354255927797</v>
      </c>
      <c r="BO32" s="70">
        <v>201.06165582208547</v>
      </c>
      <c r="BP32" s="70">
        <v>48.524423764569995</v>
      </c>
      <c r="BQ32" s="70">
        <v>76.949271958740013</v>
      </c>
      <c r="BR32" s="70">
        <v>126.43418113012999</v>
      </c>
      <c r="BS32" s="70">
        <v>124.45088371720001</v>
      </c>
      <c r="BT32" s="70">
        <v>420.83271393419795</v>
      </c>
      <c r="BU32" s="70">
        <v>491.89590107472543</v>
      </c>
      <c r="BV32" s="70">
        <v>434.19583330100005</v>
      </c>
      <c r="BW32" s="70">
        <v>434.19583330100005</v>
      </c>
      <c r="BX32" s="70">
        <v>180.70362568433995</v>
      </c>
      <c r="BY32" s="70">
        <v>492.8280700482</v>
      </c>
      <c r="BZ32" s="70">
        <v>2543.3148767982525</v>
      </c>
      <c r="CA32" s="70">
        <v>1421.8204126976973</v>
      </c>
      <c r="CB32" s="70">
        <v>91.592965896249993</v>
      </c>
      <c r="CC32" s="70">
        <v>177.57224751919</v>
      </c>
      <c r="CD32" s="70">
        <v>1341.4698587289204</v>
      </c>
      <c r="CE32" s="70">
        <v>1305.6595572333399</v>
      </c>
      <c r="CF32" s="70">
        <v>4591.2771604087629</v>
      </c>
      <c r="CG32" s="70">
        <v>3832.0761207994274</v>
      </c>
      <c r="CH32" s="70">
        <v>191.137972429</v>
      </c>
      <c r="CI32" s="70">
        <v>191.137972429</v>
      </c>
      <c r="CJ32" s="70">
        <v>79.910249830949994</v>
      </c>
      <c r="CK32" s="70">
        <v>217.9370449935</v>
      </c>
      <c r="CL32" s="70">
        <v>1688.1714450985651</v>
      </c>
      <c r="CM32" s="70">
        <v>718.98623390608543</v>
      </c>
      <c r="CN32" s="70">
        <v>52.904763814459997</v>
      </c>
      <c r="CO32" s="70">
        <v>175.47520277957003</v>
      </c>
      <c r="CP32" s="70">
        <v>622.23483063442995</v>
      </c>
      <c r="CQ32" s="70">
        <v>583.98647576561007</v>
      </c>
      <c r="CR32" s="70">
        <v>2634.3592618074049</v>
      </c>
      <c r="CS32" s="70">
        <v>1887.5229298737656</v>
      </c>
      <c r="CT32" s="70">
        <v>20940.142565602349</v>
      </c>
      <c r="CU32" s="70">
        <v>17637.529683798271</v>
      </c>
    </row>
    <row r="33" spans="1:99" ht="15" x14ac:dyDescent="0.25">
      <c r="A33" s="45">
        <v>2026</v>
      </c>
      <c r="B33" s="70">
        <v>545.58132746700005</v>
      </c>
      <c r="C33" s="70">
        <v>545.58132746700005</v>
      </c>
      <c r="D33" s="70">
        <v>208.34024380158002</v>
      </c>
      <c r="E33" s="70">
        <v>568.20066491339992</v>
      </c>
      <c r="F33" s="70">
        <v>3312.1421437528047</v>
      </c>
      <c r="G33" s="70">
        <v>2406.691169200009</v>
      </c>
      <c r="H33" s="70">
        <v>288.16456278970998</v>
      </c>
      <c r="I33" s="70">
        <v>658.03406163540001</v>
      </c>
      <c r="J33" s="70">
        <v>1729.9543015063</v>
      </c>
      <c r="K33" s="70">
        <v>1631.7644820811397</v>
      </c>
      <c r="L33" s="70">
        <v>6084.1825793173948</v>
      </c>
      <c r="M33" s="70">
        <v>5810.2717052969492</v>
      </c>
      <c r="N33" s="70">
        <v>27.628314697100002</v>
      </c>
      <c r="O33" s="70">
        <v>27.628314697100002</v>
      </c>
      <c r="P33" s="70">
        <v>10.550948056109998</v>
      </c>
      <c r="Q33" s="70">
        <v>28.775312880300003</v>
      </c>
      <c r="R33" s="70">
        <v>186.357473272335</v>
      </c>
      <c r="S33" s="70">
        <v>114.74171613561882</v>
      </c>
      <c r="T33" s="70">
        <v>11.197283384719999</v>
      </c>
      <c r="U33" s="70">
        <v>21.783478417800001</v>
      </c>
      <c r="V33" s="70">
        <v>83.523750572400004</v>
      </c>
      <c r="W33" s="70">
        <v>82.057678731570007</v>
      </c>
      <c r="X33" s="70">
        <v>319.25776998266502</v>
      </c>
      <c r="Y33" s="70">
        <v>274.98650086238882</v>
      </c>
      <c r="Z33" s="70">
        <v>15.933678902600001</v>
      </c>
      <c r="AA33" s="70">
        <v>15.933678902600001</v>
      </c>
      <c r="AB33" s="70">
        <v>6.0968841259699991</v>
      </c>
      <c r="AC33" s="70">
        <v>16.6278657981</v>
      </c>
      <c r="AD33" s="70">
        <v>269.14745387719103</v>
      </c>
      <c r="AE33" s="70">
        <v>66.814273766137333</v>
      </c>
      <c r="AF33" s="70">
        <v>12.29212875166</v>
      </c>
      <c r="AG33" s="70">
        <v>34.460704158940004</v>
      </c>
      <c r="AH33" s="70">
        <v>55.073580604710031</v>
      </c>
      <c r="AI33" s="70">
        <v>48.501393479279997</v>
      </c>
      <c r="AJ33" s="70">
        <v>358.54372626213103</v>
      </c>
      <c r="AK33" s="70">
        <v>182.33791610505733</v>
      </c>
      <c r="AL33" s="70">
        <v>374.09632908599997</v>
      </c>
      <c r="AM33" s="70">
        <v>374.09632908599997</v>
      </c>
      <c r="AN33" s="70">
        <v>143.5315890624</v>
      </c>
      <c r="AO33" s="70">
        <v>391.44978835199998</v>
      </c>
      <c r="AP33" s="70">
        <v>2999.5348739074711</v>
      </c>
      <c r="AQ33" s="70">
        <v>1423.0141361673516</v>
      </c>
      <c r="AR33" s="70">
        <v>258.84061946263</v>
      </c>
      <c r="AS33" s="70">
        <v>617.19220388300005</v>
      </c>
      <c r="AT33" s="70">
        <v>1226.9271062719104</v>
      </c>
      <c r="AU33" s="70">
        <v>1138.7785956212203</v>
      </c>
      <c r="AV33" s="70">
        <v>5002.9305177904116</v>
      </c>
      <c r="AW33" s="70">
        <v>3944.531053109572</v>
      </c>
      <c r="AX33" s="70">
        <v>136.070473273</v>
      </c>
      <c r="AY33" s="70">
        <v>136.070473273</v>
      </c>
      <c r="AZ33" s="70">
        <v>51.899997357890001</v>
      </c>
      <c r="BA33" s="70">
        <v>141.54544733969999</v>
      </c>
      <c r="BB33" s="70">
        <v>937.98046621923709</v>
      </c>
      <c r="BC33" s="70">
        <v>457.75807561618967</v>
      </c>
      <c r="BD33" s="70">
        <v>44.657571237569996</v>
      </c>
      <c r="BE33" s="70">
        <v>98.531560740890001</v>
      </c>
      <c r="BF33" s="70">
        <v>418.26187663612995</v>
      </c>
      <c r="BG33" s="70">
        <v>403.8248121365699</v>
      </c>
      <c r="BH33" s="70">
        <v>1588.8703847238271</v>
      </c>
      <c r="BI33" s="70">
        <v>1237.7303691063494</v>
      </c>
      <c r="BJ33" s="70">
        <v>42.383648232100001</v>
      </c>
      <c r="BK33" s="70">
        <v>42.383648232100001</v>
      </c>
      <c r="BL33" s="70">
        <v>16.137491754119999</v>
      </c>
      <c r="BM33" s="70">
        <v>44.011341147599992</v>
      </c>
      <c r="BN33" s="70">
        <v>188.25436298758001</v>
      </c>
      <c r="BO33" s="70">
        <v>203.11235389343716</v>
      </c>
      <c r="BP33" s="70">
        <v>48.818413293959999</v>
      </c>
      <c r="BQ33" s="70">
        <v>77.432982584810006</v>
      </c>
      <c r="BR33" s="70">
        <v>126.59478596190002</v>
      </c>
      <c r="BS33" s="70">
        <v>124.63788075286001</v>
      </c>
      <c r="BT33" s="70">
        <v>422.18870222966001</v>
      </c>
      <c r="BU33" s="70">
        <v>491.57820661080723</v>
      </c>
      <c r="BV33" s="70">
        <v>440.98789945200002</v>
      </c>
      <c r="BW33" s="70">
        <v>440.98789945200002</v>
      </c>
      <c r="BX33" s="70">
        <v>168.59535561099005</v>
      </c>
      <c r="BY33" s="70">
        <v>459.80551530270003</v>
      </c>
      <c r="BZ33" s="70">
        <v>2542.8549935064752</v>
      </c>
      <c r="CA33" s="70">
        <v>1433.5182266389029</v>
      </c>
      <c r="CB33" s="70">
        <v>92.469427645059994</v>
      </c>
      <c r="CC33" s="70">
        <v>178.85112016812002</v>
      </c>
      <c r="CD33" s="70">
        <v>1352.6460306467304</v>
      </c>
      <c r="CE33" s="70">
        <v>1316.9758990284101</v>
      </c>
      <c r="CF33" s="70">
        <v>4597.5537068612557</v>
      </c>
      <c r="CG33" s="70">
        <v>3830.1386605901334</v>
      </c>
      <c r="CH33" s="70">
        <v>195.136151665</v>
      </c>
      <c r="CI33" s="70">
        <v>195.136151665</v>
      </c>
      <c r="CJ33" s="70">
        <v>74.840681200890003</v>
      </c>
      <c r="CK33" s="70">
        <v>204.1109487297</v>
      </c>
      <c r="CL33" s="70">
        <v>1682.0496292050332</v>
      </c>
      <c r="CM33" s="70">
        <v>720.65498511441024</v>
      </c>
      <c r="CN33" s="70">
        <v>54.004860788729992</v>
      </c>
      <c r="CO33" s="70">
        <v>180.39203007841004</v>
      </c>
      <c r="CP33" s="70">
        <v>630.4652104787499</v>
      </c>
      <c r="CQ33" s="70">
        <v>592.00396182949999</v>
      </c>
      <c r="CR33" s="70">
        <v>2636.496533338403</v>
      </c>
      <c r="CS33" s="70">
        <v>1892.2980774170203</v>
      </c>
      <c r="CT33" s="70">
        <v>21010.023920505748</v>
      </c>
      <c r="CU33" s="70">
        <v>17663.872489098278</v>
      </c>
    </row>
    <row r="34" spans="1:99" ht="15" x14ac:dyDescent="0.25">
      <c r="A34" s="45">
        <v>2027</v>
      </c>
      <c r="B34" s="70">
        <v>552.690154764</v>
      </c>
      <c r="C34" s="70">
        <v>552.690154764</v>
      </c>
      <c r="D34" s="70">
        <v>194.41816853107002</v>
      </c>
      <c r="E34" s="70">
        <v>530.23136872110001</v>
      </c>
      <c r="F34" s="70">
        <v>3328.9194338298025</v>
      </c>
      <c r="G34" s="70">
        <v>2429.3775363045756</v>
      </c>
      <c r="H34" s="70">
        <v>291.13034098471996</v>
      </c>
      <c r="I34" s="70">
        <v>664.51227368668003</v>
      </c>
      <c r="J34" s="70">
        <v>1742.1876243948902</v>
      </c>
      <c r="K34" s="70">
        <v>1643.6384436536298</v>
      </c>
      <c r="L34" s="70">
        <v>6109.3457225044822</v>
      </c>
      <c r="M34" s="70">
        <v>5820.4497771299857</v>
      </c>
      <c r="N34" s="70">
        <v>27.994575576000003</v>
      </c>
      <c r="O34" s="70">
        <v>27.994575576000003</v>
      </c>
      <c r="P34" s="70">
        <v>9.8478756252800004</v>
      </c>
      <c r="Q34" s="70">
        <v>26.857842614399999</v>
      </c>
      <c r="R34" s="70">
        <v>187.15710448344603</v>
      </c>
      <c r="S34" s="70">
        <v>115.69298550774396</v>
      </c>
      <c r="T34" s="70">
        <v>11.273687145989999</v>
      </c>
      <c r="U34" s="70">
        <v>21.957880979310001</v>
      </c>
      <c r="V34" s="70">
        <v>84.115175946850002</v>
      </c>
      <c r="W34" s="70">
        <v>82.670323776390006</v>
      </c>
      <c r="X34" s="70">
        <v>320.38841877756602</v>
      </c>
      <c r="Y34" s="70">
        <v>275.17360845384394</v>
      </c>
      <c r="Z34" s="70">
        <v>16.194040790199999</v>
      </c>
      <c r="AA34" s="70">
        <v>16.194040790199999</v>
      </c>
      <c r="AB34" s="70">
        <v>5.7031401237799999</v>
      </c>
      <c r="AC34" s="70">
        <v>15.5540185194</v>
      </c>
      <c r="AD34" s="70">
        <v>270.81420569062999</v>
      </c>
      <c r="AE34" s="70">
        <v>67.321967152595491</v>
      </c>
      <c r="AF34" s="70">
        <v>12.380568175120001</v>
      </c>
      <c r="AG34" s="70">
        <v>35.127602765070002</v>
      </c>
      <c r="AH34" s="70">
        <v>55.642456174939994</v>
      </c>
      <c r="AI34" s="70">
        <v>49.013980822160001</v>
      </c>
      <c r="AJ34" s="70">
        <v>360.73441095466995</v>
      </c>
      <c r="AK34" s="70">
        <v>183.21161004942547</v>
      </c>
      <c r="AL34" s="70">
        <v>381.89880942400004</v>
      </c>
      <c r="AM34" s="70">
        <v>381.89880942400004</v>
      </c>
      <c r="AN34" s="70">
        <v>134.68327665023003</v>
      </c>
      <c r="AO34" s="70">
        <v>367.31802722790002</v>
      </c>
      <c r="AP34" s="70">
        <v>3017.6460405785042</v>
      </c>
      <c r="AQ34" s="70">
        <v>1436.1745579147735</v>
      </c>
      <c r="AR34" s="70">
        <v>263.10551111822002</v>
      </c>
      <c r="AS34" s="70">
        <v>628.29486407571994</v>
      </c>
      <c r="AT34" s="70">
        <v>1244.3805576218397</v>
      </c>
      <c r="AU34" s="70">
        <v>1155.7624265422503</v>
      </c>
      <c r="AV34" s="70">
        <v>5041.714195392794</v>
      </c>
      <c r="AW34" s="70">
        <v>3969.4486851846441</v>
      </c>
      <c r="AX34" s="70">
        <v>137.58321615600002</v>
      </c>
      <c r="AY34" s="70">
        <v>137.58321615600002</v>
      </c>
      <c r="AZ34" s="70">
        <v>48.368990957320001</v>
      </c>
      <c r="BA34" s="70">
        <v>131.91542988359998</v>
      </c>
      <c r="BB34" s="70">
        <v>934.80051997109183</v>
      </c>
      <c r="BC34" s="70">
        <v>459.45401827095594</v>
      </c>
      <c r="BD34" s="70">
        <v>45.198050606679999</v>
      </c>
      <c r="BE34" s="70">
        <v>99.427970076350007</v>
      </c>
      <c r="BF34" s="70">
        <v>420.43513026644001</v>
      </c>
      <c r="BG34" s="70">
        <v>406.01700641080004</v>
      </c>
      <c r="BH34" s="70">
        <v>1586.3859079575318</v>
      </c>
      <c r="BI34" s="70">
        <v>1234.3976407977061</v>
      </c>
      <c r="BJ34" s="70">
        <v>42.729235800800005</v>
      </c>
      <c r="BK34" s="70">
        <v>42.729235800800005</v>
      </c>
      <c r="BL34" s="70">
        <v>15.006994719310001</v>
      </c>
      <c r="BM34" s="70">
        <v>40.928167416299999</v>
      </c>
      <c r="BN34" s="70">
        <v>189.85836402651299</v>
      </c>
      <c r="BO34" s="70">
        <v>205.20100307194562</v>
      </c>
      <c r="BP34" s="70">
        <v>49.111710401019998</v>
      </c>
      <c r="BQ34" s="70">
        <v>77.907377839750012</v>
      </c>
      <c r="BR34" s="70">
        <v>126.83946158259999</v>
      </c>
      <c r="BS34" s="70">
        <v>124.91612944251001</v>
      </c>
      <c r="BT34" s="70">
        <v>423.54576653024299</v>
      </c>
      <c r="BU34" s="70">
        <v>491.68191357130564</v>
      </c>
      <c r="BV34" s="70">
        <v>447.59025231100009</v>
      </c>
      <c r="BW34" s="70">
        <v>447.59025231100009</v>
      </c>
      <c r="BX34" s="70">
        <v>157.56825031321</v>
      </c>
      <c r="BY34" s="70">
        <v>429.7315917633</v>
      </c>
      <c r="BZ34" s="70">
        <v>2542.8771450921331</v>
      </c>
      <c r="CA34" s="70">
        <v>1445.2985818466088</v>
      </c>
      <c r="CB34" s="70">
        <v>93.40264983694</v>
      </c>
      <c r="CC34" s="70">
        <v>180.23250613316</v>
      </c>
      <c r="CD34" s="70">
        <v>1364.7030679050702</v>
      </c>
      <c r="CE34" s="70">
        <v>1329.23203557388</v>
      </c>
      <c r="CF34" s="70">
        <v>4606.141365458353</v>
      </c>
      <c r="CG34" s="70">
        <v>3832.0849676279486</v>
      </c>
      <c r="CH34" s="70">
        <v>199.07757968800001</v>
      </c>
      <c r="CI34" s="70">
        <v>199.07757968800001</v>
      </c>
      <c r="CJ34" s="70">
        <v>70.195185706139981</v>
      </c>
      <c r="CK34" s="70">
        <v>191.44141556220001</v>
      </c>
      <c r="CL34" s="70">
        <v>1675.737325333132</v>
      </c>
      <c r="CM34" s="70">
        <v>722.36656972020717</v>
      </c>
      <c r="CN34" s="70">
        <v>55.04466551358</v>
      </c>
      <c r="CO34" s="70">
        <v>184.78747373283002</v>
      </c>
      <c r="CP34" s="70">
        <v>639.04501854617024</v>
      </c>
      <c r="CQ34" s="70">
        <v>600.41742809022003</v>
      </c>
      <c r="CR34" s="70">
        <v>2639.0997747870224</v>
      </c>
      <c r="CS34" s="70">
        <v>1898.0904667934572</v>
      </c>
      <c r="CT34" s="70">
        <v>21087.35556236266</v>
      </c>
      <c r="CU34" s="70">
        <v>17704.538669608319</v>
      </c>
    </row>
    <row r="35" spans="1:99" ht="15" x14ac:dyDescent="0.25">
      <c r="A35" s="45">
        <v>2028</v>
      </c>
      <c r="B35" s="70">
        <v>559.52221529000008</v>
      </c>
      <c r="C35" s="70">
        <v>559.52221529000008</v>
      </c>
      <c r="D35" s="70">
        <v>181.95943039658997</v>
      </c>
      <c r="E35" s="70">
        <v>496.25299199069997</v>
      </c>
      <c r="F35" s="70">
        <v>3344.146101837257</v>
      </c>
      <c r="G35" s="70">
        <v>2450.6405114965</v>
      </c>
      <c r="H35" s="70">
        <v>294.12613357261</v>
      </c>
      <c r="I35" s="70">
        <v>671.02126085481007</v>
      </c>
      <c r="J35" s="70">
        <v>1754.91795052923</v>
      </c>
      <c r="K35" s="70">
        <v>1656.0665678372093</v>
      </c>
      <c r="L35" s="70">
        <v>6134.6718316256865</v>
      </c>
      <c r="M35" s="70">
        <v>5833.5035474692195</v>
      </c>
      <c r="N35" s="70">
        <v>28.350160493300002</v>
      </c>
      <c r="O35" s="70">
        <v>28.350160493300002</v>
      </c>
      <c r="P35" s="70">
        <v>9.2183485791099997</v>
      </c>
      <c r="Q35" s="70">
        <v>25.140950670300001</v>
      </c>
      <c r="R35" s="70">
        <v>187.969864885856</v>
      </c>
      <c r="S35" s="70">
        <v>116.63037618471967</v>
      </c>
      <c r="T35" s="70">
        <v>11.358421749469999</v>
      </c>
      <c r="U35" s="70">
        <v>22.14188664428</v>
      </c>
      <c r="V35" s="70">
        <v>84.727840066360017</v>
      </c>
      <c r="W35" s="70">
        <v>83.308725648500001</v>
      </c>
      <c r="X35" s="70">
        <v>321.62463577409602</v>
      </c>
      <c r="Y35" s="70">
        <v>275.57209964109967</v>
      </c>
      <c r="Z35" s="70">
        <v>16.450846947600002</v>
      </c>
      <c r="AA35" s="70">
        <v>16.450846947600002</v>
      </c>
      <c r="AB35" s="70">
        <v>5.34985936001</v>
      </c>
      <c r="AC35" s="70">
        <v>14.590525527300001</v>
      </c>
      <c r="AD35" s="70">
        <v>272.55300468998303</v>
      </c>
      <c r="AE35" s="70">
        <v>67.803377580644437</v>
      </c>
      <c r="AF35" s="70">
        <v>12.463767261459999</v>
      </c>
      <c r="AG35" s="70">
        <v>35.737352125370002</v>
      </c>
      <c r="AH35" s="70">
        <v>56.226368704970014</v>
      </c>
      <c r="AI35" s="70">
        <v>49.545301391430016</v>
      </c>
      <c r="AJ35" s="70">
        <v>363.04384696402309</v>
      </c>
      <c r="AK35" s="70">
        <v>184.12740357234446</v>
      </c>
      <c r="AL35" s="70">
        <v>389.58483634800007</v>
      </c>
      <c r="AM35" s="70">
        <v>389.58483634800007</v>
      </c>
      <c r="AN35" s="70">
        <v>126.70989929421999</v>
      </c>
      <c r="AO35" s="70">
        <v>345.57245262059996</v>
      </c>
      <c r="AP35" s="70">
        <v>3035.2441099765192</v>
      </c>
      <c r="AQ35" s="70">
        <v>1448.6605843942832</v>
      </c>
      <c r="AR35" s="70">
        <v>267.14051319296999</v>
      </c>
      <c r="AS35" s="70">
        <v>638.70588093669005</v>
      </c>
      <c r="AT35" s="70">
        <v>1262.2040043960101</v>
      </c>
      <c r="AU35" s="70">
        <v>1173.1614984217304</v>
      </c>
      <c r="AV35" s="70">
        <v>5080.8833632077194</v>
      </c>
      <c r="AW35" s="70">
        <v>3995.6852527213036</v>
      </c>
      <c r="AX35" s="70">
        <v>139.03493592199999</v>
      </c>
      <c r="AY35" s="70">
        <v>139.03493592199999</v>
      </c>
      <c r="AZ35" s="70">
        <v>45.213796282600001</v>
      </c>
      <c r="BA35" s="70">
        <v>123.31035349799998</v>
      </c>
      <c r="BB35" s="70">
        <v>932.75965660088104</v>
      </c>
      <c r="BC35" s="70">
        <v>461.35633162538733</v>
      </c>
      <c r="BD35" s="70">
        <v>45.732588516919996</v>
      </c>
      <c r="BE35" s="70">
        <v>100.36089853729</v>
      </c>
      <c r="BF35" s="70">
        <v>422.71462436554998</v>
      </c>
      <c r="BG35" s="70">
        <v>408.33751260746988</v>
      </c>
      <c r="BH35" s="70">
        <v>1585.455601687951</v>
      </c>
      <c r="BI35" s="70">
        <v>1232.4000321901472</v>
      </c>
      <c r="BJ35" s="70">
        <v>43.053435627400006</v>
      </c>
      <c r="BK35" s="70">
        <v>43.053435627400006</v>
      </c>
      <c r="BL35" s="70">
        <v>13.99878946103</v>
      </c>
      <c r="BM35" s="70">
        <v>38.178516711900002</v>
      </c>
      <c r="BN35" s="70">
        <v>191.24160798222798</v>
      </c>
      <c r="BO35" s="70">
        <v>207.25071641745683</v>
      </c>
      <c r="BP35" s="70">
        <v>49.395718211599998</v>
      </c>
      <c r="BQ35" s="70">
        <v>78.36479549997</v>
      </c>
      <c r="BR35" s="70">
        <v>127.11181763076002</v>
      </c>
      <c r="BS35" s="70">
        <v>125.22817122554002</v>
      </c>
      <c r="BT35" s="70">
        <v>424.801368913018</v>
      </c>
      <c r="BU35" s="70">
        <v>492.07563548226688</v>
      </c>
      <c r="BV35" s="70">
        <v>454.13211184500005</v>
      </c>
      <c r="BW35" s="70">
        <v>454.13211184500005</v>
      </c>
      <c r="BX35" s="70">
        <v>147.68160883982</v>
      </c>
      <c r="BY35" s="70">
        <v>402.7680241086</v>
      </c>
      <c r="BZ35" s="70">
        <v>2543.1836836434186</v>
      </c>
      <c r="CA35" s="70">
        <v>1456.5663886468469</v>
      </c>
      <c r="CB35" s="70">
        <v>94.348996964240001</v>
      </c>
      <c r="CC35" s="70">
        <v>181.65303362626997</v>
      </c>
      <c r="CD35" s="70">
        <v>1377.2160114294297</v>
      </c>
      <c r="CE35" s="70">
        <v>1342.03612547638</v>
      </c>
      <c r="CF35" s="70">
        <v>4616.5624127219089</v>
      </c>
      <c r="CG35" s="70">
        <v>3837.1556837030967</v>
      </c>
      <c r="CH35" s="70">
        <v>202.97280838700004</v>
      </c>
      <c r="CI35" s="70">
        <v>202.97280838700004</v>
      </c>
      <c r="CJ35" s="70">
        <v>66.0105370518</v>
      </c>
      <c r="CK35" s="70">
        <v>180.02873741400001</v>
      </c>
      <c r="CL35" s="70">
        <v>1670.7770119651075</v>
      </c>
      <c r="CM35" s="70">
        <v>724.27436195719406</v>
      </c>
      <c r="CN35" s="70">
        <v>56.011931979069999</v>
      </c>
      <c r="CO35" s="70">
        <v>188.75672259638006</v>
      </c>
      <c r="CP35" s="70">
        <v>647.82580935398016</v>
      </c>
      <c r="CQ35" s="70">
        <v>609.07141546612968</v>
      </c>
      <c r="CR35" s="70">
        <v>2643.5980987369576</v>
      </c>
      <c r="CS35" s="70">
        <v>1905.104045820704</v>
      </c>
      <c r="CT35" s="70">
        <v>21170.641159631356</v>
      </c>
      <c r="CU35" s="70">
        <v>17755.623700600183</v>
      </c>
    </row>
    <row r="36" spans="1:99" ht="15" x14ac:dyDescent="0.25">
      <c r="A36" s="45">
        <v>2029</v>
      </c>
      <c r="B36" s="70">
        <v>566.30066247299999</v>
      </c>
      <c r="C36" s="70">
        <v>566.30066247299999</v>
      </c>
      <c r="D36" s="70">
        <v>170.89444478887</v>
      </c>
      <c r="E36" s="70">
        <v>466.07575851509995</v>
      </c>
      <c r="F36" s="70">
        <v>3357.2210896668644</v>
      </c>
      <c r="G36" s="70">
        <v>2472.1550795181774</v>
      </c>
      <c r="H36" s="70">
        <v>297.07536171825996</v>
      </c>
      <c r="I36" s="70">
        <v>677.5549845794601</v>
      </c>
      <c r="J36" s="70">
        <v>1767.9364840704502</v>
      </c>
      <c r="K36" s="70">
        <v>1668.8647488751099</v>
      </c>
      <c r="L36" s="70">
        <v>6159.4280427174444</v>
      </c>
      <c r="M36" s="70">
        <v>5850.9512339608482</v>
      </c>
      <c r="N36" s="70">
        <v>28.697448106099998</v>
      </c>
      <c r="O36" s="70">
        <v>28.697448106099998</v>
      </c>
      <c r="P36" s="70">
        <v>8.6590072034400016</v>
      </c>
      <c r="Q36" s="70">
        <v>23.615474191200001</v>
      </c>
      <c r="R36" s="70">
        <v>188.734040924623</v>
      </c>
      <c r="S36" s="70">
        <v>117.56138541222508</v>
      </c>
      <c r="T36" s="70">
        <v>11.44769380877</v>
      </c>
      <c r="U36" s="70">
        <v>22.333256749890001</v>
      </c>
      <c r="V36" s="70">
        <v>85.352703651840017</v>
      </c>
      <c r="W36" s="70">
        <v>83.962617631080022</v>
      </c>
      <c r="X36" s="70">
        <v>322.89089369477301</v>
      </c>
      <c r="Y36" s="70">
        <v>276.17018209049513</v>
      </c>
      <c r="Z36" s="70">
        <v>16.705091534400001</v>
      </c>
      <c r="AA36" s="70">
        <v>16.705091534400001</v>
      </c>
      <c r="AB36" s="70">
        <v>5.0354678707299998</v>
      </c>
      <c r="AC36" s="70">
        <v>13.733094192899999</v>
      </c>
      <c r="AD36" s="70">
        <v>274.31447477978304</v>
      </c>
      <c r="AE36" s="70">
        <v>68.270041200411441</v>
      </c>
      <c r="AF36" s="70">
        <v>12.54191956287</v>
      </c>
      <c r="AG36" s="70">
        <v>36.298917005619998</v>
      </c>
      <c r="AH36" s="70">
        <v>56.820098932389989</v>
      </c>
      <c r="AI36" s="70">
        <v>50.088950225750018</v>
      </c>
      <c r="AJ36" s="70">
        <v>365.41705268017307</v>
      </c>
      <c r="AK36" s="70">
        <v>185.09609415908147</v>
      </c>
      <c r="AL36" s="70">
        <v>397.31791795200002</v>
      </c>
      <c r="AM36" s="70">
        <v>397.31791795200002</v>
      </c>
      <c r="AN36" s="70">
        <v>119.59023365970999</v>
      </c>
      <c r="AO36" s="70">
        <v>326.15518270829995</v>
      </c>
      <c r="AP36" s="70">
        <v>3051.3671412811095</v>
      </c>
      <c r="AQ36" s="70">
        <v>1460.905416890063</v>
      </c>
      <c r="AR36" s="70">
        <v>270.96984020483001</v>
      </c>
      <c r="AS36" s="70">
        <v>648.67634815896008</v>
      </c>
      <c r="AT36" s="70">
        <v>1280.2588296128004</v>
      </c>
      <c r="AU36" s="70">
        <v>1190.8911872010403</v>
      </c>
      <c r="AV36" s="70">
        <v>5119.5039627104497</v>
      </c>
      <c r="AW36" s="70">
        <v>4023.9460529103631</v>
      </c>
      <c r="AX36" s="70">
        <v>140.458318679</v>
      </c>
      <c r="AY36" s="70">
        <v>140.458318679</v>
      </c>
      <c r="AZ36" s="70">
        <v>42.415046600960004</v>
      </c>
      <c r="BA36" s="70">
        <v>115.67739982079999</v>
      </c>
      <c r="BB36" s="70">
        <v>931.41817757443096</v>
      </c>
      <c r="BC36" s="70">
        <v>463.48100455555732</v>
      </c>
      <c r="BD36" s="70">
        <v>46.252018419759999</v>
      </c>
      <c r="BE36" s="70">
        <v>101.32440360280999</v>
      </c>
      <c r="BF36" s="70">
        <v>425.05236744307007</v>
      </c>
      <c r="BG36" s="70">
        <v>410.73153638103008</v>
      </c>
      <c r="BH36" s="70">
        <v>1585.5959287172211</v>
      </c>
      <c r="BI36" s="70">
        <v>1231.6726630391972</v>
      </c>
      <c r="BJ36" s="70">
        <v>43.359526453700006</v>
      </c>
      <c r="BK36" s="70">
        <v>43.359526453700006</v>
      </c>
      <c r="BL36" s="70">
        <v>13.1057097655</v>
      </c>
      <c r="BM36" s="70">
        <v>35.742844814999998</v>
      </c>
      <c r="BN36" s="70">
        <v>192.33058326270501</v>
      </c>
      <c r="BO36" s="70">
        <v>209.25863907819695</v>
      </c>
      <c r="BP36" s="70">
        <v>49.662166692909992</v>
      </c>
      <c r="BQ36" s="70">
        <v>78.798753747410004</v>
      </c>
      <c r="BR36" s="70">
        <v>127.39620085924001</v>
      </c>
      <c r="BS36" s="70">
        <v>125.55638560456005</v>
      </c>
      <c r="BT36" s="70">
        <v>425.85418703405503</v>
      </c>
      <c r="BU36" s="70">
        <v>492.71614969886696</v>
      </c>
      <c r="BV36" s="70">
        <v>460.53564319100002</v>
      </c>
      <c r="BW36" s="70">
        <v>460.53564319100002</v>
      </c>
      <c r="BX36" s="70">
        <v>138.88816472245</v>
      </c>
      <c r="BY36" s="70">
        <v>378.78590378849992</v>
      </c>
      <c r="BZ36" s="70">
        <v>2543.4246203512944</v>
      </c>
      <c r="CA36" s="70">
        <v>1468.0579298515784</v>
      </c>
      <c r="CB36" s="70">
        <v>95.293034722409999</v>
      </c>
      <c r="CC36" s="70">
        <v>183.11759642624997</v>
      </c>
      <c r="CD36" s="70">
        <v>1389.9218013123698</v>
      </c>
      <c r="CE36" s="70">
        <v>1355.0932531096298</v>
      </c>
      <c r="CF36" s="70">
        <v>4628.0632642995242</v>
      </c>
      <c r="CG36" s="70">
        <v>3845.5903263669579</v>
      </c>
      <c r="CH36" s="70">
        <v>206.83119246300004</v>
      </c>
      <c r="CI36" s="70">
        <v>206.83119246300004</v>
      </c>
      <c r="CJ36" s="70">
        <v>62.275020584700002</v>
      </c>
      <c r="CK36" s="70">
        <v>169.84096523100001</v>
      </c>
      <c r="CL36" s="70">
        <v>1666.7927903617747</v>
      </c>
      <c r="CM36" s="70">
        <v>726.1694103777819</v>
      </c>
      <c r="CN36" s="70">
        <v>56.892870337569995</v>
      </c>
      <c r="CO36" s="70">
        <v>192.36314566923002</v>
      </c>
      <c r="CP36" s="70">
        <v>656.68905673980998</v>
      </c>
      <c r="CQ36" s="70">
        <v>617.83695482723999</v>
      </c>
      <c r="CR36" s="70">
        <v>2649.480930486855</v>
      </c>
      <c r="CS36" s="70">
        <v>1913.0416685682521</v>
      </c>
      <c r="CT36" s="70">
        <v>21256.234262340495</v>
      </c>
      <c r="CU36" s="70">
        <v>17819.184370794061</v>
      </c>
    </row>
    <row r="37" spans="1:99" ht="15" x14ac:dyDescent="0.25">
      <c r="A37" s="90">
        <v>2030</v>
      </c>
      <c r="B37" s="91">
        <v>572.99540222300004</v>
      </c>
      <c r="C37" s="91">
        <v>572.99540222300004</v>
      </c>
      <c r="D37" s="91">
        <v>160.98677260226003</v>
      </c>
      <c r="E37" s="91">
        <v>439.05483436980001</v>
      </c>
      <c r="F37" s="91">
        <v>3370.4326164256358</v>
      </c>
      <c r="G37" s="91">
        <v>2492.739510659876</v>
      </c>
      <c r="H37" s="91">
        <v>299.93960907806002</v>
      </c>
      <c r="I37" s="91">
        <v>684.13178280514012</v>
      </c>
      <c r="J37" s="91">
        <v>1780.9082345706502</v>
      </c>
      <c r="K37" s="91">
        <v>1681.66921885583</v>
      </c>
      <c r="L37" s="91">
        <v>6185.2626348996064</v>
      </c>
      <c r="M37" s="91">
        <v>5870.5907489136462</v>
      </c>
      <c r="N37" s="91">
        <v>29.038458737800003</v>
      </c>
      <c r="O37" s="91">
        <v>29.038458737800003</v>
      </c>
      <c r="P37" s="91">
        <v>8.1579422819399987</v>
      </c>
      <c r="Q37" s="91">
        <v>22.248933496199999</v>
      </c>
      <c r="R37" s="91">
        <v>189.55407738913098</v>
      </c>
      <c r="S37" s="91">
        <v>118.47517205935419</v>
      </c>
      <c r="T37" s="91">
        <v>11.538586091219999</v>
      </c>
      <c r="U37" s="91">
        <v>22.530785354150002</v>
      </c>
      <c r="V37" s="91">
        <v>85.975630828859991</v>
      </c>
      <c r="W37" s="91">
        <v>84.6169656438</v>
      </c>
      <c r="X37" s="91">
        <v>324.26469532895095</v>
      </c>
      <c r="Y37" s="91">
        <v>276.91031529130419</v>
      </c>
      <c r="Z37" s="91">
        <v>16.957954288900002</v>
      </c>
      <c r="AA37" s="91">
        <v>16.957954288900002</v>
      </c>
      <c r="AB37" s="91">
        <v>4.7533999087300005</v>
      </c>
      <c r="AC37" s="91">
        <v>12.963817932899998</v>
      </c>
      <c r="AD37" s="91">
        <v>276.17018436142496</v>
      </c>
      <c r="AE37" s="91">
        <v>68.714999661043663</v>
      </c>
      <c r="AF37" s="91">
        <v>12.614678176859998</v>
      </c>
      <c r="AG37" s="91">
        <v>36.818337533739999</v>
      </c>
      <c r="AH37" s="91">
        <v>57.416940337170011</v>
      </c>
      <c r="AI37" s="91">
        <v>50.637307720779987</v>
      </c>
      <c r="AJ37" s="91">
        <v>367.91315707308496</v>
      </c>
      <c r="AK37" s="91">
        <v>186.09241713736367</v>
      </c>
      <c r="AL37" s="91">
        <v>405.010656165</v>
      </c>
      <c r="AM37" s="91">
        <v>405.010656165</v>
      </c>
      <c r="AN37" s="91">
        <v>113.17988423521999</v>
      </c>
      <c r="AO37" s="91">
        <v>308.67241155060003</v>
      </c>
      <c r="AP37" s="91">
        <v>3065.6212445002557</v>
      </c>
      <c r="AQ37" s="91">
        <v>1472.1392003217543</v>
      </c>
      <c r="AR37" s="91">
        <v>274.46960726929001</v>
      </c>
      <c r="AS37" s="91">
        <v>658.04339341269997</v>
      </c>
      <c r="AT37" s="91">
        <v>1298.3422392370699</v>
      </c>
      <c r="AU37" s="91">
        <v>1208.6572182881202</v>
      </c>
      <c r="AV37" s="91">
        <v>5156.6236314068356</v>
      </c>
      <c r="AW37" s="91">
        <v>4052.5228797381742</v>
      </c>
      <c r="AX37" s="91">
        <v>141.849868888</v>
      </c>
      <c r="AY37" s="91">
        <v>141.849868888</v>
      </c>
      <c r="AZ37" s="91">
        <v>39.911934883370002</v>
      </c>
      <c r="BA37" s="91">
        <v>108.8507315001</v>
      </c>
      <c r="BB37" s="91">
        <v>931.21230011509408</v>
      </c>
      <c r="BC37" s="91">
        <v>465.75768533661483</v>
      </c>
      <c r="BD37" s="91">
        <v>46.746968720870001</v>
      </c>
      <c r="BE37" s="91">
        <v>102.29736860924</v>
      </c>
      <c r="BF37" s="91">
        <v>427.42634961861006</v>
      </c>
      <c r="BG37" s="91">
        <v>413.17204579016993</v>
      </c>
      <c r="BH37" s="91">
        <v>1587.147422225944</v>
      </c>
      <c r="BI37" s="91">
        <v>1231.9277001241248</v>
      </c>
      <c r="BJ37" s="91">
        <v>43.6506119063</v>
      </c>
      <c r="BK37" s="91">
        <v>43.6506119063</v>
      </c>
      <c r="BL37" s="91">
        <v>12.30817292925</v>
      </c>
      <c r="BM37" s="91">
        <v>33.5677443525</v>
      </c>
      <c r="BN37" s="91">
        <v>193.28126001200306</v>
      </c>
      <c r="BO37" s="91">
        <v>211.19090059180365</v>
      </c>
      <c r="BP37" s="91">
        <v>49.907689043280001</v>
      </c>
      <c r="BQ37" s="91">
        <v>79.209953120410006</v>
      </c>
      <c r="BR37" s="91">
        <v>127.67101518482998</v>
      </c>
      <c r="BS37" s="91">
        <v>125.87776441453998</v>
      </c>
      <c r="BT37" s="91">
        <v>426.81874907566305</v>
      </c>
      <c r="BU37" s="91">
        <v>493.49697438555364</v>
      </c>
      <c r="BV37" s="91">
        <v>466.96873868900002</v>
      </c>
      <c r="BW37" s="91">
        <v>466.96873868900002</v>
      </c>
      <c r="BX37" s="91">
        <v>131.00230392304002</v>
      </c>
      <c r="BY37" s="91">
        <v>357.2790106992</v>
      </c>
      <c r="BZ37" s="91">
        <v>2544.930727921022</v>
      </c>
      <c r="CA37" s="91">
        <v>1479.5458173888658</v>
      </c>
      <c r="CB37" s="91">
        <v>96.220698905340001</v>
      </c>
      <c r="CC37" s="91">
        <v>184.62409094744001</v>
      </c>
      <c r="CD37" s="91">
        <v>1402.6357710105599</v>
      </c>
      <c r="CE37" s="91">
        <v>1368.1919900651396</v>
      </c>
      <c r="CF37" s="91">
        <v>4641.7582404489622</v>
      </c>
      <c r="CG37" s="91">
        <v>3856.6096477896454</v>
      </c>
      <c r="CH37" s="91">
        <v>210.71097484799998</v>
      </c>
      <c r="CI37" s="91">
        <v>210.71097484799998</v>
      </c>
      <c r="CJ37" s="91">
        <v>58.912690748119999</v>
      </c>
      <c r="CK37" s="91">
        <v>160.6709747676</v>
      </c>
      <c r="CL37" s="91">
        <v>1664.112262969915</v>
      </c>
      <c r="CM37" s="91">
        <v>728.52866975170559</v>
      </c>
      <c r="CN37" s="91">
        <v>57.674730405099993</v>
      </c>
      <c r="CO37" s="91">
        <v>195.65867987636</v>
      </c>
      <c r="CP37" s="91">
        <v>665.58127122844996</v>
      </c>
      <c r="CQ37" s="91">
        <v>626.65262912751996</v>
      </c>
      <c r="CR37" s="91">
        <v>2656.9919301995851</v>
      </c>
      <c r="CS37" s="91">
        <v>1922.2219283711856</v>
      </c>
      <c r="CT37" s="91">
        <v>21346.780460658629</v>
      </c>
      <c r="CU37" s="91">
        <v>17890.372611750994</v>
      </c>
    </row>
    <row r="38" spans="1:99" x14ac:dyDescent="0.3">
      <c r="A38" s="1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</row>
    <row r="39" spans="1:99" x14ac:dyDescent="0.3">
      <c r="A39" s="1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</row>
    <row r="40" spans="1:99" x14ac:dyDescent="0.3">
      <c r="A40" s="1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</row>
    <row r="41" spans="1:99" x14ac:dyDescent="0.3">
      <c r="A41" s="1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</row>
  </sheetData>
  <hyperlinks>
    <hyperlink ref="A2" location="Index" display="Back to Index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9" tint="0.39997558519241921"/>
  </sheetPr>
  <dimension ref="A1:J38"/>
  <sheetViews>
    <sheetView zoomScaleNormal="100" workbookViewId="0">
      <selection activeCell="A2" sqref="A2"/>
    </sheetView>
  </sheetViews>
  <sheetFormatPr defaultRowHeight="14.4" x14ac:dyDescent="0.3"/>
  <cols>
    <col min="1" max="1" width="27.33203125" customWidth="1"/>
    <col min="2" max="2" width="13.33203125" customWidth="1"/>
    <col min="3" max="3" width="4.44140625" customWidth="1"/>
    <col min="4" max="4" width="3.5546875" customWidth="1"/>
    <col min="5" max="5" width="4.5546875" customWidth="1"/>
    <col min="6" max="6" width="3.5546875" customWidth="1"/>
    <col min="7" max="7" width="4.33203125" customWidth="1"/>
    <col min="8" max="8" width="4.5546875" customWidth="1"/>
    <col min="9" max="9" width="4.33203125" customWidth="1"/>
    <col min="10" max="10" width="13.88671875" customWidth="1"/>
    <col min="11" max="11" width="23.5546875" customWidth="1"/>
    <col min="12" max="12" width="7" customWidth="1"/>
    <col min="13" max="13" width="23.5546875" customWidth="1"/>
    <col min="14" max="14" width="7" customWidth="1"/>
    <col min="15" max="15" width="23.5546875" customWidth="1"/>
    <col min="16" max="16" width="7" customWidth="1"/>
    <col min="17" max="17" width="23.5546875" customWidth="1"/>
    <col min="18" max="18" width="10.33203125" customWidth="1"/>
    <col min="19" max="19" width="28.5546875" customWidth="1"/>
    <col min="20" max="20" width="7.6640625" customWidth="1"/>
    <col min="21" max="21" width="9.33203125" customWidth="1"/>
    <col min="22" max="22" width="18.5546875" customWidth="1"/>
    <col min="23" max="23" width="7.6640625" customWidth="1"/>
    <col min="24" max="24" width="9.33203125" customWidth="1"/>
    <col min="25" max="25" width="18.5546875" customWidth="1"/>
    <col min="26" max="26" width="15" customWidth="1"/>
    <col min="27" max="27" width="9.33203125" customWidth="1"/>
    <col min="28" max="28" width="16" customWidth="1"/>
    <col min="29" max="29" width="11" customWidth="1"/>
    <col min="30" max="30" width="17.33203125" customWidth="1"/>
    <col min="31" max="31" width="7.6640625" customWidth="1"/>
    <col min="32" max="32" width="9.33203125" customWidth="1"/>
    <col min="33" max="33" width="11" customWidth="1"/>
    <col min="34" max="34" width="17.33203125" customWidth="1"/>
    <col min="35" max="35" width="15" customWidth="1"/>
    <col min="36" max="36" width="16.5546875" customWidth="1"/>
    <col min="37" max="37" width="16" customWidth="1"/>
    <col min="38" max="46" width="9.44140625" customWidth="1"/>
  </cols>
  <sheetData>
    <row r="1" spans="1:10" ht="20.25" thickBot="1" x14ac:dyDescent="0.35">
      <c r="A1" s="5" t="s">
        <v>297</v>
      </c>
      <c r="B1" s="5"/>
      <c r="C1" s="5"/>
    </row>
    <row r="2" spans="1:10" ht="15.75" thickTop="1" x14ac:dyDescent="0.25">
      <c r="A2" s="13" t="s">
        <v>154</v>
      </c>
      <c r="C2" s="6"/>
    </row>
    <row r="3" spans="1:10" ht="15.75" thickBot="1" x14ac:dyDescent="0.3">
      <c r="C3" s="6"/>
    </row>
    <row r="4" spans="1:10" ht="15" x14ac:dyDescent="0.25">
      <c r="A4" s="47" t="s">
        <v>300</v>
      </c>
      <c r="B4" s="37"/>
      <c r="C4" s="37"/>
      <c r="D4" s="37"/>
      <c r="E4" s="37"/>
      <c r="F4" s="37"/>
      <c r="G4" s="37"/>
      <c r="H4" s="37"/>
      <c r="I4" s="37"/>
      <c r="J4" s="38"/>
    </row>
    <row r="5" spans="1:10" ht="15.75" thickBot="1" x14ac:dyDescent="0.3">
      <c r="A5" s="39"/>
      <c r="B5" s="92" t="s">
        <v>8</v>
      </c>
      <c r="C5" s="92" t="s">
        <v>9</v>
      </c>
      <c r="D5" s="92" t="s">
        <v>10</v>
      </c>
      <c r="E5" s="92" t="s">
        <v>11</v>
      </c>
      <c r="F5" s="92" t="s">
        <v>12</v>
      </c>
      <c r="G5" s="92" t="s">
        <v>13</v>
      </c>
      <c r="H5" s="92" t="s">
        <v>14</v>
      </c>
      <c r="I5" s="92" t="s">
        <v>15</v>
      </c>
      <c r="J5" s="93" t="s">
        <v>24</v>
      </c>
    </row>
    <row r="6" spans="1:10" ht="15" x14ac:dyDescent="0.25">
      <c r="A6" s="42">
        <v>2000</v>
      </c>
      <c r="B6" s="94">
        <v>0</v>
      </c>
      <c r="C6" s="94">
        <v>0</v>
      </c>
      <c r="D6" s="94">
        <v>0</v>
      </c>
      <c r="E6" s="94">
        <v>0</v>
      </c>
      <c r="F6" s="94">
        <v>0</v>
      </c>
      <c r="G6" s="94">
        <v>0</v>
      </c>
      <c r="H6" s="94">
        <v>0</v>
      </c>
      <c r="I6" s="94">
        <v>0</v>
      </c>
      <c r="J6" s="95">
        <v>0</v>
      </c>
    </row>
    <row r="7" spans="1:10" ht="15" x14ac:dyDescent="0.25">
      <c r="A7" s="45">
        <v>2001</v>
      </c>
      <c r="B7" s="96">
        <v>9.0353127600000018E-5</v>
      </c>
      <c r="C7" s="96">
        <v>0</v>
      </c>
      <c r="D7" s="96">
        <v>1.2426950159999999E-4</v>
      </c>
      <c r="E7" s="96">
        <v>2.159852904E-4</v>
      </c>
      <c r="F7" s="96">
        <v>2.8953626040000008E-4</v>
      </c>
      <c r="G7" s="96">
        <v>0</v>
      </c>
      <c r="H7" s="96">
        <v>7.7241499199999996E-5</v>
      </c>
      <c r="I7" s="96">
        <v>8.4827804399999999E-5</v>
      </c>
      <c r="J7" s="96">
        <v>8.8221348359999985E-4</v>
      </c>
    </row>
    <row r="8" spans="1:10" ht="15" x14ac:dyDescent="0.25">
      <c r="A8" s="42">
        <v>2002</v>
      </c>
      <c r="B8" s="94">
        <v>2.4045245999999995E-4</v>
      </c>
      <c r="C8" s="94">
        <v>0</v>
      </c>
      <c r="D8" s="94">
        <v>1.995200424E-4</v>
      </c>
      <c r="E8" s="94">
        <v>7.6252176360000002E-4</v>
      </c>
      <c r="F8" s="94">
        <v>1.2092955875999999E-3</v>
      </c>
      <c r="G8" s="94">
        <v>8.8568639999999997E-6</v>
      </c>
      <c r="H8" s="94">
        <v>1.7431725240000005E-4</v>
      </c>
      <c r="I8" s="94">
        <v>3.6072493200000005E-4</v>
      </c>
      <c r="J8" s="95">
        <v>2.9556889019999996E-3</v>
      </c>
    </row>
    <row r="9" spans="1:10" ht="15" x14ac:dyDescent="0.25">
      <c r="A9" s="45">
        <v>2003</v>
      </c>
      <c r="B9" s="96">
        <v>1.1283258636000002E-3</v>
      </c>
      <c r="C9" s="96">
        <v>3.5326242000000002E-5</v>
      </c>
      <c r="D9" s="96">
        <v>3.7059057719999994E-4</v>
      </c>
      <c r="E9" s="96">
        <v>1.8555203051999999E-3</v>
      </c>
      <c r="F9" s="96">
        <v>2.8270719684000004E-3</v>
      </c>
      <c r="G9" s="96">
        <v>5.18525424E-5</v>
      </c>
      <c r="H9" s="96">
        <v>6.6137174280000001E-4</v>
      </c>
      <c r="I9" s="96">
        <v>5.1341004000000012E-4</v>
      </c>
      <c r="J9" s="96">
        <v>7.4434692815999988E-3</v>
      </c>
    </row>
    <row r="10" spans="1:10" ht="15" x14ac:dyDescent="0.25">
      <c r="A10" s="42">
        <v>2004</v>
      </c>
      <c r="B10" s="94">
        <v>2.3633451360000001E-3</v>
      </c>
      <c r="C10" s="94">
        <v>4.4506069199999996E-5</v>
      </c>
      <c r="D10" s="94">
        <v>6.192030815999999E-4</v>
      </c>
      <c r="E10" s="94">
        <v>3.8427821208000005E-3</v>
      </c>
      <c r="F10" s="94">
        <v>4.5896049935999998E-3</v>
      </c>
      <c r="G10" s="94">
        <v>1.189188396E-4</v>
      </c>
      <c r="H10" s="94">
        <v>1.3623588431999998E-3</v>
      </c>
      <c r="I10" s="94">
        <v>7.4233599839999994E-4</v>
      </c>
      <c r="J10" s="95">
        <v>1.3683055082400003E-2</v>
      </c>
    </row>
    <row r="11" spans="1:10" ht="15" x14ac:dyDescent="0.25">
      <c r="A11" s="45">
        <v>2005</v>
      </c>
      <c r="B11" s="96">
        <v>3.8637043020000005E-3</v>
      </c>
      <c r="C11" s="96">
        <v>6.9131811600000014E-5</v>
      </c>
      <c r="D11" s="96">
        <v>1.4599444536000001E-3</v>
      </c>
      <c r="E11" s="96">
        <v>5.990793516E-3</v>
      </c>
      <c r="F11" s="96">
        <v>6.8548678344000002E-3</v>
      </c>
      <c r="G11" s="96">
        <v>1.7123142960000001E-4</v>
      </c>
      <c r="H11" s="96">
        <v>2.5445703708000004E-3</v>
      </c>
      <c r="I11" s="96">
        <v>1.5469768331999999E-3</v>
      </c>
      <c r="J11" s="96">
        <v>2.2501220551200005E-2</v>
      </c>
    </row>
    <row r="12" spans="1:10" ht="15" x14ac:dyDescent="0.25">
      <c r="A12" s="42">
        <v>2006</v>
      </c>
      <c r="B12" s="94">
        <v>5.20095591E-3</v>
      </c>
      <c r="C12" s="94">
        <v>1.2775246200000002E-4</v>
      </c>
      <c r="D12" s="94">
        <v>2.0561755967999995E-3</v>
      </c>
      <c r="E12" s="94">
        <v>7.3103219676E-3</v>
      </c>
      <c r="F12" s="94">
        <v>9.7094746584000004E-3</v>
      </c>
      <c r="G12" s="94">
        <v>1.8544354919999999E-4</v>
      </c>
      <c r="H12" s="94">
        <v>3.4448484203999995E-3</v>
      </c>
      <c r="I12" s="94">
        <v>2.2249884887999998E-3</v>
      </c>
      <c r="J12" s="95">
        <v>3.0259961053200005E-2</v>
      </c>
    </row>
    <row r="13" spans="1:10" ht="15" x14ac:dyDescent="0.25">
      <c r="A13" s="45">
        <v>2007</v>
      </c>
      <c r="B13" s="96">
        <v>1.1140727925599999E-2</v>
      </c>
      <c r="C13" s="96">
        <v>5.4972629640000009E-4</v>
      </c>
      <c r="D13" s="96">
        <v>2.5367792616000006E-3</v>
      </c>
      <c r="E13" s="96">
        <v>1.0922043185999998E-2</v>
      </c>
      <c r="F13" s="96">
        <v>1.7430819832800003E-2</v>
      </c>
      <c r="G13" s="96">
        <v>3.3403306680000001E-4</v>
      </c>
      <c r="H13" s="96">
        <v>7.9528676112000009E-3</v>
      </c>
      <c r="I13" s="96">
        <v>4.7268302220000004E-3</v>
      </c>
      <c r="J13" s="96">
        <v>5.5593827402399987E-2</v>
      </c>
    </row>
    <row r="14" spans="1:10" ht="15" x14ac:dyDescent="0.25">
      <c r="A14" s="42">
        <v>2008</v>
      </c>
      <c r="B14" s="94">
        <v>3.1043863242000005E-2</v>
      </c>
      <c r="C14" s="94">
        <v>2.7346056264000002E-3</v>
      </c>
      <c r="D14" s="94">
        <v>3.6894067740000001E-3</v>
      </c>
      <c r="E14" s="94">
        <v>3.2245504455599996E-2</v>
      </c>
      <c r="F14" s="94">
        <v>4.0458442381199999E-2</v>
      </c>
      <c r="G14" s="94">
        <v>1.3583110104000002E-3</v>
      </c>
      <c r="H14" s="94">
        <v>1.9731243517200001E-2</v>
      </c>
      <c r="I14" s="94">
        <v>1.9054886011199999E-2</v>
      </c>
      <c r="J14" s="95">
        <v>0.15031626301799994</v>
      </c>
    </row>
    <row r="15" spans="1:10" ht="15" x14ac:dyDescent="0.25">
      <c r="A15" s="45">
        <v>2009</v>
      </c>
      <c r="B15" s="96">
        <v>0.12874897425240001</v>
      </c>
      <c r="C15" s="96">
        <v>8.9131072500000016E-3</v>
      </c>
      <c r="D15" s="96">
        <v>5.5728277344000007E-3</v>
      </c>
      <c r="E15" s="96">
        <v>0.16096458705119998</v>
      </c>
      <c r="F15" s="96">
        <v>0.10043977464720001</v>
      </c>
      <c r="G15" s="96">
        <v>9.7380350604E-3</v>
      </c>
      <c r="H15" s="96">
        <v>6.8818205563199994E-2</v>
      </c>
      <c r="I15" s="96">
        <v>9.40709005524E-2</v>
      </c>
      <c r="J15" s="96">
        <v>0.57726641211120011</v>
      </c>
    </row>
    <row r="16" spans="1:10" ht="15" x14ac:dyDescent="0.25">
      <c r="A16" s="42">
        <v>2010</v>
      </c>
      <c r="B16" s="94">
        <v>0.83509616416679999</v>
      </c>
      <c r="C16" s="94">
        <v>3.2258510373600002E-2</v>
      </c>
      <c r="D16" s="94">
        <v>1.20951744228E-2</v>
      </c>
      <c r="E16" s="94">
        <v>0.60481374062760018</v>
      </c>
      <c r="F16" s="94">
        <v>0.25681090227480008</v>
      </c>
      <c r="G16" s="94">
        <v>2.3077067450400002E-2</v>
      </c>
      <c r="H16" s="94">
        <v>0.32602409751959999</v>
      </c>
      <c r="I16" s="94">
        <v>0.29826788328000003</v>
      </c>
      <c r="J16" s="95">
        <v>2.3884435401156003</v>
      </c>
    </row>
    <row r="17" spans="1:10" ht="15" x14ac:dyDescent="0.25">
      <c r="A17" s="45">
        <v>2011</v>
      </c>
      <c r="B17" s="96">
        <v>1.7107301498579999</v>
      </c>
      <c r="C17" s="96">
        <v>0.10973691701279999</v>
      </c>
      <c r="D17" s="96">
        <v>1.7076546629999998E-2</v>
      </c>
      <c r="E17" s="96">
        <v>1.6575568110575998</v>
      </c>
      <c r="F17" s="96">
        <v>1.0169814143807998</v>
      </c>
      <c r="G17" s="96">
        <v>4.5542640373200001E-2</v>
      </c>
      <c r="H17" s="96">
        <v>0.90879832009440009</v>
      </c>
      <c r="I17" s="96">
        <v>0.84858864422039992</v>
      </c>
      <c r="J17" s="96">
        <v>6.3150114436272018</v>
      </c>
    </row>
    <row r="18" spans="1:10" ht="15" x14ac:dyDescent="0.25">
      <c r="A18" s="42">
        <v>2012</v>
      </c>
      <c r="B18" s="94">
        <v>2.3581597988160001</v>
      </c>
      <c r="C18" s="94">
        <v>0.13115556212040003</v>
      </c>
      <c r="D18" s="94">
        <v>2.67956046252E-2</v>
      </c>
      <c r="E18" s="94">
        <v>3.6370262716883999</v>
      </c>
      <c r="F18" s="94">
        <v>1.6425334144440003</v>
      </c>
      <c r="G18" s="94">
        <v>0.1233762648624</v>
      </c>
      <c r="H18" s="94">
        <v>1.7399606754024002</v>
      </c>
      <c r="I18" s="94">
        <v>1.3218764164380001</v>
      </c>
      <c r="J18" s="95">
        <v>10.980884008396801</v>
      </c>
    </row>
    <row r="19" spans="1:10" ht="15" x14ac:dyDescent="0.25">
      <c r="A19" s="45">
        <v>2013</v>
      </c>
      <c r="B19" s="96">
        <v>2.8598288960123996</v>
      </c>
      <c r="C19" s="96">
        <v>0.17489223493200001</v>
      </c>
      <c r="D19" s="96">
        <v>5.1104324692799998E-2</v>
      </c>
      <c r="E19" s="96">
        <v>4.8847713423084</v>
      </c>
      <c r="F19" s="96">
        <v>2.1894040752011996</v>
      </c>
      <c r="G19" s="96">
        <v>0.24175005607799999</v>
      </c>
      <c r="H19" s="96">
        <v>2.2294345540139999</v>
      </c>
      <c r="I19" s="96">
        <v>1.6220347364304002</v>
      </c>
      <c r="J19" s="96">
        <v>14.253220219669197</v>
      </c>
    </row>
    <row r="20" spans="1:10" ht="15" x14ac:dyDescent="0.25">
      <c r="A20" s="42">
        <v>2014</v>
      </c>
      <c r="B20" s="94">
        <v>3.4630583670251998</v>
      </c>
      <c r="C20" s="94">
        <v>0.19468862033760001</v>
      </c>
      <c r="D20" s="94">
        <v>7.5616004761200006E-2</v>
      </c>
      <c r="E20" s="94">
        <v>6.0030742178592007</v>
      </c>
      <c r="F20" s="94">
        <v>2.4574046626440009</v>
      </c>
      <c r="G20" s="94">
        <v>0.30828185398800001</v>
      </c>
      <c r="H20" s="94">
        <v>2.8293968689308002</v>
      </c>
      <c r="I20" s="94">
        <v>2.0161742067288002</v>
      </c>
      <c r="J20" s="95">
        <v>17.347694802274791</v>
      </c>
    </row>
    <row r="21" spans="1:10" ht="15" x14ac:dyDescent="0.25">
      <c r="A21" s="45">
        <v>2015</v>
      </c>
      <c r="B21" s="96">
        <v>4.0633337661372</v>
      </c>
      <c r="C21" s="96">
        <v>0.21445793481960002</v>
      </c>
      <c r="D21" s="96">
        <v>0.10081604075039999</v>
      </c>
      <c r="E21" s="96">
        <v>7.1289718058412008</v>
      </c>
      <c r="F21" s="96">
        <v>2.7293851310292006</v>
      </c>
      <c r="G21" s="96">
        <v>0.378374429304</v>
      </c>
      <c r="H21" s="96">
        <v>3.4564719796236001</v>
      </c>
      <c r="I21" s="96">
        <v>2.4067819504331998</v>
      </c>
      <c r="J21" s="96">
        <v>20.478593037938413</v>
      </c>
    </row>
    <row r="22" spans="1:10" ht="15" x14ac:dyDescent="0.25">
      <c r="A22" s="42">
        <v>2016</v>
      </c>
      <c r="B22" s="94">
        <v>4.6648365277787995</v>
      </c>
      <c r="C22" s="94">
        <v>0.23430806528039999</v>
      </c>
      <c r="D22" s="94">
        <v>0.12667402219319998</v>
      </c>
      <c r="E22" s="94">
        <v>8.2667605985135992</v>
      </c>
      <c r="F22" s="94">
        <v>3.0059640897839994</v>
      </c>
      <c r="G22" s="94">
        <v>0.451811393964</v>
      </c>
      <c r="H22" s="94">
        <v>4.1091995642364001</v>
      </c>
      <c r="I22" s="94">
        <v>2.7968311919016</v>
      </c>
      <c r="J22" s="95">
        <v>23.656385453652</v>
      </c>
    </row>
    <row r="23" spans="1:10" ht="15" x14ac:dyDescent="0.25">
      <c r="A23" s="45">
        <v>2017</v>
      </c>
      <c r="B23" s="96">
        <v>5.2702832423736004</v>
      </c>
      <c r="C23" s="96">
        <v>0.25430931768600001</v>
      </c>
      <c r="D23" s="96">
        <v>0.15313888988280003</v>
      </c>
      <c r="E23" s="96">
        <v>9.417319536052803</v>
      </c>
      <c r="F23" s="96">
        <v>3.2872206765960001</v>
      </c>
      <c r="G23" s="96">
        <v>0.52825995946800008</v>
      </c>
      <c r="H23" s="96">
        <v>4.7853049089816002</v>
      </c>
      <c r="I23" s="96">
        <v>3.1880624678856</v>
      </c>
      <c r="J23" s="96">
        <v>26.883898998926401</v>
      </c>
    </row>
    <row r="24" spans="1:10" ht="15" x14ac:dyDescent="0.25">
      <c r="A24" s="42">
        <v>2018</v>
      </c>
      <c r="B24" s="94">
        <v>5.8813958291652009</v>
      </c>
      <c r="C24" s="94">
        <v>0.27450392300999998</v>
      </c>
      <c r="D24" s="94">
        <v>0.18014043050640002</v>
      </c>
      <c r="E24" s="94">
        <v>10.579060891702801</v>
      </c>
      <c r="F24" s="94">
        <v>3.5728132955075997</v>
      </c>
      <c r="G24" s="94">
        <v>0.6072830519400001</v>
      </c>
      <c r="H24" s="94">
        <v>5.4817948886688006</v>
      </c>
      <c r="I24" s="94">
        <v>3.5813789633952</v>
      </c>
      <c r="J24" s="95">
        <v>30.158371273896002</v>
      </c>
    </row>
    <row r="25" spans="1:10" ht="15" x14ac:dyDescent="0.25">
      <c r="A25" s="45">
        <v>2019</v>
      </c>
      <c r="B25" s="96">
        <v>6.4991954185019996</v>
      </c>
      <c r="C25" s="96">
        <v>0.2949121351224</v>
      </c>
      <c r="D25" s="96">
        <v>0.2075915646972</v>
      </c>
      <c r="E25" s="96">
        <v>11.748575314702801</v>
      </c>
      <c r="F25" s="96">
        <v>3.8620672007616008</v>
      </c>
      <c r="G25" s="96">
        <v>0.68835280136400001</v>
      </c>
      <c r="H25" s="96">
        <v>6.195047765968801</v>
      </c>
      <c r="I25" s="96">
        <v>3.9770964022644</v>
      </c>
      <c r="J25" s="96">
        <v>33.472838603383202</v>
      </c>
    </row>
    <row r="26" spans="1:10" ht="15" x14ac:dyDescent="0.25">
      <c r="A26" s="42">
        <v>2020</v>
      </c>
      <c r="B26" s="94">
        <v>7.1242110858599998</v>
      </c>
      <c r="C26" s="94">
        <v>0.31553683499879998</v>
      </c>
      <c r="D26" s="94">
        <v>0.23539147701479998</v>
      </c>
      <c r="E26" s="94">
        <v>12.921154754900401</v>
      </c>
      <c r="F26" s="94">
        <v>4.1540522627196008</v>
      </c>
      <c r="G26" s="94">
        <v>0.770866468272</v>
      </c>
      <c r="H26" s="94">
        <v>6.9209076559248004</v>
      </c>
      <c r="I26" s="94">
        <v>4.3751248008191999</v>
      </c>
      <c r="J26" s="95">
        <v>36.817245340509594</v>
      </c>
    </row>
    <row r="27" spans="1:10" ht="15" x14ac:dyDescent="0.25">
      <c r="A27" s="45">
        <v>2021</v>
      </c>
      <c r="B27" s="96">
        <v>7.7545272615119991</v>
      </c>
      <c r="C27" s="96">
        <v>0.33630500129760005</v>
      </c>
      <c r="D27" s="96">
        <v>0.26343500311439999</v>
      </c>
      <c r="E27" s="96">
        <v>14.093348948254802</v>
      </c>
      <c r="F27" s="96">
        <v>4.4477488863252015</v>
      </c>
      <c r="G27" s="96">
        <v>0.85469052009599999</v>
      </c>
      <c r="H27" s="96">
        <v>7.6579377416388015</v>
      </c>
      <c r="I27" s="96">
        <v>4.7744247983616015</v>
      </c>
      <c r="J27" s="96">
        <v>40.182418160600406</v>
      </c>
    </row>
    <row r="28" spans="1:10" ht="15" x14ac:dyDescent="0.25">
      <c r="A28" s="42">
        <v>2022</v>
      </c>
      <c r="B28" s="94">
        <v>8.3879976316896023</v>
      </c>
      <c r="C28" s="94">
        <v>0.35713561467600002</v>
      </c>
      <c r="D28" s="94">
        <v>0.29161026106919996</v>
      </c>
      <c r="E28" s="94">
        <v>15.261522579968402</v>
      </c>
      <c r="F28" s="94">
        <v>4.7420417146355991</v>
      </c>
      <c r="G28" s="94">
        <v>0.93967559722800009</v>
      </c>
      <c r="H28" s="94">
        <v>8.4045471242400005</v>
      </c>
      <c r="I28" s="94">
        <v>5.1738544656432</v>
      </c>
      <c r="J28" s="95">
        <v>43.558384989149992</v>
      </c>
    </row>
    <row r="29" spans="1:10" ht="15" x14ac:dyDescent="0.25">
      <c r="A29" s="45">
        <v>2023</v>
      </c>
      <c r="B29" s="96">
        <v>9.0222515102700012</v>
      </c>
      <c r="C29" s="96">
        <v>0.37793973351600002</v>
      </c>
      <c r="D29" s="96">
        <v>0.31964053599719994</v>
      </c>
      <c r="E29" s="96">
        <v>16.421873539910401</v>
      </c>
      <c r="F29" s="96">
        <v>5.0357218477355996</v>
      </c>
      <c r="G29" s="96">
        <v>1.0256553812160003</v>
      </c>
      <c r="H29" s="96">
        <v>9.1589825747015983</v>
      </c>
      <c r="I29" s="96">
        <v>5.5721723559048009</v>
      </c>
      <c r="J29" s="96">
        <v>46.934237479251607</v>
      </c>
    </row>
    <row r="30" spans="1:10" ht="15" x14ac:dyDescent="0.25">
      <c r="A30" s="42">
        <v>2024</v>
      </c>
      <c r="B30" s="94">
        <v>9.6547013538624018</v>
      </c>
      <c r="C30" s="94">
        <v>0.39862056196800005</v>
      </c>
      <c r="D30" s="94">
        <v>0.34778633218920002</v>
      </c>
      <c r="E30" s="94">
        <v>17.570447551548</v>
      </c>
      <c r="F30" s="94">
        <v>5.3274887571995988</v>
      </c>
      <c r="G30" s="94">
        <v>1.112445276876</v>
      </c>
      <c r="H30" s="94">
        <v>9.9193187322000007</v>
      </c>
      <c r="I30" s="94">
        <v>5.9680403106372006</v>
      </c>
      <c r="J30" s="95">
        <v>50.298848876480399</v>
      </c>
    </row>
    <row r="31" spans="1:10" ht="15" x14ac:dyDescent="0.25">
      <c r="A31" s="45">
        <v>2025</v>
      </c>
      <c r="B31" s="96">
        <v>10.282551068916</v>
      </c>
      <c r="C31" s="96">
        <v>0.41907350844000002</v>
      </c>
      <c r="D31" s="96">
        <v>0.37590233524200001</v>
      </c>
      <c r="E31" s="96">
        <v>18.703148025142799</v>
      </c>
      <c r="F31" s="96">
        <v>5.6159517346848009</v>
      </c>
      <c r="G31" s="96">
        <v>1.199840879808</v>
      </c>
      <c r="H31" s="96">
        <v>10.683446614376402</v>
      </c>
      <c r="I31" s="96">
        <v>6.3600257880431998</v>
      </c>
      <c r="J31" s="96">
        <v>53.639939954653187</v>
      </c>
    </row>
    <row r="32" spans="1:10" ht="15" x14ac:dyDescent="0.25">
      <c r="A32" s="42">
        <v>2026</v>
      </c>
      <c r="B32" s="94">
        <v>10.957062464208002</v>
      </c>
      <c r="C32" s="94">
        <v>0.43910679643200001</v>
      </c>
      <c r="D32" s="94">
        <v>0.40325611865759997</v>
      </c>
      <c r="E32" s="94">
        <v>19.7180630398008</v>
      </c>
      <c r="F32" s="94">
        <v>5.9498457162012004</v>
      </c>
      <c r="G32" s="94">
        <v>1.2876555111480001</v>
      </c>
      <c r="H32" s="94">
        <v>11.449547728174799</v>
      </c>
      <c r="I32" s="94">
        <v>6.7467569934708003</v>
      </c>
      <c r="J32" s="95">
        <v>56.951294368093215</v>
      </c>
    </row>
    <row r="33" spans="1:10" ht="15" x14ac:dyDescent="0.25">
      <c r="A33" s="45">
        <v>2027</v>
      </c>
      <c r="B33" s="96">
        <v>11.621009852442</v>
      </c>
      <c r="C33" s="96">
        <v>0.45867569745600001</v>
      </c>
      <c r="D33" s="96">
        <v>0.43055253153360001</v>
      </c>
      <c r="E33" s="96">
        <v>20.718750212391605</v>
      </c>
      <c r="F33" s="96">
        <v>6.2795026543247996</v>
      </c>
      <c r="G33" s="96">
        <v>1.3756809165120001</v>
      </c>
      <c r="H33" s="96">
        <v>12.215582869197599</v>
      </c>
      <c r="I33" s="96">
        <v>7.1274798565668016</v>
      </c>
      <c r="J33" s="96">
        <v>60.227234590424416</v>
      </c>
    </row>
    <row r="34" spans="1:10" ht="15" x14ac:dyDescent="0.25">
      <c r="A34" s="42">
        <v>2028</v>
      </c>
      <c r="B34" s="94">
        <v>12.273230153188798</v>
      </c>
      <c r="C34" s="94">
        <v>0.47770272856800006</v>
      </c>
      <c r="D34" s="94">
        <v>0.45777336469560004</v>
      </c>
      <c r="E34" s="94">
        <v>21.7031301660456</v>
      </c>
      <c r="F34" s="94">
        <v>6.603879763458</v>
      </c>
      <c r="G34" s="94">
        <v>1.4636857942080002</v>
      </c>
      <c r="H34" s="94">
        <v>12.979300783971601</v>
      </c>
      <c r="I34" s="94">
        <v>7.5002748588035981</v>
      </c>
      <c r="J34" s="95">
        <v>63.458977612939201</v>
      </c>
    </row>
    <row r="35" spans="1:10" ht="15" x14ac:dyDescent="0.25">
      <c r="A35" s="45">
        <v>2029</v>
      </c>
      <c r="B35" s="96">
        <v>12.9080485096164</v>
      </c>
      <c r="C35" s="96">
        <v>0.49599711212399994</v>
      </c>
      <c r="D35" s="96">
        <v>0.4841770470624</v>
      </c>
      <c r="E35" s="96">
        <v>22.664940998806799</v>
      </c>
      <c r="F35" s="96">
        <v>6.9239912866524023</v>
      </c>
      <c r="G35" s="96">
        <v>1.5514144106399999</v>
      </c>
      <c r="H35" s="96">
        <v>13.7381632667964</v>
      </c>
      <c r="I35" s="96">
        <v>7.8690866040252008</v>
      </c>
      <c r="J35" s="96">
        <v>66.635819235723631</v>
      </c>
    </row>
    <row r="36" spans="1:10" ht="15" x14ac:dyDescent="0.25">
      <c r="A36" s="42">
        <v>2030</v>
      </c>
      <c r="B36" s="94">
        <v>13.534203408821996</v>
      </c>
      <c r="C36" s="94">
        <v>0.51386771343600002</v>
      </c>
      <c r="D36" s="94">
        <v>0.51045840604799997</v>
      </c>
      <c r="E36" s="94">
        <v>23.6058004190376</v>
      </c>
      <c r="F36" s="94">
        <v>7.2324741274056006</v>
      </c>
      <c r="G36" s="94">
        <v>1.6385855340960001</v>
      </c>
      <c r="H36" s="94">
        <v>14.489534781698399</v>
      </c>
      <c r="I36" s="94">
        <v>8.2257406243596023</v>
      </c>
      <c r="J36" s="95">
        <v>69.750665014903234</v>
      </c>
    </row>
    <row r="37" spans="1:10" ht="15" x14ac:dyDescent="0.25">
      <c r="A37" s="1">
        <v>2029</v>
      </c>
      <c r="B37" s="2">
        <v>12.9080485096164</v>
      </c>
      <c r="C37" s="2">
        <v>0.49599711212399994</v>
      </c>
      <c r="D37" s="2">
        <v>0.4841770470624</v>
      </c>
      <c r="E37" s="2">
        <v>22.664940998806799</v>
      </c>
      <c r="F37" s="2">
        <v>6.9239912866524023</v>
      </c>
      <c r="G37" s="2">
        <v>1.5514144106399999</v>
      </c>
      <c r="H37" s="2">
        <v>13.7381632667964</v>
      </c>
      <c r="I37" s="2">
        <v>7.8690866040252008</v>
      </c>
      <c r="J37" s="2">
        <v>66.635819235723631</v>
      </c>
    </row>
    <row r="38" spans="1:10" x14ac:dyDescent="0.3">
      <c r="A38" s="1">
        <v>2030</v>
      </c>
      <c r="B38" s="2">
        <v>13.534203408821996</v>
      </c>
      <c r="C38" s="2">
        <v>0.51386771343600002</v>
      </c>
      <c r="D38" s="2">
        <v>0.51045840604799997</v>
      </c>
      <c r="E38" s="2">
        <v>23.6058004190376</v>
      </c>
      <c r="F38" s="2">
        <v>7.2324741274056006</v>
      </c>
      <c r="G38" s="2">
        <v>1.6385855340960001</v>
      </c>
      <c r="H38" s="2">
        <v>14.489534781698399</v>
      </c>
      <c r="I38" s="2">
        <v>8.2257406243596023</v>
      </c>
      <c r="J38" s="2">
        <v>69.750665014903234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9" tint="0.39997558519241921"/>
  </sheetPr>
  <dimension ref="A1:J36"/>
  <sheetViews>
    <sheetView zoomScaleNormal="100" workbookViewId="0">
      <selection activeCell="A2" sqref="A2"/>
    </sheetView>
  </sheetViews>
  <sheetFormatPr defaultRowHeight="14.4" x14ac:dyDescent="0.3"/>
  <cols>
    <col min="1" max="1" width="29" customWidth="1"/>
    <col min="2" max="2" width="13.33203125" customWidth="1"/>
    <col min="3" max="3" width="4.44140625" customWidth="1"/>
    <col min="4" max="4" width="3.44140625" customWidth="1"/>
    <col min="5" max="6" width="5.5546875" customWidth="1"/>
    <col min="7" max="7" width="4.33203125" customWidth="1"/>
    <col min="8" max="9" width="5.5546875" customWidth="1"/>
    <col min="10" max="10" width="13.88671875" customWidth="1"/>
    <col min="11" max="11" width="27.109375" customWidth="1"/>
    <col min="12" max="12" width="25.33203125" customWidth="1"/>
    <col min="13" max="13" width="27.109375" customWidth="1"/>
    <col min="14" max="14" width="25.33203125" customWidth="1"/>
    <col min="15" max="15" width="27.109375" customWidth="1"/>
    <col min="16" max="16" width="25.33203125" customWidth="1"/>
    <col min="17" max="17" width="27.109375" customWidth="1"/>
    <col min="18" max="18" width="30.44140625" customWidth="1"/>
    <col min="19" max="19" width="32.109375" customWidth="1"/>
    <col min="20" max="20" width="7.6640625" customWidth="1"/>
    <col min="21" max="21" width="9.33203125" customWidth="1"/>
    <col min="22" max="22" width="18.5546875" customWidth="1"/>
    <col min="23" max="23" width="7.6640625" customWidth="1"/>
    <col min="24" max="24" width="9.33203125" customWidth="1"/>
    <col min="25" max="25" width="18.5546875" customWidth="1"/>
    <col min="26" max="26" width="15" customWidth="1"/>
    <col min="27" max="27" width="9.33203125" customWidth="1"/>
    <col min="28" max="28" width="16" customWidth="1"/>
    <col min="29" max="29" width="11" customWidth="1"/>
    <col min="30" max="30" width="17.33203125" customWidth="1"/>
    <col min="31" max="31" width="7.6640625" customWidth="1"/>
    <col min="32" max="32" width="9.33203125" customWidth="1"/>
    <col min="33" max="33" width="11" customWidth="1"/>
    <col min="34" max="34" width="17.33203125" customWidth="1"/>
    <col min="35" max="35" width="15" customWidth="1"/>
    <col min="36" max="36" width="16.5546875" customWidth="1"/>
    <col min="37" max="37" width="16" customWidth="1"/>
    <col min="38" max="46" width="9.44140625" customWidth="1"/>
  </cols>
  <sheetData>
    <row r="1" spans="1:10" ht="20.25" thickBot="1" x14ac:dyDescent="0.35">
      <c r="A1" s="5" t="s">
        <v>299</v>
      </c>
      <c r="B1" s="5"/>
      <c r="C1" s="5"/>
    </row>
    <row r="2" spans="1:10" ht="15.75" thickTop="1" x14ac:dyDescent="0.25">
      <c r="A2" s="13" t="s">
        <v>154</v>
      </c>
      <c r="C2" s="6"/>
    </row>
    <row r="3" spans="1:10" ht="15.75" thickBot="1" x14ac:dyDescent="0.3">
      <c r="C3" s="6"/>
    </row>
    <row r="4" spans="1:10" ht="15" x14ac:dyDescent="0.25">
      <c r="A4" s="47" t="s">
        <v>298</v>
      </c>
      <c r="B4" s="37"/>
      <c r="C4" s="37"/>
      <c r="D4" s="37"/>
      <c r="E4" s="37"/>
      <c r="F4" s="37"/>
      <c r="G4" s="37"/>
      <c r="H4" s="37"/>
      <c r="I4" s="37"/>
      <c r="J4" s="38"/>
    </row>
    <row r="5" spans="1:10" ht="15.75" thickBot="1" x14ac:dyDescent="0.3">
      <c r="A5" s="39"/>
      <c r="B5" s="92" t="s">
        <v>8</v>
      </c>
      <c r="C5" s="92" t="s">
        <v>9</v>
      </c>
      <c r="D5" s="92" t="s">
        <v>10</v>
      </c>
      <c r="E5" s="92" t="s">
        <v>11</v>
      </c>
      <c r="F5" s="92" t="s">
        <v>12</v>
      </c>
      <c r="G5" s="92" t="s">
        <v>13</v>
      </c>
      <c r="H5" s="92" t="s">
        <v>14</v>
      </c>
      <c r="I5" s="92" t="s">
        <v>15</v>
      </c>
      <c r="J5" s="93" t="s">
        <v>24</v>
      </c>
    </row>
    <row r="6" spans="1:10" ht="15" x14ac:dyDescent="0.25">
      <c r="A6" s="42">
        <v>2000</v>
      </c>
      <c r="B6" s="79">
        <v>0</v>
      </c>
      <c r="C6" s="79">
        <v>0</v>
      </c>
      <c r="D6" s="79">
        <v>0</v>
      </c>
      <c r="E6" s="79">
        <v>0</v>
      </c>
      <c r="F6" s="79">
        <v>0</v>
      </c>
      <c r="G6" s="79">
        <v>0</v>
      </c>
      <c r="H6" s="79">
        <v>0</v>
      </c>
      <c r="I6" s="79">
        <v>0</v>
      </c>
      <c r="J6" s="71">
        <v>0</v>
      </c>
    </row>
    <row r="7" spans="1:10" ht="15" x14ac:dyDescent="0.25">
      <c r="A7" s="45">
        <v>2001</v>
      </c>
      <c r="B7" s="70">
        <v>1.8174900000000001E-2</v>
      </c>
      <c r="C7" s="70">
        <v>0</v>
      </c>
      <c r="D7" s="70">
        <v>2.1470647999999998E-2</v>
      </c>
      <c r="E7" s="70">
        <v>4.3134762E-2</v>
      </c>
      <c r="F7" s="70">
        <v>5.6712453000000003E-2</v>
      </c>
      <c r="G7" s="70">
        <v>0</v>
      </c>
      <c r="H7" s="70">
        <v>1.8106305999999999E-2</v>
      </c>
      <c r="I7" s="70">
        <v>1.5117009999999998E-2</v>
      </c>
      <c r="J7" s="70">
        <v>0.17271607899999997</v>
      </c>
    </row>
    <row r="8" spans="1:10" ht="15" x14ac:dyDescent="0.25">
      <c r="A8" s="42">
        <v>2002</v>
      </c>
      <c r="B8" s="79">
        <v>4.8344331999999997E-2</v>
      </c>
      <c r="C8" s="79">
        <v>0</v>
      </c>
      <c r="D8" s="79">
        <v>3.4356773E-2</v>
      </c>
      <c r="E8" s="79">
        <v>0.15104109199999999</v>
      </c>
      <c r="F8" s="79">
        <v>0.23565359900000002</v>
      </c>
      <c r="G8" s="79">
        <v>2.0761519999999999E-3</v>
      </c>
      <c r="H8" s="79">
        <v>4.0662217000000007E-2</v>
      </c>
      <c r="I8" s="79">
        <v>6.5053909999999993E-2</v>
      </c>
      <c r="J8" s="71">
        <v>0.57718807500000002</v>
      </c>
    </row>
    <row r="9" spans="1:10" ht="15" x14ac:dyDescent="0.25">
      <c r="A9" s="45">
        <v>2003</v>
      </c>
      <c r="B9" s="70">
        <v>0.22714752499999999</v>
      </c>
      <c r="C9" s="70">
        <v>7.1004669999999992E-3</v>
      </c>
      <c r="D9" s="70">
        <v>6.4913076E-2</v>
      </c>
      <c r="E9" s="70">
        <v>0.36794454500000001</v>
      </c>
      <c r="F9" s="70">
        <v>0.55794696500000007</v>
      </c>
      <c r="G9" s="70">
        <v>1.2154839000000001E-2</v>
      </c>
      <c r="H9" s="70">
        <v>0.15425466099999999</v>
      </c>
      <c r="I9" s="70">
        <v>9.3564809999999998E-2</v>
      </c>
      <c r="J9" s="70">
        <v>1.4850268880000002</v>
      </c>
    </row>
    <row r="10" spans="1:10" ht="15" x14ac:dyDescent="0.25">
      <c r="A10" s="42">
        <v>2004</v>
      </c>
      <c r="B10" s="79">
        <v>0.47689664100000001</v>
      </c>
      <c r="C10" s="79">
        <v>8.945583E-3</v>
      </c>
      <c r="D10" s="79">
        <v>0.10928572400000001</v>
      </c>
      <c r="E10" s="79">
        <v>0.76395137700000004</v>
      </c>
      <c r="F10" s="79">
        <v>0.90985698999999987</v>
      </c>
      <c r="G10" s="79">
        <v>2.7875958999999999E-2</v>
      </c>
      <c r="H10" s="79">
        <v>0.31732621</v>
      </c>
      <c r="I10" s="79">
        <v>0.13670085600000001</v>
      </c>
      <c r="J10" s="71">
        <v>2.7508393400000002</v>
      </c>
    </row>
    <row r="11" spans="1:10" ht="15" x14ac:dyDescent="0.25">
      <c r="A11" s="45">
        <v>2005</v>
      </c>
      <c r="B11" s="70">
        <v>0.77750541299999998</v>
      </c>
      <c r="C11" s="70">
        <v>1.3895283E-2</v>
      </c>
      <c r="D11" s="70">
        <v>0.257456992</v>
      </c>
      <c r="E11" s="70">
        <v>1.1939809139999999</v>
      </c>
      <c r="F11" s="70">
        <v>1.3639561629999999</v>
      </c>
      <c r="G11" s="70">
        <v>4.0138637999999997E-2</v>
      </c>
      <c r="H11" s="70">
        <v>0.59160516500000004</v>
      </c>
      <c r="I11" s="70">
        <v>0.28819784400000004</v>
      </c>
      <c r="J11" s="70">
        <v>4.526736412</v>
      </c>
    </row>
    <row r="12" spans="1:10" ht="15" x14ac:dyDescent="0.25">
      <c r="A12" s="42">
        <v>2006</v>
      </c>
      <c r="B12" s="79">
        <v>1.0472628090000002</v>
      </c>
      <c r="C12" s="79">
        <v>2.5677854E-2</v>
      </c>
      <c r="D12" s="79">
        <v>0.36305963699999999</v>
      </c>
      <c r="E12" s="79">
        <v>1.4592581680000001</v>
      </c>
      <c r="F12" s="79">
        <v>1.9378386760000001</v>
      </c>
      <c r="G12" s="79">
        <v>4.3470124999999998E-2</v>
      </c>
      <c r="H12" s="79">
        <v>0.801394779</v>
      </c>
      <c r="I12" s="79">
        <v>0.41193683699999994</v>
      </c>
      <c r="J12" s="71">
        <v>6.0898988850000002</v>
      </c>
    </row>
    <row r="13" spans="1:10" ht="15" x14ac:dyDescent="0.25">
      <c r="A13" s="45">
        <v>2007</v>
      </c>
      <c r="B13" s="70">
        <v>2.2458750149999998</v>
      </c>
      <c r="C13" s="70">
        <v>0.110493306</v>
      </c>
      <c r="D13" s="70">
        <v>0.44781399499999996</v>
      </c>
      <c r="E13" s="70">
        <v>2.1846212610000002</v>
      </c>
      <c r="F13" s="70">
        <v>3.489187378</v>
      </c>
      <c r="G13" s="70">
        <v>7.8301233999999997E-2</v>
      </c>
      <c r="H13" s="70">
        <v>1.8482330570000003</v>
      </c>
      <c r="I13" s="70">
        <v>0.90346593800000019</v>
      </c>
      <c r="J13" s="70">
        <v>11.307991184000002</v>
      </c>
    </row>
    <row r="14" spans="1:10" ht="15" x14ac:dyDescent="0.25">
      <c r="A14" s="42">
        <v>2008</v>
      </c>
      <c r="B14" s="79">
        <v>6.2632068960000007</v>
      </c>
      <c r="C14" s="79">
        <v>0.54964737799999996</v>
      </c>
      <c r="D14" s="79">
        <v>0.65094993899999987</v>
      </c>
      <c r="E14" s="79">
        <v>6.4676792260000004</v>
      </c>
      <c r="F14" s="79">
        <v>8.1157308829999995</v>
      </c>
      <c r="G14" s="79">
        <v>0.31840389400000002</v>
      </c>
      <c r="H14" s="79">
        <v>4.5820018679999999</v>
      </c>
      <c r="I14" s="79">
        <v>3.7755922809999998</v>
      </c>
      <c r="J14" s="71">
        <v>30.723212365000006</v>
      </c>
    </row>
    <row r="15" spans="1:10" ht="15" x14ac:dyDescent="0.25">
      <c r="A15" s="45">
        <v>2009</v>
      </c>
      <c r="B15" s="70">
        <v>25.981018648999999</v>
      </c>
      <c r="C15" s="70">
        <v>1.7915073269999997</v>
      </c>
      <c r="D15" s="70">
        <v>0.98625933199999993</v>
      </c>
      <c r="E15" s="70">
        <v>32.325425150999997</v>
      </c>
      <c r="F15" s="70">
        <v>20.189231305</v>
      </c>
      <c r="G15" s="70">
        <v>2.2827086410000001</v>
      </c>
      <c r="H15" s="70">
        <v>15.892301399000001</v>
      </c>
      <c r="I15" s="70">
        <v>18.846208036000004</v>
      </c>
      <c r="J15" s="70">
        <v>118.29465983999999</v>
      </c>
    </row>
    <row r="16" spans="1:10" ht="15" x14ac:dyDescent="0.25">
      <c r="A16" s="42">
        <v>2010</v>
      </c>
      <c r="B16" s="79">
        <v>167.84755922900001</v>
      </c>
      <c r="C16" s="79">
        <v>6.4838620300000001</v>
      </c>
      <c r="D16" s="79">
        <v>2.1436990300000001</v>
      </c>
      <c r="E16" s="79">
        <v>121.384297164</v>
      </c>
      <c r="F16" s="79">
        <v>51.652296625999995</v>
      </c>
      <c r="G16" s="79">
        <v>5.4095329220000004</v>
      </c>
      <c r="H16" s="79">
        <v>75.613566144000018</v>
      </c>
      <c r="I16" s="79">
        <v>59.794152209000003</v>
      </c>
      <c r="J16" s="71">
        <v>490.32896535399988</v>
      </c>
    </row>
    <row r="17" spans="1:10" ht="15" x14ac:dyDescent="0.25">
      <c r="A17" s="45">
        <v>2011</v>
      </c>
      <c r="B17" s="70">
        <v>342.76458071400003</v>
      </c>
      <c r="C17" s="70">
        <v>22.056785058999999</v>
      </c>
      <c r="D17" s="70">
        <v>3.0331369300000004</v>
      </c>
      <c r="E17" s="70">
        <v>332.72105941899997</v>
      </c>
      <c r="F17" s="70">
        <v>204.75804949400001</v>
      </c>
      <c r="G17" s="70">
        <v>10.67572442</v>
      </c>
      <c r="H17" s="70">
        <v>210.31632806599998</v>
      </c>
      <c r="I17" s="70">
        <v>170.22542355400003</v>
      </c>
      <c r="J17" s="70">
        <v>1296.5510876560002</v>
      </c>
    </row>
    <row r="18" spans="1:10" ht="15" x14ac:dyDescent="0.25">
      <c r="A18" s="42">
        <v>2012</v>
      </c>
      <c r="B18" s="79">
        <v>472.68785279599996</v>
      </c>
      <c r="C18" s="79">
        <v>26.361867279999998</v>
      </c>
      <c r="D18" s="79">
        <v>4.761271539</v>
      </c>
      <c r="E18" s="79">
        <v>730.21493777399996</v>
      </c>
      <c r="F18" s="79">
        <v>330.850035392</v>
      </c>
      <c r="G18" s="79">
        <v>28.920830957</v>
      </c>
      <c r="H18" s="79">
        <v>402.58949949999999</v>
      </c>
      <c r="I18" s="79">
        <v>265.27154925299999</v>
      </c>
      <c r="J18" s="71">
        <v>2261.6578444910006</v>
      </c>
    </row>
    <row r="19" spans="1:10" ht="15" x14ac:dyDescent="0.25">
      <c r="A19" s="45">
        <v>2013</v>
      </c>
      <c r="B19" s="70">
        <v>573.20683635800003</v>
      </c>
      <c r="C19" s="70">
        <v>35.152804895999999</v>
      </c>
      <c r="D19" s="70">
        <v>9.0908236000000002</v>
      </c>
      <c r="E19" s="70">
        <v>980.71415034600011</v>
      </c>
      <c r="F19" s="70">
        <v>441.24381235099997</v>
      </c>
      <c r="G19" s="70">
        <v>56.669023926999998</v>
      </c>
      <c r="H19" s="70">
        <v>515.64443170000004</v>
      </c>
      <c r="I19" s="70">
        <v>325.57819517999997</v>
      </c>
      <c r="J19" s="70">
        <v>2937.300078358001</v>
      </c>
    </row>
    <row r="20" spans="1:10" ht="15" x14ac:dyDescent="0.25">
      <c r="A20" s="42">
        <v>2014</v>
      </c>
      <c r="B20" s="79">
        <v>694.25000800000009</v>
      </c>
      <c r="C20" s="79">
        <v>39.131817875000003</v>
      </c>
      <c r="D20" s="79">
        <v>13.458937364000001</v>
      </c>
      <c r="E20" s="79">
        <v>1205.0835327279999</v>
      </c>
      <c r="F20" s="79">
        <v>495.33106053200004</v>
      </c>
      <c r="G20" s="79">
        <v>72.264850895999999</v>
      </c>
      <c r="H20" s="79">
        <v>654.96127551099994</v>
      </c>
      <c r="I20" s="79">
        <v>404.83232751500009</v>
      </c>
      <c r="J20" s="71">
        <v>3579.3138104209997</v>
      </c>
    </row>
    <row r="21" spans="1:10" ht="15" x14ac:dyDescent="0.25">
      <c r="A21" s="45">
        <v>2015</v>
      </c>
      <c r="B21" s="70">
        <v>814.70893951599987</v>
      </c>
      <c r="C21" s="70">
        <v>43.105389692999999</v>
      </c>
      <c r="D21" s="70">
        <v>17.949975757999997</v>
      </c>
      <c r="E21" s="70">
        <v>1430.9644291</v>
      </c>
      <c r="F21" s="70">
        <v>550.23549071299999</v>
      </c>
      <c r="G21" s="70">
        <v>88.69536552000001</v>
      </c>
      <c r="H21" s="70">
        <v>800.63351547799994</v>
      </c>
      <c r="I21" s="70">
        <v>483.38701746099997</v>
      </c>
      <c r="J21" s="70">
        <v>4229.6801232390007</v>
      </c>
    </row>
    <row r="22" spans="1:10" ht="15" x14ac:dyDescent="0.25">
      <c r="A22" s="42">
        <v>2016</v>
      </c>
      <c r="B22" s="79">
        <v>935.42256694999992</v>
      </c>
      <c r="C22" s="79">
        <v>47.095205278000002</v>
      </c>
      <c r="D22" s="79">
        <v>22.558534632000004</v>
      </c>
      <c r="E22" s="79">
        <v>1659.2209403219999</v>
      </c>
      <c r="F22" s="79">
        <v>606.08003866000001</v>
      </c>
      <c r="G22" s="79">
        <v>105.90984387</v>
      </c>
      <c r="H22" s="79">
        <v>952.31436352499998</v>
      </c>
      <c r="I22" s="79">
        <v>561.839034653</v>
      </c>
      <c r="J22" s="71">
        <v>4890.4405278900012</v>
      </c>
    </row>
    <row r="23" spans="1:10" ht="15" x14ac:dyDescent="0.25">
      <c r="A23" s="45">
        <v>2017</v>
      </c>
      <c r="B23" s="70">
        <v>1056.9354465409999</v>
      </c>
      <c r="C23" s="70">
        <v>51.115395900999999</v>
      </c>
      <c r="D23" s="70">
        <v>27.275492791000001</v>
      </c>
      <c r="E23" s="70">
        <v>1890.0310483779999</v>
      </c>
      <c r="F23" s="70">
        <v>662.87872345000005</v>
      </c>
      <c r="G23" s="70">
        <v>123.83027647999999</v>
      </c>
      <c r="H23" s="70">
        <v>1109.4678251270002</v>
      </c>
      <c r="I23" s="70">
        <v>640.53721662999999</v>
      </c>
      <c r="J23" s="70">
        <v>5562.0714252980006</v>
      </c>
    </row>
    <row r="24" spans="1:10" ht="15" x14ac:dyDescent="0.25">
      <c r="A24" s="42">
        <v>2018</v>
      </c>
      <c r="B24" s="79">
        <v>1179.5922547990001</v>
      </c>
      <c r="C24" s="79">
        <v>55.174449874000004</v>
      </c>
      <c r="D24" s="79">
        <v>32.088282049</v>
      </c>
      <c r="E24" s="79">
        <v>2123.0776616410003</v>
      </c>
      <c r="F24" s="79">
        <v>720.56054256499988</v>
      </c>
      <c r="G24" s="79">
        <v>142.35420815000001</v>
      </c>
      <c r="H24" s="79">
        <v>1271.3908923400002</v>
      </c>
      <c r="I24" s="79">
        <v>719.66198038100003</v>
      </c>
      <c r="J24" s="71">
        <v>6243.9002717990043</v>
      </c>
    </row>
    <row r="25" spans="1:10" ht="15" x14ac:dyDescent="0.25">
      <c r="A25" s="45">
        <v>2019</v>
      </c>
      <c r="B25" s="70">
        <v>1303.5968463300001</v>
      </c>
      <c r="C25" s="70">
        <v>59.276438161000002</v>
      </c>
      <c r="D25" s="70">
        <v>36.981300340000004</v>
      </c>
      <c r="E25" s="70">
        <v>2357.6781620310003</v>
      </c>
      <c r="F25" s="70">
        <v>778.98712446800005</v>
      </c>
      <c r="G25" s="70">
        <v>161.35789999999997</v>
      </c>
      <c r="H25" s="70">
        <v>1437.234382652</v>
      </c>
      <c r="I25" s="70">
        <v>799.2755761709999</v>
      </c>
      <c r="J25" s="70">
        <v>6934.387730153001</v>
      </c>
    </row>
    <row r="26" spans="1:10" ht="15" x14ac:dyDescent="0.25">
      <c r="A26" s="42">
        <v>2020</v>
      </c>
      <c r="B26" s="79">
        <v>1429.0541897539997</v>
      </c>
      <c r="C26" s="79">
        <v>63.421939824999995</v>
      </c>
      <c r="D26" s="79">
        <v>41.936477007999997</v>
      </c>
      <c r="E26" s="79">
        <v>2592.8893749179992</v>
      </c>
      <c r="F26" s="79">
        <v>837.9684250759999</v>
      </c>
      <c r="G26" s="79">
        <v>180.70006287999999</v>
      </c>
      <c r="H26" s="79">
        <v>1606.0249038689999</v>
      </c>
      <c r="I26" s="79">
        <v>879.35863187300004</v>
      </c>
      <c r="J26" s="71">
        <v>7631.3540052029975</v>
      </c>
    </row>
    <row r="27" spans="1:10" ht="15" x14ac:dyDescent="0.25">
      <c r="A27" s="45">
        <v>2021</v>
      </c>
      <c r="B27" s="70">
        <v>1555.5804475899999</v>
      </c>
      <c r="C27" s="70">
        <v>67.596277796999999</v>
      </c>
      <c r="D27" s="70">
        <v>46.935074117999989</v>
      </c>
      <c r="E27" s="70">
        <v>2828.0190269479995</v>
      </c>
      <c r="F27" s="70">
        <v>897.29928388099995</v>
      </c>
      <c r="G27" s="70">
        <v>200.34939527999998</v>
      </c>
      <c r="H27" s="70">
        <v>1777.4307448140003</v>
      </c>
      <c r="I27" s="70">
        <v>959.70225945600009</v>
      </c>
      <c r="J27" s="70">
        <v>8332.9125098840013</v>
      </c>
    </row>
    <row r="28" spans="1:10" ht="15" x14ac:dyDescent="0.25">
      <c r="A28" s="42">
        <v>2022</v>
      </c>
      <c r="B28" s="79">
        <v>1682.7454721400002</v>
      </c>
      <c r="C28" s="79">
        <v>71.78316745699999</v>
      </c>
      <c r="D28" s="79">
        <v>51.95715698299999</v>
      </c>
      <c r="E28" s="79">
        <v>3062.3377425499998</v>
      </c>
      <c r="F28" s="79">
        <v>956.75524096899994</v>
      </c>
      <c r="G28" s="79">
        <v>220.27088544</v>
      </c>
      <c r="H28" s="79">
        <v>1951.0843527319998</v>
      </c>
      <c r="I28" s="79">
        <v>1040.0769442569999</v>
      </c>
      <c r="J28" s="71">
        <v>9037.010962528002</v>
      </c>
    </row>
    <row r="29" spans="1:10" ht="15" x14ac:dyDescent="0.25">
      <c r="A29" s="45">
        <v>2023</v>
      </c>
      <c r="B29" s="70">
        <v>1810.0740727880002</v>
      </c>
      <c r="C29" s="70">
        <v>75.96473177099999</v>
      </c>
      <c r="D29" s="70">
        <v>56.981770319999995</v>
      </c>
      <c r="E29" s="70">
        <v>3295.0827066679994</v>
      </c>
      <c r="F29" s="70">
        <v>1016.0929739180001</v>
      </c>
      <c r="G29" s="70">
        <v>240.42554654</v>
      </c>
      <c r="H29" s="70">
        <v>2126.580365584</v>
      </c>
      <c r="I29" s="70">
        <v>1120.2331527379999</v>
      </c>
      <c r="J29" s="70">
        <v>9741.4353203270002</v>
      </c>
    </row>
    <row r="30" spans="1:10" ht="15" x14ac:dyDescent="0.25">
      <c r="A30" s="42">
        <v>2024</v>
      </c>
      <c r="B30" s="79">
        <v>1937.0475125139999</v>
      </c>
      <c r="C30" s="79">
        <v>80.121515103000007</v>
      </c>
      <c r="D30" s="79">
        <v>62.005969778000001</v>
      </c>
      <c r="E30" s="79">
        <v>3525.4605913320001</v>
      </c>
      <c r="F30" s="79">
        <v>1075.0506702449998</v>
      </c>
      <c r="G30" s="79">
        <v>260.77010716000001</v>
      </c>
      <c r="H30" s="79">
        <v>2303.4732818279999</v>
      </c>
      <c r="I30" s="79">
        <v>1199.9018925990001</v>
      </c>
      <c r="J30" s="71">
        <v>10443.831540558998</v>
      </c>
    </row>
    <row r="31" spans="1:10" ht="15" x14ac:dyDescent="0.25">
      <c r="A31" s="45">
        <v>2025</v>
      </c>
      <c r="B31" s="70">
        <v>2063.1051658629999</v>
      </c>
      <c r="C31" s="70">
        <v>84.232494864000003</v>
      </c>
      <c r="D31" s="70">
        <v>66.914090763000004</v>
      </c>
      <c r="E31" s="70">
        <v>3752.6495381290001</v>
      </c>
      <c r="F31" s="70">
        <v>1133.3483077840001</v>
      </c>
      <c r="G31" s="70">
        <v>281.25665256000002</v>
      </c>
      <c r="H31" s="70">
        <v>2481.2747491579998</v>
      </c>
      <c r="I31" s="70">
        <v>1278.7951732619997</v>
      </c>
      <c r="J31" s="70">
        <v>11141.576172383</v>
      </c>
    </row>
    <row r="32" spans="1:10" ht="15" x14ac:dyDescent="0.25">
      <c r="A32" s="42">
        <v>2026</v>
      </c>
      <c r="B32" s="79">
        <v>2198.5502008349999</v>
      </c>
      <c r="C32" s="79">
        <v>88.269127188000013</v>
      </c>
      <c r="D32" s="79">
        <v>71.915281834999973</v>
      </c>
      <c r="E32" s="79">
        <v>3956.1659677089992</v>
      </c>
      <c r="F32" s="79">
        <v>1200.7889877920002</v>
      </c>
      <c r="G32" s="79">
        <v>301.84142313000001</v>
      </c>
      <c r="H32" s="79">
        <v>2659.559820511</v>
      </c>
      <c r="I32" s="79">
        <v>1356.6365542959998</v>
      </c>
      <c r="J32" s="71">
        <v>11833.727363295999</v>
      </c>
    </row>
    <row r="33" spans="1:10" ht="15" x14ac:dyDescent="0.25">
      <c r="A33" s="45">
        <v>2027</v>
      </c>
      <c r="B33" s="70">
        <v>2331.8801835720005</v>
      </c>
      <c r="C33" s="70">
        <v>92.218752500999997</v>
      </c>
      <c r="D33" s="70">
        <v>76.706881541000001</v>
      </c>
      <c r="E33" s="70">
        <v>4156.8251464839996</v>
      </c>
      <c r="F33" s="70">
        <v>1267.3777108080001</v>
      </c>
      <c r="G33" s="70">
        <v>322.47560164000004</v>
      </c>
      <c r="H33" s="70">
        <v>2837.8528650770004</v>
      </c>
      <c r="I33" s="70">
        <v>1433.2980448900005</v>
      </c>
      <c r="J33" s="70">
        <v>12518.635186513</v>
      </c>
    </row>
    <row r="34" spans="1:10" ht="15" x14ac:dyDescent="0.25">
      <c r="A34" s="42">
        <v>2028</v>
      </c>
      <c r="B34" s="79">
        <v>2462.8397574670003</v>
      </c>
      <c r="C34" s="79">
        <v>96.00246193400001</v>
      </c>
      <c r="D34" s="79">
        <v>81.585690772999982</v>
      </c>
      <c r="E34" s="79">
        <v>4353.7994525569993</v>
      </c>
      <c r="F34" s="79">
        <v>1332.6375972989999</v>
      </c>
      <c r="G34" s="79">
        <v>343.10496818000001</v>
      </c>
      <c r="H34" s="79">
        <v>3015.6146019139996</v>
      </c>
      <c r="I34" s="79">
        <v>1508.284296285</v>
      </c>
      <c r="J34" s="71">
        <v>13193.868826408996</v>
      </c>
    </row>
    <row r="35" spans="1:10" ht="15" x14ac:dyDescent="0.25">
      <c r="A35" s="45">
        <v>2029</v>
      </c>
      <c r="B35" s="70">
        <v>2590.696580975</v>
      </c>
      <c r="C35" s="70">
        <v>99.711270325000001</v>
      </c>
      <c r="D35" s="70">
        <v>86.247919682000017</v>
      </c>
      <c r="E35" s="70">
        <v>4547.4265051950006</v>
      </c>
      <c r="F35" s="70">
        <v>1397.0518570240001</v>
      </c>
      <c r="G35" s="70">
        <v>363.66957580999997</v>
      </c>
      <c r="H35" s="70">
        <v>3192.2729072560001</v>
      </c>
      <c r="I35" s="70">
        <v>1582.3214524079999</v>
      </c>
      <c r="J35" s="70">
        <v>13859.398068675007</v>
      </c>
    </row>
    <row r="36" spans="1:10" ht="15" x14ac:dyDescent="0.25">
      <c r="A36" s="42">
        <v>2030</v>
      </c>
      <c r="B36" s="79">
        <v>2716.4337179020004</v>
      </c>
      <c r="C36" s="79">
        <v>103.234899797</v>
      </c>
      <c r="D36" s="79">
        <v>90.989145999000002</v>
      </c>
      <c r="E36" s="79">
        <v>4737.1348716060002</v>
      </c>
      <c r="F36" s="79">
        <v>1460.5740015030001</v>
      </c>
      <c r="G36" s="79">
        <v>384.10350081999991</v>
      </c>
      <c r="H36" s="79">
        <v>3367.2732381920005</v>
      </c>
      <c r="I36" s="79">
        <v>1654.2609019720001</v>
      </c>
      <c r="J36" s="71">
        <v>14514.004277790998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2" tint="-0.499984740745262"/>
  </sheetPr>
  <dimension ref="A1:IW77"/>
  <sheetViews>
    <sheetView zoomScaleNormal="100" workbookViewId="0">
      <selection activeCell="A2" sqref="A2"/>
    </sheetView>
  </sheetViews>
  <sheetFormatPr defaultRowHeight="14.4" x14ac:dyDescent="0.3"/>
  <cols>
    <col min="1" max="1" width="53.6640625" customWidth="1"/>
    <col min="2" max="2" width="16.33203125" customWidth="1"/>
    <col min="3" max="32" width="11.109375" customWidth="1"/>
    <col min="33" max="33" width="12.6640625" customWidth="1"/>
    <col min="34" max="56" width="9.109375" customWidth="1"/>
    <col min="59" max="64" width="9.109375" customWidth="1"/>
    <col min="65" max="65" width="11.109375" bestFit="1" customWidth="1"/>
    <col min="68" max="74" width="9.109375" customWidth="1"/>
    <col min="77" max="83" width="9.109375" customWidth="1"/>
    <col min="86" max="92" width="9.109375" customWidth="1"/>
    <col min="95" max="96" width="9.109375" customWidth="1"/>
    <col min="97" max="97" width="11.109375" customWidth="1"/>
    <col min="98" max="98" width="10.109375" customWidth="1"/>
    <col min="99" max="99" width="10.109375" bestFit="1" customWidth="1"/>
    <col min="100" max="103" width="10.109375" customWidth="1"/>
    <col min="104" max="106" width="10.109375" bestFit="1" customWidth="1"/>
    <col min="107" max="107" width="10.109375" customWidth="1"/>
    <col min="108" max="108" width="10.109375" bestFit="1" customWidth="1"/>
    <col min="109" max="112" width="10.109375" customWidth="1"/>
    <col min="113" max="115" width="10.109375" bestFit="1" customWidth="1"/>
    <col min="116" max="116" width="10.109375" customWidth="1"/>
    <col min="117" max="117" width="11.109375" customWidth="1"/>
    <col min="118" max="119" width="11.109375" bestFit="1" customWidth="1"/>
    <col min="120" max="124" width="11.109375" customWidth="1"/>
    <col min="125" max="125" width="11.109375" bestFit="1" customWidth="1"/>
    <col min="126" max="126" width="11.109375" customWidth="1"/>
    <col min="127" max="128" width="11.109375" bestFit="1" customWidth="1"/>
    <col min="129" max="129" width="12.6640625" customWidth="1"/>
    <col min="130" max="130" width="10.109375" customWidth="1"/>
    <col min="131" max="133" width="10.109375" bestFit="1" customWidth="1"/>
    <col min="134" max="134" width="10.109375" customWidth="1"/>
    <col min="135" max="135" width="10.109375" bestFit="1" customWidth="1"/>
    <col min="136" max="139" width="10.109375" customWidth="1"/>
    <col min="140" max="142" width="10.109375" bestFit="1" customWidth="1"/>
    <col min="143" max="143" width="10.109375" customWidth="1"/>
    <col min="144" max="144" width="10.109375" bestFit="1" customWidth="1"/>
    <col min="145" max="148" width="10.109375" customWidth="1"/>
    <col min="149" max="151" width="10.109375" bestFit="1" customWidth="1"/>
    <col min="152" max="152" width="10.109375" customWidth="1"/>
    <col min="153" max="153" width="10.109375" bestFit="1" customWidth="1"/>
    <col min="154" max="157" width="10.109375" customWidth="1"/>
    <col min="158" max="160" width="10.109375" bestFit="1" customWidth="1"/>
    <col min="161" max="161" width="12.6640625" customWidth="1"/>
    <col min="162" max="164" width="9.109375" customWidth="1"/>
    <col min="166" max="166" width="10.109375" customWidth="1"/>
    <col min="167" max="169" width="10.109375" bestFit="1" customWidth="1"/>
    <col min="170" max="170" width="10.109375" customWidth="1"/>
    <col min="171" max="171" width="10.109375" bestFit="1" customWidth="1"/>
    <col min="172" max="176" width="10.109375" customWidth="1"/>
    <col min="177" max="178" width="10.109375" bestFit="1" customWidth="1"/>
    <col min="179" max="179" width="10.109375" customWidth="1"/>
    <col min="180" max="180" width="10.109375" bestFit="1" customWidth="1"/>
    <col min="181" max="185" width="10.109375" customWidth="1"/>
    <col min="186" max="187" width="10.109375" bestFit="1" customWidth="1"/>
    <col min="188" max="188" width="10.109375" customWidth="1"/>
    <col min="189" max="189" width="10.109375" bestFit="1" customWidth="1"/>
    <col min="190" max="192" width="10.109375" customWidth="1"/>
    <col min="193" max="193" width="11.109375" customWidth="1"/>
    <col min="194" max="194" width="10.109375" customWidth="1"/>
    <col min="195" max="196" width="10.109375" bestFit="1" customWidth="1"/>
    <col min="197" max="197" width="10.109375" customWidth="1"/>
    <col min="198" max="198" width="10.109375" bestFit="1" customWidth="1"/>
    <col min="199" max="200" width="10.109375" customWidth="1"/>
    <col min="201" max="202" width="11.109375" customWidth="1"/>
    <col min="203" max="203" width="11.109375" bestFit="1" customWidth="1"/>
    <col min="204" max="205" width="11.109375" customWidth="1"/>
    <col min="206" max="206" width="11.109375" bestFit="1" customWidth="1"/>
    <col min="207" max="207" width="11.109375" customWidth="1"/>
    <col min="208" max="209" width="11.109375" bestFit="1" customWidth="1"/>
    <col min="210" max="211" width="11.109375" customWidth="1"/>
    <col min="212" max="212" width="11.109375" bestFit="1" customWidth="1"/>
    <col min="213" max="214" width="11.109375" customWidth="1"/>
    <col min="215" max="215" width="11.109375" bestFit="1" customWidth="1"/>
    <col min="216" max="216" width="11.109375" customWidth="1"/>
    <col min="217" max="218" width="11.109375" bestFit="1" customWidth="1"/>
    <col min="219" max="220" width="11.109375" customWidth="1"/>
    <col min="221" max="221" width="11.109375" bestFit="1" customWidth="1"/>
    <col min="222" max="223" width="11.109375" customWidth="1"/>
    <col min="224" max="224" width="11.109375" bestFit="1" customWidth="1"/>
    <col min="225" max="225" width="12.6640625" customWidth="1"/>
    <col min="226" max="230" width="10.109375" customWidth="1"/>
    <col min="231" max="232" width="10.109375" bestFit="1" customWidth="1"/>
    <col min="233" max="233" width="10.109375" customWidth="1"/>
    <col min="234" max="234" width="10.109375" bestFit="1" customWidth="1"/>
    <col min="235" max="239" width="10.109375" customWidth="1"/>
    <col min="240" max="241" width="10.109375" bestFit="1" customWidth="1"/>
    <col min="242" max="242" width="10.109375" customWidth="1"/>
    <col min="243" max="243" width="10.109375" bestFit="1" customWidth="1"/>
    <col min="244" max="248" width="10.109375" customWidth="1"/>
    <col min="249" max="250" width="10.109375" bestFit="1" customWidth="1"/>
    <col min="251" max="251" width="10.109375" customWidth="1"/>
    <col min="252" max="252" width="10.109375" bestFit="1" customWidth="1"/>
    <col min="253" max="256" width="10.109375" customWidth="1"/>
    <col min="257" max="257" width="12.6640625" customWidth="1"/>
    <col min="258" max="258" width="13.88671875" customWidth="1"/>
    <col min="259" max="259" width="10.109375" bestFit="1" customWidth="1"/>
    <col min="260" max="260" width="11.109375" bestFit="1" customWidth="1"/>
    <col min="261" max="261" width="10.109375" bestFit="1" customWidth="1"/>
    <col min="262" max="263" width="11.109375" bestFit="1" customWidth="1"/>
    <col min="266" max="266" width="11.109375" bestFit="1" customWidth="1"/>
    <col min="267" max="268" width="10.109375" bestFit="1" customWidth="1"/>
    <col min="269" max="269" width="11.109375" bestFit="1" customWidth="1"/>
    <col min="270" max="270" width="10.109375" bestFit="1" customWidth="1"/>
    <col min="271" max="272" width="11.109375" bestFit="1" customWidth="1"/>
    <col min="275" max="275" width="11.109375" bestFit="1" customWidth="1"/>
    <col min="276" max="277" width="10.109375" bestFit="1" customWidth="1"/>
    <col min="278" max="278" width="11.109375" bestFit="1" customWidth="1"/>
    <col min="279" max="279" width="10.109375" bestFit="1" customWidth="1"/>
    <col min="280" max="280" width="11.109375" bestFit="1" customWidth="1"/>
    <col min="281" max="281" width="13.88671875" bestFit="1" customWidth="1"/>
  </cols>
  <sheetData>
    <row r="1" spans="1:257" ht="20.25" thickBot="1" x14ac:dyDescent="0.35">
      <c r="A1" s="5" t="s">
        <v>189</v>
      </c>
      <c r="B1" s="5"/>
      <c r="C1" s="5"/>
    </row>
    <row r="2" spans="1:257" ht="15.75" thickTop="1" x14ac:dyDescent="0.25">
      <c r="A2" s="67" t="s">
        <v>154</v>
      </c>
    </row>
    <row r="3" spans="1:257" ht="15.75" thickBot="1" x14ac:dyDescent="0.3"/>
    <row r="4" spans="1:257" ht="15" x14ac:dyDescent="0.25">
      <c r="A4" s="47" t="s">
        <v>178</v>
      </c>
      <c r="B4" s="37" t="s">
        <v>7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  <c r="IU4" s="37"/>
      <c r="IV4" s="37"/>
      <c r="IW4" s="38"/>
    </row>
    <row r="5" spans="1:257" ht="15" x14ac:dyDescent="0.25">
      <c r="A5" s="52"/>
      <c r="B5" s="54" t="s">
        <v>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 t="s">
        <v>36</v>
      </c>
      <c r="AH5" s="54" t="s">
        <v>9</v>
      </c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 t="s">
        <v>37</v>
      </c>
      <c r="BN5" s="54" t="s">
        <v>10</v>
      </c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 t="s">
        <v>38</v>
      </c>
      <c r="CT5" s="54" t="s">
        <v>11</v>
      </c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 t="s">
        <v>39</v>
      </c>
      <c r="DZ5" s="54" t="s">
        <v>12</v>
      </c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 t="s">
        <v>40</v>
      </c>
      <c r="FF5" s="54" t="s">
        <v>13</v>
      </c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 t="s">
        <v>41</v>
      </c>
      <c r="GL5" s="54" t="s">
        <v>14</v>
      </c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 t="s">
        <v>42</v>
      </c>
      <c r="HR5" s="54" t="s">
        <v>15</v>
      </c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  <c r="IN5" s="54"/>
      <c r="IO5" s="54"/>
      <c r="IP5" s="54"/>
      <c r="IQ5" s="54"/>
      <c r="IR5" s="54"/>
      <c r="IS5" s="54"/>
      <c r="IT5" s="54"/>
      <c r="IU5" s="54"/>
      <c r="IV5" s="54"/>
      <c r="IW5" s="85" t="s">
        <v>43</v>
      </c>
    </row>
    <row r="6" spans="1:257" ht="15.75" thickBot="1" x14ac:dyDescent="0.3">
      <c r="A6" s="39" t="s">
        <v>0</v>
      </c>
      <c r="B6" s="17">
        <v>2000</v>
      </c>
      <c r="C6" s="17">
        <v>2001</v>
      </c>
      <c r="D6" s="17">
        <v>2002</v>
      </c>
      <c r="E6" s="17">
        <v>2003</v>
      </c>
      <c r="F6" s="17">
        <v>2004</v>
      </c>
      <c r="G6" s="17">
        <v>2005</v>
      </c>
      <c r="H6" s="17">
        <v>2006</v>
      </c>
      <c r="I6" s="17">
        <v>2007</v>
      </c>
      <c r="J6" s="17">
        <v>2008</v>
      </c>
      <c r="K6" s="17">
        <v>2009</v>
      </c>
      <c r="L6" s="17">
        <v>2010</v>
      </c>
      <c r="M6" s="17">
        <v>2011</v>
      </c>
      <c r="N6" s="17">
        <v>2012</v>
      </c>
      <c r="O6" s="17">
        <v>2013</v>
      </c>
      <c r="P6" s="17">
        <v>2014</v>
      </c>
      <c r="Q6" s="17">
        <v>2015</v>
      </c>
      <c r="R6" s="17">
        <v>2016</v>
      </c>
      <c r="S6" s="17">
        <v>2017</v>
      </c>
      <c r="T6" s="17">
        <v>2018</v>
      </c>
      <c r="U6" s="17">
        <v>2019</v>
      </c>
      <c r="V6" s="17">
        <v>2020</v>
      </c>
      <c r="W6" s="17">
        <v>2021</v>
      </c>
      <c r="X6" s="17">
        <v>2022</v>
      </c>
      <c r="Y6" s="17">
        <v>2023</v>
      </c>
      <c r="Z6" s="17">
        <v>2024</v>
      </c>
      <c r="AA6" s="17">
        <v>2025</v>
      </c>
      <c r="AB6" s="17">
        <v>2026</v>
      </c>
      <c r="AC6" s="17">
        <v>2027</v>
      </c>
      <c r="AD6" s="17">
        <v>2028</v>
      </c>
      <c r="AE6" s="17">
        <v>2029</v>
      </c>
      <c r="AF6" s="17">
        <v>2030</v>
      </c>
      <c r="AG6" s="40"/>
      <c r="AH6" s="17">
        <v>2000</v>
      </c>
      <c r="AI6" s="17">
        <v>2001</v>
      </c>
      <c r="AJ6" s="17">
        <v>2002</v>
      </c>
      <c r="AK6" s="17">
        <v>2003</v>
      </c>
      <c r="AL6" s="17">
        <v>2004</v>
      </c>
      <c r="AM6" s="17">
        <v>2005</v>
      </c>
      <c r="AN6" s="17">
        <v>2006</v>
      </c>
      <c r="AO6" s="17">
        <v>2007</v>
      </c>
      <c r="AP6" s="17">
        <v>2008</v>
      </c>
      <c r="AQ6" s="17">
        <v>2009</v>
      </c>
      <c r="AR6" s="17">
        <v>2010</v>
      </c>
      <c r="AS6" s="17">
        <v>2011</v>
      </c>
      <c r="AT6" s="17">
        <v>2012</v>
      </c>
      <c r="AU6" s="17">
        <v>2013</v>
      </c>
      <c r="AV6" s="17">
        <v>2014</v>
      </c>
      <c r="AW6" s="17">
        <v>2015</v>
      </c>
      <c r="AX6" s="17">
        <v>2016</v>
      </c>
      <c r="AY6" s="17">
        <v>2017</v>
      </c>
      <c r="AZ6" s="17">
        <v>2018</v>
      </c>
      <c r="BA6" s="17">
        <v>2019</v>
      </c>
      <c r="BB6" s="17">
        <v>2020</v>
      </c>
      <c r="BC6" s="17">
        <v>2021</v>
      </c>
      <c r="BD6" s="17">
        <v>2022</v>
      </c>
      <c r="BE6" s="17">
        <v>2023</v>
      </c>
      <c r="BF6" s="17">
        <v>2024</v>
      </c>
      <c r="BG6" s="17">
        <v>2025</v>
      </c>
      <c r="BH6" s="17">
        <v>2026</v>
      </c>
      <c r="BI6" s="17">
        <v>2027</v>
      </c>
      <c r="BJ6" s="17">
        <v>2028</v>
      </c>
      <c r="BK6" s="17">
        <v>2029</v>
      </c>
      <c r="BL6" s="17">
        <v>2030</v>
      </c>
      <c r="BM6" s="40"/>
      <c r="BN6" s="17">
        <v>2000</v>
      </c>
      <c r="BO6" s="17">
        <v>2001</v>
      </c>
      <c r="BP6" s="17">
        <v>2002</v>
      </c>
      <c r="BQ6" s="17">
        <v>2003</v>
      </c>
      <c r="BR6" s="17">
        <v>2004</v>
      </c>
      <c r="BS6" s="17">
        <v>2005</v>
      </c>
      <c r="BT6" s="17">
        <v>2006</v>
      </c>
      <c r="BU6" s="17">
        <v>2007</v>
      </c>
      <c r="BV6" s="17">
        <v>2008</v>
      </c>
      <c r="BW6" s="17">
        <v>2009</v>
      </c>
      <c r="BX6" s="17">
        <v>2010</v>
      </c>
      <c r="BY6" s="17">
        <v>2011</v>
      </c>
      <c r="BZ6" s="17">
        <v>2012</v>
      </c>
      <c r="CA6" s="17">
        <v>2013</v>
      </c>
      <c r="CB6" s="17">
        <v>2014</v>
      </c>
      <c r="CC6" s="17">
        <v>2015</v>
      </c>
      <c r="CD6" s="17">
        <v>2016</v>
      </c>
      <c r="CE6" s="17">
        <v>2017</v>
      </c>
      <c r="CF6" s="17">
        <v>2018</v>
      </c>
      <c r="CG6" s="17">
        <v>2019</v>
      </c>
      <c r="CH6" s="17">
        <v>2020</v>
      </c>
      <c r="CI6" s="17">
        <v>2021</v>
      </c>
      <c r="CJ6" s="17">
        <v>2022</v>
      </c>
      <c r="CK6" s="17">
        <v>2023</v>
      </c>
      <c r="CL6" s="17">
        <v>2024</v>
      </c>
      <c r="CM6" s="17">
        <v>2025</v>
      </c>
      <c r="CN6" s="17">
        <v>2026</v>
      </c>
      <c r="CO6" s="17">
        <v>2027</v>
      </c>
      <c r="CP6" s="17">
        <v>2028</v>
      </c>
      <c r="CQ6" s="17">
        <v>2029</v>
      </c>
      <c r="CR6" s="17">
        <v>2030</v>
      </c>
      <c r="CS6" s="40"/>
      <c r="CT6" s="17">
        <v>2000</v>
      </c>
      <c r="CU6" s="17">
        <v>2001</v>
      </c>
      <c r="CV6" s="17">
        <v>2002</v>
      </c>
      <c r="CW6" s="17">
        <v>2003</v>
      </c>
      <c r="CX6" s="17">
        <v>2004</v>
      </c>
      <c r="CY6" s="17">
        <v>2005</v>
      </c>
      <c r="CZ6" s="17">
        <v>2006</v>
      </c>
      <c r="DA6" s="17">
        <v>2007</v>
      </c>
      <c r="DB6" s="17">
        <v>2008</v>
      </c>
      <c r="DC6" s="17">
        <v>2009</v>
      </c>
      <c r="DD6" s="17">
        <v>2010</v>
      </c>
      <c r="DE6" s="17">
        <v>2011</v>
      </c>
      <c r="DF6" s="17">
        <v>2012</v>
      </c>
      <c r="DG6" s="17">
        <v>2013</v>
      </c>
      <c r="DH6" s="17">
        <v>2014</v>
      </c>
      <c r="DI6" s="17">
        <v>2015</v>
      </c>
      <c r="DJ6" s="17">
        <v>2016</v>
      </c>
      <c r="DK6" s="17">
        <v>2017</v>
      </c>
      <c r="DL6" s="17">
        <v>2018</v>
      </c>
      <c r="DM6" s="17">
        <v>2019</v>
      </c>
      <c r="DN6" s="17">
        <v>2020</v>
      </c>
      <c r="DO6" s="17">
        <v>2021</v>
      </c>
      <c r="DP6" s="17">
        <v>2022</v>
      </c>
      <c r="DQ6" s="17">
        <v>2023</v>
      </c>
      <c r="DR6" s="17">
        <v>2024</v>
      </c>
      <c r="DS6" s="17">
        <v>2025</v>
      </c>
      <c r="DT6" s="17">
        <v>2026</v>
      </c>
      <c r="DU6" s="17">
        <v>2027</v>
      </c>
      <c r="DV6" s="17">
        <v>2028</v>
      </c>
      <c r="DW6" s="17">
        <v>2029</v>
      </c>
      <c r="DX6" s="17">
        <v>2030</v>
      </c>
      <c r="DY6" s="40"/>
      <c r="DZ6" s="17">
        <v>2000</v>
      </c>
      <c r="EA6" s="17">
        <v>2001</v>
      </c>
      <c r="EB6" s="17">
        <v>2002</v>
      </c>
      <c r="EC6" s="17">
        <v>2003</v>
      </c>
      <c r="ED6" s="17">
        <v>2004</v>
      </c>
      <c r="EE6" s="17">
        <v>2005</v>
      </c>
      <c r="EF6" s="17">
        <v>2006</v>
      </c>
      <c r="EG6" s="17">
        <v>2007</v>
      </c>
      <c r="EH6" s="17">
        <v>2008</v>
      </c>
      <c r="EI6" s="17">
        <v>2009</v>
      </c>
      <c r="EJ6" s="17">
        <v>2010</v>
      </c>
      <c r="EK6" s="17">
        <v>2011</v>
      </c>
      <c r="EL6" s="17">
        <v>2012</v>
      </c>
      <c r="EM6" s="17">
        <v>2013</v>
      </c>
      <c r="EN6" s="17">
        <v>2014</v>
      </c>
      <c r="EO6" s="17">
        <v>2015</v>
      </c>
      <c r="EP6" s="17">
        <v>2016</v>
      </c>
      <c r="EQ6" s="17">
        <v>2017</v>
      </c>
      <c r="ER6" s="17">
        <v>2018</v>
      </c>
      <c r="ES6" s="17">
        <v>2019</v>
      </c>
      <c r="ET6" s="17">
        <v>2020</v>
      </c>
      <c r="EU6" s="17">
        <v>2021</v>
      </c>
      <c r="EV6" s="17">
        <v>2022</v>
      </c>
      <c r="EW6" s="17">
        <v>2023</v>
      </c>
      <c r="EX6" s="17">
        <v>2024</v>
      </c>
      <c r="EY6" s="17">
        <v>2025</v>
      </c>
      <c r="EZ6" s="17">
        <v>2026</v>
      </c>
      <c r="FA6" s="17">
        <v>2027</v>
      </c>
      <c r="FB6" s="17">
        <v>2028</v>
      </c>
      <c r="FC6" s="17">
        <v>2029</v>
      </c>
      <c r="FD6" s="17">
        <v>2030</v>
      </c>
      <c r="FE6" s="40"/>
      <c r="FF6" s="17">
        <v>2000</v>
      </c>
      <c r="FG6" s="17">
        <v>2001</v>
      </c>
      <c r="FH6" s="17">
        <v>2002</v>
      </c>
      <c r="FI6" s="17">
        <v>2003</v>
      </c>
      <c r="FJ6" s="17">
        <v>2004</v>
      </c>
      <c r="FK6" s="17">
        <v>2005</v>
      </c>
      <c r="FL6" s="17">
        <v>2006</v>
      </c>
      <c r="FM6" s="17">
        <v>2007</v>
      </c>
      <c r="FN6" s="17">
        <v>2008</v>
      </c>
      <c r="FO6" s="17">
        <v>2009</v>
      </c>
      <c r="FP6" s="17">
        <v>2010</v>
      </c>
      <c r="FQ6" s="17">
        <v>2011</v>
      </c>
      <c r="FR6" s="17">
        <v>2012</v>
      </c>
      <c r="FS6" s="17">
        <v>2013</v>
      </c>
      <c r="FT6" s="17">
        <v>2014</v>
      </c>
      <c r="FU6" s="17">
        <v>2015</v>
      </c>
      <c r="FV6" s="17">
        <v>2016</v>
      </c>
      <c r="FW6" s="17">
        <v>2017</v>
      </c>
      <c r="FX6" s="17">
        <v>2018</v>
      </c>
      <c r="FY6" s="17">
        <v>2019</v>
      </c>
      <c r="FZ6" s="17">
        <v>2020</v>
      </c>
      <c r="GA6" s="17">
        <v>2021</v>
      </c>
      <c r="GB6" s="17">
        <v>2022</v>
      </c>
      <c r="GC6" s="17">
        <v>2023</v>
      </c>
      <c r="GD6" s="17">
        <v>2024</v>
      </c>
      <c r="GE6" s="17">
        <v>2025</v>
      </c>
      <c r="GF6" s="17">
        <v>2026</v>
      </c>
      <c r="GG6" s="17">
        <v>2027</v>
      </c>
      <c r="GH6" s="17">
        <v>2028</v>
      </c>
      <c r="GI6" s="17">
        <v>2029</v>
      </c>
      <c r="GJ6" s="17">
        <v>2030</v>
      </c>
      <c r="GK6" s="40"/>
      <c r="GL6" s="17">
        <v>2000</v>
      </c>
      <c r="GM6" s="17">
        <v>2001</v>
      </c>
      <c r="GN6" s="17">
        <v>2002</v>
      </c>
      <c r="GO6" s="17">
        <v>2003</v>
      </c>
      <c r="GP6" s="17">
        <v>2004</v>
      </c>
      <c r="GQ6" s="17">
        <v>2005</v>
      </c>
      <c r="GR6" s="17">
        <v>2006</v>
      </c>
      <c r="GS6" s="17">
        <v>2007</v>
      </c>
      <c r="GT6" s="17">
        <v>2008</v>
      </c>
      <c r="GU6" s="17">
        <v>2009</v>
      </c>
      <c r="GV6" s="17">
        <v>2010</v>
      </c>
      <c r="GW6" s="17">
        <v>2011</v>
      </c>
      <c r="GX6" s="17">
        <v>2012</v>
      </c>
      <c r="GY6" s="17">
        <v>2013</v>
      </c>
      <c r="GZ6" s="17">
        <v>2014</v>
      </c>
      <c r="HA6" s="17">
        <v>2015</v>
      </c>
      <c r="HB6" s="17">
        <v>2016</v>
      </c>
      <c r="HC6" s="17">
        <v>2017</v>
      </c>
      <c r="HD6" s="17">
        <v>2018</v>
      </c>
      <c r="HE6" s="17">
        <v>2019</v>
      </c>
      <c r="HF6" s="17">
        <v>2020</v>
      </c>
      <c r="HG6" s="17">
        <v>2021</v>
      </c>
      <c r="HH6" s="17">
        <v>2022</v>
      </c>
      <c r="HI6" s="17">
        <v>2023</v>
      </c>
      <c r="HJ6" s="17">
        <v>2024</v>
      </c>
      <c r="HK6" s="17">
        <v>2025</v>
      </c>
      <c r="HL6" s="17">
        <v>2026</v>
      </c>
      <c r="HM6" s="17">
        <v>2027</v>
      </c>
      <c r="HN6" s="17">
        <v>2028</v>
      </c>
      <c r="HO6" s="17">
        <v>2029</v>
      </c>
      <c r="HP6" s="17">
        <v>2030</v>
      </c>
      <c r="HQ6" s="40"/>
      <c r="HR6" s="17">
        <v>2000</v>
      </c>
      <c r="HS6" s="17">
        <v>2001</v>
      </c>
      <c r="HT6" s="17">
        <v>2002</v>
      </c>
      <c r="HU6" s="17">
        <v>2003</v>
      </c>
      <c r="HV6" s="17">
        <v>2004</v>
      </c>
      <c r="HW6" s="17">
        <v>2005</v>
      </c>
      <c r="HX6" s="17">
        <v>2006</v>
      </c>
      <c r="HY6" s="17">
        <v>2007</v>
      </c>
      <c r="HZ6" s="17">
        <v>2008</v>
      </c>
      <c r="IA6" s="17">
        <v>2009</v>
      </c>
      <c r="IB6" s="17">
        <v>2010</v>
      </c>
      <c r="IC6" s="17">
        <v>2011</v>
      </c>
      <c r="ID6" s="17">
        <v>2012</v>
      </c>
      <c r="IE6" s="17">
        <v>2013</v>
      </c>
      <c r="IF6" s="17">
        <v>2014</v>
      </c>
      <c r="IG6" s="17">
        <v>2015</v>
      </c>
      <c r="IH6" s="17">
        <v>2016</v>
      </c>
      <c r="II6" s="17">
        <v>2017</v>
      </c>
      <c r="IJ6" s="17">
        <v>2018</v>
      </c>
      <c r="IK6" s="17">
        <v>2019</v>
      </c>
      <c r="IL6" s="17">
        <v>2020</v>
      </c>
      <c r="IM6" s="17">
        <v>2021</v>
      </c>
      <c r="IN6" s="17">
        <v>2022</v>
      </c>
      <c r="IO6" s="17">
        <v>2023</v>
      </c>
      <c r="IP6" s="17">
        <v>2024</v>
      </c>
      <c r="IQ6" s="17">
        <v>2025</v>
      </c>
      <c r="IR6" s="17">
        <v>2026</v>
      </c>
      <c r="IS6" s="17">
        <v>2027</v>
      </c>
      <c r="IT6" s="17">
        <v>2028</v>
      </c>
      <c r="IU6" s="17">
        <v>2029</v>
      </c>
      <c r="IV6" s="17">
        <v>2030</v>
      </c>
      <c r="IW6" s="86"/>
    </row>
    <row r="7" spans="1:257" ht="15" x14ac:dyDescent="0.25">
      <c r="A7" s="74" t="s">
        <v>25</v>
      </c>
      <c r="B7" s="75">
        <v>79680590.580976695</v>
      </c>
      <c r="C7" s="75">
        <v>81803691.297867909</v>
      </c>
      <c r="D7" s="75">
        <v>84180404.700303704</v>
      </c>
      <c r="E7" s="75">
        <v>87081761.297437012</v>
      </c>
      <c r="F7" s="75">
        <v>90475274.352530003</v>
      </c>
      <c r="G7" s="75">
        <v>93794112.304260001</v>
      </c>
      <c r="H7" s="75">
        <v>97200302.358748004</v>
      </c>
      <c r="I7" s="75">
        <v>100228130.665555</v>
      </c>
      <c r="J7" s="75">
        <v>102992854.83233</v>
      </c>
      <c r="K7" s="75">
        <v>105044019.21748</v>
      </c>
      <c r="L7" s="75">
        <v>106706415.62354001</v>
      </c>
      <c r="M7" s="75">
        <v>107834326.72559002</v>
      </c>
      <c r="N7" s="75">
        <v>108202810.90099999</v>
      </c>
      <c r="O7" s="75">
        <v>108384320.65343399</v>
      </c>
      <c r="P7" s="75">
        <v>108684844.83856159</v>
      </c>
      <c r="Q7" s="75">
        <v>109210183.13588001</v>
      </c>
      <c r="R7" s="75">
        <v>109986299.97948301</v>
      </c>
      <c r="S7" s="75">
        <v>110993492.05860001</v>
      </c>
      <c r="T7" s="75">
        <v>112211602.4718</v>
      </c>
      <c r="U7" s="75">
        <v>113633224.5282</v>
      </c>
      <c r="V7" s="75">
        <v>115112243.8488</v>
      </c>
      <c r="W7" s="75">
        <v>116615957.45179999</v>
      </c>
      <c r="X7" s="75">
        <v>118116152.86129999</v>
      </c>
      <c r="Y7" s="75">
        <v>119592216.6576415</v>
      </c>
      <c r="Z7" s="75">
        <v>121026734.5392766</v>
      </c>
      <c r="AA7" s="75">
        <v>122415233.69142619</v>
      </c>
      <c r="AB7" s="75">
        <v>123765847.48357844</v>
      </c>
      <c r="AC7" s="75">
        <v>125096774.53782481</v>
      </c>
      <c r="AD7" s="75">
        <v>126413677.08049256</v>
      </c>
      <c r="AE7" s="75">
        <v>127724856.54523993</v>
      </c>
      <c r="AF7" s="75">
        <v>129036903.4479197</v>
      </c>
      <c r="AG7" s="75">
        <v>3363245260.6688766</v>
      </c>
      <c r="AH7" s="75">
        <v>3761840.1391172493</v>
      </c>
      <c r="AI7" s="75">
        <v>3865714.8784879348</v>
      </c>
      <c r="AJ7" s="75">
        <v>3981293.4378556898</v>
      </c>
      <c r="AK7" s="75">
        <v>4123002.9370350903</v>
      </c>
      <c r="AL7" s="75">
        <v>4289776.1057281392</v>
      </c>
      <c r="AM7" s="75">
        <v>4455364.03221088</v>
      </c>
      <c r="AN7" s="75">
        <v>4626983.4443812408</v>
      </c>
      <c r="AO7" s="75">
        <v>4788825.400928149</v>
      </c>
      <c r="AP7" s="75">
        <v>4946444.8966366407</v>
      </c>
      <c r="AQ7" s="75">
        <v>5077046.9280876098</v>
      </c>
      <c r="AR7" s="75">
        <v>5195992.0418507103</v>
      </c>
      <c r="AS7" s="75">
        <v>5294303.2443365101</v>
      </c>
      <c r="AT7" s="75">
        <v>5349884.0646730196</v>
      </c>
      <c r="AU7" s="75">
        <v>5389998.4653115608</v>
      </c>
      <c r="AV7" s="75">
        <v>5429149.3145897305</v>
      </c>
      <c r="AW7" s="75">
        <v>5472764.1106226901</v>
      </c>
      <c r="AX7" s="75">
        <v>5523172.1979592592</v>
      </c>
      <c r="AY7" s="75">
        <v>5581427.6460024398</v>
      </c>
      <c r="AZ7" s="75">
        <v>5647775.2061952204</v>
      </c>
      <c r="BA7" s="75">
        <v>5722764.8517922098</v>
      </c>
      <c r="BB7" s="75">
        <v>5799456.4810319506</v>
      </c>
      <c r="BC7" s="75">
        <v>5876454.5204745699</v>
      </c>
      <c r="BD7" s="75">
        <v>5952634.236310821</v>
      </c>
      <c r="BE7" s="75">
        <v>6027048.9433833295</v>
      </c>
      <c r="BF7" s="75">
        <v>6099074.5319371</v>
      </c>
      <c r="BG7" s="75">
        <v>6168500.178395588</v>
      </c>
      <c r="BH7" s="75">
        <v>6235913.4373099068</v>
      </c>
      <c r="BI7" s="75">
        <v>6302269.7197009949</v>
      </c>
      <c r="BJ7" s="75">
        <v>6368010.4669377673</v>
      </c>
      <c r="BK7" s="75">
        <v>6433621.5814950848</v>
      </c>
      <c r="BL7" s="75">
        <v>6499381.6497822041</v>
      </c>
      <c r="BM7" s="75">
        <v>166285889.0905613</v>
      </c>
      <c r="BN7" s="75">
        <v>2092183.340500528</v>
      </c>
      <c r="BO7" s="75">
        <v>2185567.6728413999</v>
      </c>
      <c r="BP7" s="75">
        <v>2279633.8115696879</v>
      </c>
      <c r="BQ7" s="75">
        <v>2380784.1050504902</v>
      </c>
      <c r="BR7" s="75">
        <v>2487999.3271858497</v>
      </c>
      <c r="BS7" s="75">
        <v>2585196.4683519001</v>
      </c>
      <c r="BT7" s="75">
        <v>2678536.4512443296</v>
      </c>
      <c r="BU7" s="75">
        <v>2763736.9137376002</v>
      </c>
      <c r="BV7" s="75">
        <v>2845787.0057122</v>
      </c>
      <c r="BW7" s="75">
        <v>2911839.7695601997</v>
      </c>
      <c r="BX7" s="75">
        <v>2971681.1957403999</v>
      </c>
      <c r="BY7" s="75">
        <v>3020564.9442118998</v>
      </c>
      <c r="BZ7" s="75">
        <v>3049084.2455732999</v>
      </c>
      <c r="CA7" s="75">
        <v>3072366.0552718993</v>
      </c>
      <c r="CB7" s="75">
        <v>3098314.8216117425</v>
      </c>
      <c r="CC7" s="75">
        <v>3129550.1158777601</v>
      </c>
      <c r="CD7" s="75">
        <v>3166878.9682638003</v>
      </c>
      <c r="CE7" s="75">
        <v>3209908.5903345002</v>
      </c>
      <c r="CF7" s="75">
        <v>3258654.9935865002</v>
      </c>
      <c r="CG7" s="75">
        <v>3312785.6010337998</v>
      </c>
      <c r="CH7" s="75">
        <v>3368339.8088850006</v>
      </c>
      <c r="CI7" s="75">
        <v>3424549.9702094207</v>
      </c>
      <c r="CJ7" s="75">
        <v>3480579.1284457599</v>
      </c>
      <c r="CK7" s="75">
        <v>3535970.7595811905</v>
      </c>
      <c r="CL7" s="75">
        <v>3590200.1620177641</v>
      </c>
      <c r="CM7" s="75">
        <v>3643146.6110294205</v>
      </c>
      <c r="CN7" s="75">
        <v>3695228.8182645878</v>
      </c>
      <c r="CO7" s="75">
        <v>3746978.8622851982</v>
      </c>
      <c r="CP7" s="75">
        <v>3798721.0644544372</v>
      </c>
      <c r="CQ7" s="75">
        <v>3850714.4850307289</v>
      </c>
      <c r="CR7" s="75">
        <v>3903247.0373051176</v>
      </c>
      <c r="CS7" s="75">
        <v>96538731.10476841</v>
      </c>
      <c r="CT7" s="75">
        <v>44418900.751371652</v>
      </c>
      <c r="CU7" s="75">
        <v>46023474.673241705</v>
      </c>
      <c r="CV7" s="75">
        <v>47812714.880227201</v>
      </c>
      <c r="CW7" s="75">
        <v>49950421.413869001</v>
      </c>
      <c r="CX7" s="75">
        <v>52429245.915926002</v>
      </c>
      <c r="CY7" s="75">
        <v>54908562.525629997</v>
      </c>
      <c r="CZ7" s="75">
        <v>57486407.169655398</v>
      </c>
      <c r="DA7" s="75">
        <v>59873332.258079</v>
      </c>
      <c r="DB7" s="75">
        <v>62149351.652309999</v>
      </c>
      <c r="DC7" s="75">
        <v>64003535.573260002</v>
      </c>
      <c r="DD7" s="75">
        <v>65640923.999980003</v>
      </c>
      <c r="DE7" s="75">
        <v>66959482.381169997</v>
      </c>
      <c r="DF7" s="75">
        <v>67812662.208939999</v>
      </c>
      <c r="DG7" s="75">
        <v>68556436.14598</v>
      </c>
      <c r="DH7" s="75">
        <v>69385163.095780492</v>
      </c>
      <c r="DI7" s="75">
        <v>70366358.643859997</v>
      </c>
      <c r="DJ7" s="75">
        <v>71517952.683683991</v>
      </c>
      <c r="DK7" s="75">
        <v>72828445.310100004</v>
      </c>
      <c r="DL7" s="75">
        <v>74286529.147500008</v>
      </c>
      <c r="DM7" s="75">
        <v>75886886.677399993</v>
      </c>
      <c r="DN7" s="75">
        <v>77532221.53639999</v>
      </c>
      <c r="DO7" s="75">
        <v>79201982.443560004</v>
      </c>
      <c r="DP7" s="75">
        <v>80874836.870576605</v>
      </c>
      <c r="DQ7" s="75">
        <v>82536454.861510396</v>
      </c>
      <c r="DR7" s="75">
        <v>84175135.796758801</v>
      </c>
      <c r="DS7" s="75">
        <v>85788087.717651099</v>
      </c>
      <c r="DT7" s="75">
        <v>87382487.302578837</v>
      </c>
      <c r="DU7" s="75">
        <v>88969379.293437883</v>
      </c>
      <c r="DV7" s="75">
        <v>90556979.831200451</v>
      </c>
      <c r="DW7" s="75">
        <v>92151604.053309903</v>
      </c>
      <c r="DX7" s="75">
        <v>93757425.550866485</v>
      </c>
      <c r="DY7" s="75">
        <v>2185223382.3658147</v>
      </c>
      <c r="DZ7" s="75">
        <v>20395270.716302618</v>
      </c>
      <c r="EA7" s="75">
        <v>20836939.182218499</v>
      </c>
      <c r="EB7" s="75">
        <v>21345400.960144281</v>
      </c>
      <c r="EC7" s="75">
        <v>21991625.042627696</v>
      </c>
      <c r="ED7" s="75">
        <v>22767496.056111399</v>
      </c>
      <c r="EE7" s="75">
        <v>23533183.449926801</v>
      </c>
      <c r="EF7" s="75">
        <v>24326294.670407698</v>
      </c>
      <c r="EG7" s="75">
        <v>25053094.334990095</v>
      </c>
      <c r="EH7" s="75">
        <v>25739349.409088001</v>
      </c>
      <c r="EI7" s="75">
        <v>26274156.340873998</v>
      </c>
      <c r="EJ7" s="75">
        <v>26735546.569897801</v>
      </c>
      <c r="EK7" s="75">
        <v>27081777.2230509</v>
      </c>
      <c r="EL7" s="75">
        <v>27222422.441678699</v>
      </c>
      <c r="EM7" s="75">
        <v>27298144.5724525</v>
      </c>
      <c r="EN7" s="75">
        <v>27383374.27890588</v>
      </c>
      <c r="EO7" s="75">
        <v>27505000.373586003</v>
      </c>
      <c r="EP7" s="75">
        <v>27673083.3044414</v>
      </c>
      <c r="EQ7" s="75">
        <v>27887756.7895124</v>
      </c>
      <c r="ER7" s="75">
        <v>28147460.561387699</v>
      </c>
      <c r="ES7" s="75">
        <v>28453215.617181297</v>
      </c>
      <c r="ET7" s="75">
        <v>28769616.159753799</v>
      </c>
      <c r="EU7" s="75">
        <v>29089302.9285262</v>
      </c>
      <c r="EV7" s="75">
        <v>29405618.464956801</v>
      </c>
      <c r="EW7" s="75">
        <v>29713711.3336461</v>
      </c>
      <c r="EX7" s="75">
        <v>30009963.54508784</v>
      </c>
      <c r="EY7" s="75">
        <v>30293181.058776308</v>
      </c>
      <c r="EZ7" s="75">
        <v>30565576.704075523</v>
      </c>
      <c r="FA7" s="75">
        <v>30832839.864429321</v>
      </c>
      <c r="FB7" s="75">
        <v>31096959.881733052</v>
      </c>
      <c r="FC7" s="75">
        <v>31360469.59306021</v>
      </c>
      <c r="FD7" s="75">
        <v>31624405.572114602</v>
      </c>
      <c r="FE7" s="75">
        <v>840412237.00094557</v>
      </c>
      <c r="FF7" s="75">
        <v>6605283.33141034</v>
      </c>
      <c r="FG7" s="75">
        <v>6737303.9606640106</v>
      </c>
      <c r="FH7" s="75">
        <v>6888834.7726294603</v>
      </c>
      <c r="FI7" s="75">
        <v>7083419.6945037087</v>
      </c>
      <c r="FJ7" s="75">
        <v>7318398.7315309998</v>
      </c>
      <c r="FK7" s="75">
        <v>7549642.3834117195</v>
      </c>
      <c r="FL7" s="75">
        <v>7788881.8289798005</v>
      </c>
      <c r="FM7" s="75">
        <v>8009239.3608930204</v>
      </c>
      <c r="FN7" s="75">
        <v>8218584.4259726098</v>
      </c>
      <c r="FO7" s="75">
        <v>8382320.725443</v>
      </c>
      <c r="FP7" s="75">
        <v>8524967.8025460597</v>
      </c>
      <c r="FQ7" s="75">
        <v>8632830.4704305883</v>
      </c>
      <c r="FR7" s="75">
        <v>8672266.1799154095</v>
      </c>
      <c r="FS7" s="75">
        <v>8687799.6374315601</v>
      </c>
      <c r="FT7" s="75">
        <v>8702933.27021694</v>
      </c>
      <c r="FU7" s="75">
        <v>8726158.9604188502</v>
      </c>
      <c r="FV7" s="75">
        <v>8760785.6297428906</v>
      </c>
      <c r="FW7" s="75">
        <v>8807510.7832997404</v>
      </c>
      <c r="FX7" s="75">
        <v>8866208.371573139</v>
      </c>
      <c r="FY7" s="75">
        <v>8937864.5572054796</v>
      </c>
      <c r="FZ7" s="75">
        <v>9011411.647795869</v>
      </c>
      <c r="GA7" s="75">
        <v>9084700.3065897003</v>
      </c>
      <c r="GB7" s="75">
        <v>9155819.1997227315</v>
      </c>
      <c r="GC7" s="75">
        <v>9223108.8679528702</v>
      </c>
      <c r="GD7" s="75">
        <v>9285454.1150537096</v>
      </c>
      <c r="GE7" s="75">
        <v>9342771.7294861693</v>
      </c>
      <c r="GF7" s="75">
        <v>9396060.7092548944</v>
      </c>
      <c r="GG7" s="75">
        <v>9447129.182902284</v>
      </c>
      <c r="GH7" s="75">
        <v>9496476.1783562731</v>
      </c>
      <c r="GI7" s="75">
        <v>9544652.9170683697</v>
      </c>
      <c r="GJ7" s="75">
        <v>9592007.2776839696</v>
      </c>
      <c r="GK7" s="75">
        <v>264480827.01008618</v>
      </c>
      <c r="GL7" s="75">
        <v>59082732.810638778</v>
      </c>
      <c r="GM7" s="75">
        <v>60663804.365628697</v>
      </c>
      <c r="GN7" s="75">
        <v>62493468.403625004</v>
      </c>
      <c r="GO7" s="75">
        <v>64780594.0223101</v>
      </c>
      <c r="GP7" s="75">
        <v>67499417.351515397</v>
      </c>
      <c r="GQ7" s="75">
        <v>70225768.381855398</v>
      </c>
      <c r="GR7" s="75">
        <v>73069982.174992695</v>
      </c>
      <c r="GS7" s="75">
        <v>75713118.615111902</v>
      </c>
      <c r="GT7" s="75">
        <v>78240900.66781871</v>
      </c>
      <c r="GU7" s="75">
        <v>80289710.199660003</v>
      </c>
      <c r="GV7" s="75">
        <v>82103295.436949998</v>
      </c>
      <c r="GW7" s="75">
        <v>83549030.302540004</v>
      </c>
      <c r="GX7" s="75">
        <v>84348408.568470001</v>
      </c>
      <c r="GY7" s="75">
        <v>84944257.458444998</v>
      </c>
      <c r="GZ7" s="75">
        <v>85571315.889569998</v>
      </c>
      <c r="HA7" s="75">
        <v>86315562.188490003</v>
      </c>
      <c r="HB7" s="75">
        <v>87209321.532330006</v>
      </c>
      <c r="HC7" s="75">
        <v>88255610.811230004</v>
      </c>
      <c r="HD7" s="75">
        <v>89451443.736049995</v>
      </c>
      <c r="HE7" s="75">
        <v>90799766.247504994</v>
      </c>
      <c r="HF7" s="75">
        <v>92187037.897341996</v>
      </c>
      <c r="HG7" s="75">
        <v>93589991.756053999</v>
      </c>
      <c r="HH7" s="75">
        <v>94988758.595649809</v>
      </c>
      <c r="HI7" s="75">
        <v>96367467.096796393</v>
      </c>
      <c r="HJ7" s="75">
        <v>97713489.343957305</v>
      </c>
      <c r="HK7" s="75">
        <v>99022507.764928803</v>
      </c>
      <c r="HL7" s="75">
        <v>100301659.05749755</v>
      </c>
      <c r="HM7" s="75">
        <v>101567414.30631959</v>
      </c>
      <c r="HN7" s="75">
        <v>102827136.38404693</v>
      </c>
      <c r="HO7" s="75">
        <v>104088143.09859161</v>
      </c>
      <c r="HP7" s="75">
        <v>105354852.93306109</v>
      </c>
      <c r="HQ7" s="75">
        <v>2642615967.3989816</v>
      </c>
      <c r="HR7" s="75">
        <v>23388900.819601521</v>
      </c>
      <c r="HS7" s="75">
        <v>24160667.142486699</v>
      </c>
      <c r="HT7" s="75">
        <v>25021172.764539469</v>
      </c>
      <c r="HU7" s="75">
        <v>26053843.239463396</v>
      </c>
      <c r="HV7" s="75">
        <v>27252167.470396299</v>
      </c>
      <c r="HW7" s="75">
        <v>28441289.899765</v>
      </c>
      <c r="HX7" s="75">
        <v>29671488.110411301</v>
      </c>
      <c r="HY7" s="75">
        <v>30848413.758315399</v>
      </c>
      <c r="HZ7" s="75">
        <v>32013327.297147799</v>
      </c>
      <c r="IA7" s="75">
        <v>33008850.2686285</v>
      </c>
      <c r="IB7" s="75">
        <v>33937740.03198</v>
      </c>
      <c r="IC7" s="75">
        <v>34738282.175669998</v>
      </c>
      <c r="ID7" s="75">
        <v>35285200.27093</v>
      </c>
      <c r="IE7" s="75">
        <v>35756128.975002304</v>
      </c>
      <c r="IF7" s="75">
        <v>36247561.652420267</v>
      </c>
      <c r="IG7" s="75">
        <v>36792022.153633498</v>
      </c>
      <c r="IH7" s="75">
        <v>37402264.073368996</v>
      </c>
      <c r="II7" s="75">
        <v>38080137.77657</v>
      </c>
      <c r="IJ7" s="75">
        <v>38824996.512500003</v>
      </c>
      <c r="IK7" s="75">
        <v>39638594.5704</v>
      </c>
      <c r="IL7" s="75">
        <v>40470559.131200001</v>
      </c>
      <c r="IM7" s="75">
        <v>41311116.376246698</v>
      </c>
      <c r="IN7" s="75">
        <v>42151301.221344799</v>
      </c>
      <c r="IO7" s="75">
        <v>42983713.9449559</v>
      </c>
      <c r="IP7" s="75">
        <v>43803367.1737056</v>
      </c>
      <c r="IQ7" s="75">
        <v>44608056.387335479</v>
      </c>
      <c r="IR7" s="75">
        <v>45401843.147845924</v>
      </c>
      <c r="IS7" s="75">
        <v>46192389.072878897</v>
      </c>
      <c r="IT7" s="75">
        <v>46982320.379189044</v>
      </c>
      <c r="IU7" s="75">
        <v>47775269.500256062</v>
      </c>
      <c r="IV7" s="75">
        <v>48573381.819612838</v>
      </c>
      <c r="IW7" s="87">
        <v>1136816367.1178017</v>
      </c>
    </row>
    <row r="8" spans="1:257" ht="15" x14ac:dyDescent="0.25">
      <c r="A8" s="76" t="s">
        <v>54</v>
      </c>
      <c r="B8" s="77">
        <v>8355094</v>
      </c>
      <c r="C8" s="77">
        <v>8562170</v>
      </c>
      <c r="D8" s="77">
        <v>8706400</v>
      </c>
      <c r="E8" s="77">
        <v>8939246</v>
      </c>
      <c r="F8" s="77">
        <v>9218731</v>
      </c>
      <c r="G8" s="77">
        <v>9501653</v>
      </c>
      <c r="H8" s="77">
        <v>9841159</v>
      </c>
      <c r="I8" s="77">
        <v>10142340</v>
      </c>
      <c r="J8" s="77">
        <v>10451758</v>
      </c>
      <c r="K8" s="77">
        <v>10708228</v>
      </c>
      <c r="L8" s="77">
        <v>10934332</v>
      </c>
      <c r="M8" s="77">
        <v>11165393</v>
      </c>
      <c r="N8" s="77">
        <v>11343297</v>
      </c>
      <c r="O8" s="77">
        <v>11503093</v>
      </c>
      <c r="P8" s="77">
        <v>11655275</v>
      </c>
      <c r="Q8" s="77">
        <v>11800734</v>
      </c>
      <c r="R8" s="77">
        <v>11942219</v>
      </c>
      <c r="S8" s="77">
        <v>12081803</v>
      </c>
      <c r="T8" s="77">
        <v>12221345</v>
      </c>
      <c r="U8" s="77">
        <v>12362107</v>
      </c>
      <c r="V8" s="77">
        <v>12503295</v>
      </c>
      <c r="W8" s="77">
        <v>12645478</v>
      </c>
      <c r="X8" s="77">
        <v>12788112</v>
      </c>
      <c r="Y8" s="77">
        <v>12931840</v>
      </c>
      <c r="Z8" s="77">
        <v>13077608</v>
      </c>
      <c r="AA8" s="77">
        <v>13226374</v>
      </c>
      <c r="AB8" s="77">
        <v>13378545</v>
      </c>
      <c r="AC8" s="77">
        <v>13533829</v>
      </c>
      <c r="AD8" s="77">
        <v>13691042</v>
      </c>
      <c r="AE8" s="77">
        <v>13849479</v>
      </c>
      <c r="AF8" s="77">
        <v>14007691</v>
      </c>
      <c r="AG8" s="77">
        <v>357069670</v>
      </c>
      <c r="AH8" s="77">
        <v>385874.74550339999</v>
      </c>
      <c r="AI8" s="77">
        <v>397487.64980370004</v>
      </c>
      <c r="AJ8" s="77">
        <v>406051.59959460003</v>
      </c>
      <c r="AK8" s="77">
        <v>418763</v>
      </c>
      <c r="AL8" s="77">
        <v>433622</v>
      </c>
      <c r="AM8" s="77">
        <v>448564</v>
      </c>
      <c r="AN8" s="77">
        <v>466153</v>
      </c>
      <c r="AO8" s="77">
        <v>482195</v>
      </c>
      <c r="AP8" s="77">
        <v>498974</v>
      </c>
      <c r="AQ8" s="77">
        <v>513493</v>
      </c>
      <c r="AR8" s="77">
        <v>526866</v>
      </c>
      <c r="AS8" s="77">
        <v>540896</v>
      </c>
      <c r="AT8" s="77">
        <v>552233</v>
      </c>
      <c r="AU8" s="77">
        <v>562635</v>
      </c>
      <c r="AV8" s="77">
        <v>572630</v>
      </c>
      <c r="AW8" s="77">
        <v>582248</v>
      </c>
      <c r="AX8" s="77">
        <v>591594</v>
      </c>
      <c r="AY8" s="77">
        <v>600749</v>
      </c>
      <c r="AZ8" s="77">
        <v>609768</v>
      </c>
      <c r="BA8" s="77">
        <v>618678</v>
      </c>
      <c r="BB8" s="77">
        <v>627419</v>
      </c>
      <c r="BC8" s="77">
        <v>635987.18823969993</v>
      </c>
      <c r="BD8" s="77">
        <v>644357.38658090006</v>
      </c>
      <c r="BE8" s="77">
        <v>652562.32638949994</v>
      </c>
      <c r="BF8" s="77">
        <v>660676.62304470001</v>
      </c>
      <c r="BG8" s="77">
        <v>668772.68129420001</v>
      </c>
      <c r="BH8" s="77">
        <v>676903.02804709994</v>
      </c>
      <c r="BI8" s="77">
        <v>685076.4080083</v>
      </c>
      <c r="BJ8" s="77">
        <v>693263.66382080002</v>
      </c>
      <c r="BK8" s="77">
        <v>701453.78305510001</v>
      </c>
      <c r="BL8" s="77">
        <v>709584.53226174996</v>
      </c>
      <c r="BM8" s="77">
        <v>17565531.615643751</v>
      </c>
      <c r="BN8" s="77">
        <v>206368.4939191</v>
      </c>
      <c r="BO8" s="77">
        <v>214535.86912059999</v>
      </c>
      <c r="BP8" s="77">
        <v>220859.5543088</v>
      </c>
      <c r="BQ8" s="77">
        <v>229522</v>
      </c>
      <c r="BR8" s="77">
        <v>239302</v>
      </c>
      <c r="BS8" s="77">
        <v>248972</v>
      </c>
      <c r="BT8" s="77">
        <v>259938</v>
      </c>
      <c r="BU8" s="77">
        <v>269924</v>
      </c>
      <c r="BV8" s="77">
        <v>280181</v>
      </c>
      <c r="BW8" s="77">
        <v>288989</v>
      </c>
      <c r="BX8" s="77">
        <v>296953</v>
      </c>
      <c r="BY8" s="77">
        <v>305066</v>
      </c>
      <c r="BZ8" s="77">
        <v>311596</v>
      </c>
      <c r="CA8" s="77">
        <v>317556</v>
      </c>
      <c r="CB8" s="77">
        <v>323260</v>
      </c>
      <c r="CC8" s="77">
        <v>328778</v>
      </c>
      <c r="CD8" s="77">
        <v>334207</v>
      </c>
      <c r="CE8" s="77">
        <v>339607</v>
      </c>
      <c r="CF8" s="77">
        <v>345053</v>
      </c>
      <c r="CG8" s="77">
        <v>350556.10898700001</v>
      </c>
      <c r="CH8" s="77">
        <v>356092.22187380004</v>
      </c>
      <c r="CI8" s="77">
        <v>361670.6903593</v>
      </c>
      <c r="CJ8" s="77">
        <v>367258.60707060003</v>
      </c>
      <c r="CK8" s="77">
        <v>372876.01912800001</v>
      </c>
      <c r="CL8" s="77">
        <v>378546.5726208</v>
      </c>
      <c r="CM8" s="77">
        <v>384291.71365990001</v>
      </c>
      <c r="CN8" s="77">
        <v>390136.97283879999</v>
      </c>
      <c r="CO8" s="77">
        <v>396072.65999189997</v>
      </c>
      <c r="CP8" s="77">
        <v>402075.33004259999</v>
      </c>
      <c r="CQ8" s="77">
        <v>408130.63068657002</v>
      </c>
      <c r="CR8" s="77">
        <v>414206.09935268003</v>
      </c>
      <c r="CS8" s="77">
        <v>9942581.5439604502</v>
      </c>
      <c r="CT8" s="77">
        <v>4427832</v>
      </c>
      <c r="CU8" s="77">
        <v>4589007</v>
      </c>
      <c r="CV8" s="77">
        <v>4717029</v>
      </c>
      <c r="CW8" s="77">
        <v>4900004</v>
      </c>
      <c r="CX8" s="77">
        <v>5113648</v>
      </c>
      <c r="CY8" s="77">
        <v>5332199</v>
      </c>
      <c r="CZ8" s="77">
        <v>5587796</v>
      </c>
      <c r="DA8" s="77">
        <v>5822733</v>
      </c>
      <c r="DB8" s="77">
        <v>6065472</v>
      </c>
      <c r="DC8" s="77">
        <v>6277838</v>
      </c>
      <c r="DD8" s="77">
        <v>6473650</v>
      </c>
      <c r="DE8" s="77">
        <v>6675139</v>
      </c>
      <c r="DF8" s="77">
        <v>6845451</v>
      </c>
      <c r="DG8" s="77">
        <v>7006638</v>
      </c>
      <c r="DH8" s="77">
        <v>7165332</v>
      </c>
      <c r="DI8" s="77">
        <v>7322201</v>
      </c>
      <c r="DJ8" s="77">
        <v>7478730</v>
      </c>
      <c r="DK8" s="77">
        <v>7636054</v>
      </c>
      <c r="DL8" s="77">
        <v>7795182</v>
      </c>
      <c r="DM8" s="77">
        <v>7956749</v>
      </c>
      <c r="DN8" s="77">
        <v>8120147</v>
      </c>
      <c r="DO8" s="77">
        <v>8285708</v>
      </c>
      <c r="DP8" s="77">
        <v>8452921</v>
      </c>
      <c r="DQ8" s="77">
        <v>8622115</v>
      </c>
      <c r="DR8" s="77">
        <v>8793855</v>
      </c>
      <c r="DS8" s="77">
        <v>8968707</v>
      </c>
      <c r="DT8" s="77">
        <v>9146916</v>
      </c>
      <c r="DU8" s="77">
        <v>9328127</v>
      </c>
      <c r="DV8" s="77">
        <v>9511701</v>
      </c>
      <c r="DW8" s="77">
        <v>9697122</v>
      </c>
      <c r="DX8" s="77">
        <v>9883368</v>
      </c>
      <c r="DY8" s="77">
        <v>223999371</v>
      </c>
      <c r="DZ8" s="77">
        <v>2166083</v>
      </c>
      <c r="EA8" s="77">
        <v>2212879</v>
      </c>
      <c r="EB8" s="77">
        <v>2243452</v>
      </c>
      <c r="EC8" s="77">
        <v>2295814</v>
      </c>
      <c r="ED8" s="77">
        <v>2359471</v>
      </c>
      <c r="EE8" s="77">
        <v>2423679</v>
      </c>
      <c r="EF8" s="77">
        <v>2501754</v>
      </c>
      <c r="EG8" s="77">
        <v>2571389</v>
      </c>
      <c r="EH8" s="77">
        <v>2644305</v>
      </c>
      <c r="EI8" s="77">
        <v>2705213</v>
      </c>
      <c r="EJ8" s="77">
        <v>2759824</v>
      </c>
      <c r="EK8" s="77">
        <v>2817146</v>
      </c>
      <c r="EL8" s="77">
        <v>2861145</v>
      </c>
      <c r="EM8" s="77">
        <v>2900699</v>
      </c>
      <c r="EN8" s="77">
        <v>2938424</v>
      </c>
      <c r="EO8" s="77">
        <v>2974454</v>
      </c>
      <c r="EP8" s="77">
        <v>3009398</v>
      </c>
      <c r="EQ8" s="77">
        <v>3043648</v>
      </c>
      <c r="ER8" s="77">
        <v>3077534</v>
      </c>
      <c r="ES8" s="77">
        <v>3111268</v>
      </c>
      <c r="ET8" s="77">
        <v>3144544</v>
      </c>
      <c r="EU8" s="77">
        <v>3177425</v>
      </c>
      <c r="EV8" s="77">
        <v>3209715</v>
      </c>
      <c r="EW8" s="77">
        <v>3241578</v>
      </c>
      <c r="EX8" s="77">
        <v>3273325</v>
      </c>
      <c r="EY8" s="77">
        <v>3305249</v>
      </c>
      <c r="EZ8" s="77">
        <v>3337539</v>
      </c>
      <c r="FA8" s="77">
        <v>3370243.7857023999</v>
      </c>
      <c r="FB8" s="77">
        <v>3403154.9979495001</v>
      </c>
      <c r="FC8" s="77">
        <v>3436181.7444084999</v>
      </c>
      <c r="FD8" s="77">
        <v>3468982.8212005999</v>
      </c>
      <c r="FE8" s="77">
        <v>89985517.349261001</v>
      </c>
      <c r="FF8" s="77">
        <v>702989.34219350002</v>
      </c>
      <c r="FG8" s="77">
        <v>717872.42677729996</v>
      </c>
      <c r="FH8" s="77">
        <v>727369</v>
      </c>
      <c r="FI8" s="77">
        <v>743691</v>
      </c>
      <c r="FJ8" s="77">
        <v>763453</v>
      </c>
      <c r="FK8" s="77">
        <v>783220</v>
      </c>
      <c r="FL8" s="77">
        <v>807238</v>
      </c>
      <c r="FM8" s="77">
        <v>828558</v>
      </c>
      <c r="FN8" s="77">
        <v>850932</v>
      </c>
      <c r="FO8" s="77">
        <v>869500</v>
      </c>
      <c r="FP8" s="77">
        <v>886101</v>
      </c>
      <c r="FQ8" s="77">
        <v>903633</v>
      </c>
      <c r="FR8" s="77">
        <v>916783</v>
      </c>
      <c r="FS8" s="77">
        <v>928404</v>
      </c>
      <c r="FT8" s="77">
        <v>939335</v>
      </c>
      <c r="FU8" s="77">
        <v>949605</v>
      </c>
      <c r="FV8" s="77">
        <v>959391</v>
      </c>
      <c r="FW8" s="77">
        <v>968795</v>
      </c>
      <c r="FX8" s="77">
        <v>977908</v>
      </c>
      <c r="FY8" s="77">
        <v>986804</v>
      </c>
      <c r="FZ8" s="77">
        <v>995363</v>
      </c>
      <c r="GA8" s="77">
        <v>1003596</v>
      </c>
      <c r="GB8" s="77">
        <v>1011433</v>
      </c>
      <c r="GC8" s="77">
        <v>1018920.3912901999</v>
      </c>
      <c r="GD8" s="77">
        <v>1026163.3680428</v>
      </c>
      <c r="GE8" s="77">
        <v>1033279.0214668</v>
      </c>
      <c r="GF8" s="77">
        <v>1040350.4317989</v>
      </c>
      <c r="GG8" s="77">
        <v>1047404.5845214</v>
      </c>
      <c r="GH8" s="77">
        <v>1054382.5642345999</v>
      </c>
      <c r="GI8" s="77">
        <v>1061257.9143759001</v>
      </c>
      <c r="GJ8" s="77">
        <v>1067930.6893341001</v>
      </c>
      <c r="GK8" s="77">
        <v>28571662.734035499</v>
      </c>
      <c r="GL8" s="77">
        <v>6237787</v>
      </c>
      <c r="GM8" s="77">
        <v>6389498</v>
      </c>
      <c r="GN8" s="77">
        <v>6496890</v>
      </c>
      <c r="GO8" s="77">
        <v>6673600</v>
      </c>
      <c r="GP8" s="77">
        <v>6888794</v>
      </c>
      <c r="GQ8" s="77">
        <v>7110201</v>
      </c>
      <c r="GR8" s="77">
        <v>7378659</v>
      </c>
      <c r="GS8" s="77">
        <v>7624314</v>
      </c>
      <c r="GT8" s="77">
        <v>7882992</v>
      </c>
      <c r="GU8" s="77">
        <v>8106927</v>
      </c>
      <c r="GV8" s="77">
        <v>8313285</v>
      </c>
      <c r="GW8" s="77">
        <v>8529683</v>
      </c>
      <c r="GX8" s="77">
        <v>8705779</v>
      </c>
      <c r="GY8" s="77">
        <v>8869001</v>
      </c>
      <c r="GZ8" s="77">
        <v>9027288</v>
      </c>
      <c r="HA8" s="77">
        <v>9180932</v>
      </c>
      <c r="HB8" s="77">
        <v>9331609</v>
      </c>
      <c r="HC8" s="77">
        <v>9480530</v>
      </c>
      <c r="HD8" s="77">
        <v>9628752</v>
      </c>
      <c r="HE8" s="77">
        <v>9776935</v>
      </c>
      <c r="HF8" s="77">
        <v>9924156</v>
      </c>
      <c r="HG8" s="77">
        <v>10070672</v>
      </c>
      <c r="HH8" s="77">
        <v>10216042</v>
      </c>
      <c r="HI8" s="77">
        <v>10360822</v>
      </c>
      <c r="HJ8" s="77">
        <v>10505967</v>
      </c>
      <c r="HK8" s="77">
        <v>10652409</v>
      </c>
      <c r="HL8" s="77">
        <v>10800725</v>
      </c>
      <c r="HM8" s="77">
        <v>10950958</v>
      </c>
      <c r="HN8" s="77">
        <v>11102500</v>
      </c>
      <c r="HO8" s="77">
        <v>11254962</v>
      </c>
      <c r="HP8" s="77">
        <v>11407257</v>
      </c>
      <c r="HQ8" s="77">
        <v>278879926</v>
      </c>
      <c r="HR8" s="77">
        <v>2369499</v>
      </c>
      <c r="HS8" s="77">
        <v>2447632</v>
      </c>
      <c r="HT8" s="77">
        <v>2507565</v>
      </c>
      <c r="HU8" s="77">
        <v>2595081</v>
      </c>
      <c r="HV8" s="77">
        <v>2697586</v>
      </c>
      <c r="HW8" s="77">
        <v>2801875</v>
      </c>
      <c r="HX8" s="77">
        <v>2924475</v>
      </c>
      <c r="HY8" s="77">
        <v>3038613</v>
      </c>
      <c r="HZ8" s="77">
        <v>3158973</v>
      </c>
      <c r="IA8" s="77">
        <v>3265789</v>
      </c>
      <c r="IB8" s="77">
        <v>3366171</v>
      </c>
      <c r="IC8" s="77">
        <v>3471766</v>
      </c>
      <c r="ID8" s="77">
        <v>3561438</v>
      </c>
      <c r="IE8" s="77">
        <v>3646747</v>
      </c>
      <c r="IF8" s="77">
        <v>3731176</v>
      </c>
      <c r="IG8" s="77">
        <v>3814930</v>
      </c>
      <c r="IH8" s="77">
        <v>3898697</v>
      </c>
      <c r="II8" s="77">
        <v>3982968</v>
      </c>
      <c r="IJ8" s="77">
        <v>4068103</v>
      </c>
      <c r="IK8" s="77">
        <v>4154291</v>
      </c>
      <c r="IL8" s="77">
        <v>4240960</v>
      </c>
      <c r="IM8" s="77">
        <v>4328103</v>
      </c>
      <c r="IN8" s="77">
        <v>4415428</v>
      </c>
      <c r="IO8" s="77">
        <v>4503059</v>
      </c>
      <c r="IP8" s="77">
        <v>4591356</v>
      </c>
      <c r="IQ8" s="77">
        <v>4680628</v>
      </c>
      <c r="IR8" s="77">
        <v>4771100</v>
      </c>
      <c r="IS8" s="77">
        <v>4862759</v>
      </c>
      <c r="IT8" s="77">
        <v>4955272.4280599002</v>
      </c>
      <c r="IU8" s="77">
        <v>5048462.6700646002</v>
      </c>
      <c r="IV8" s="77">
        <v>5141848.8520298004</v>
      </c>
      <c r="IW8" s="77">
        <v>117042351.9501543</v>
      </c>
    </row>
    <row r="9" spans="1:257" ht="15" x14ac:dyDescent="0.25">
      <c r="A9" s="78" t="s">
        <v>49</v>
      </c>
      <c r="B9" s="79">
        <v>850613</v>
      </c>
      <c r="C9" s="79">
        <v>885412</v>
      </c>
      <c r="D9" s="79">
        <v>915682</v>
      </c>
      <c r="E9" s="79">
        <v>963410</v>
      </c>
      <c r="F9" s="79">
        <v>1002924</v>
      </c>
      <c r="G9" s="79">
        <v>1044983</v>
      </c>
      <c r="H9" s="79">
        <v>1091371</v>
      </c>
      <c r="I9" s="79">
        <v>1131128</v>
      </c>
      <c r="J9" s="79">
        <v>1170652</v>
      </c>
      <c r="K9" s="79">
        <v>1201374</v>
      </c>
      <c r="L9" s="79">
        <v>1237178</v>
      </c>
      <c r="M9" s="79">
        <v>1265201</v>
      </c>
      <c r="N9" s="79">
        <v>1285591</v>
      </c>
      <c r="O9" s="79">
        <v>1299274</v>
      </c>
      <c r="P9" s="79">
        <v>1312748</v>
      </c>
      <c r="Q9" s="79">
        <v>1325825</v>
      </c>
      <c r="R9" s="79">
        <v>1338149</v>
      </c>
      <c r="S9" s="79">
        <v>1350122</v>
      </c>
      <c r="T9" s="79">
        <v>1361599</v>
      </c>
      <c r="U9" s="79">
        <v>1372949</v>
      </c>
      <c r="V9" s="79">
        <v>1384800</v>
      </c>
      <c r="W9" s="79">
        <v>1397571</v>
      </c>
      <c r="X9" s="79">
        <v>1411906</v>
      </c>
      <c r="Y9" s="79">
        <v>1428244</v>
      </c>
      <c r="Z9" s="79">
        <v>1447427</v>
      </c>
      <c r="AA9" s="79">
        <v>1469789</v>
      </c>
      <c r="AB9" s="79">
        <v>1495301</v>
      </c>
      <c r="AC9" s="79">
        <v>1523597</v>
      </c>
      <c r="AD9" s="79">
        <v>1554274</v>
      </c>
      <c r="AE9" s="79">
        <v>1586898</v>
      </c>
      <c r="AF9" s="79">
        <v>1621106</v>
      </c>
      <c r="AG9" s="79">
        <v>39727098</v>
      </c>
      <c r="AH9" s="79">
        <v>39658</v>
      </c>
      <c r="AI9" s="79">
        <v>41479</v>
      </c>
      <c r="AJ9" s="79">
        <v>43077</v>
      </c>
      <c r="AK9" s="79">
        <v>45498</v>
      </c>
      <c r="AL9" s="79">
        <v>47516</v>
      </c>
      <c r="AM9" s="79">
        <v>49647</v>
      </c>
      <c r="AN9" s="79">
        <v>51978</v>
      </c>
      <c r="AO9" s="79">
        <v>54026</v>
      </c>
      <c r="AP9" s="79">
        <v>56104</v>
      </c>
      <c r="AQ9" s="79">
        <v>57792</v>
      </c>
      <c r="AR9" s="79">
        <v>59784</v>
      </c>
      <c r="AS9" s="79">
        <v>61440</v>
      </c>
      <c r="AT9" s="79">
        <v>62716</v>
      </c>
      <c r="AU9" s="79">
        <v>63656</v>
      </c>
      <c r="AV9" s="79">
        <v>64591</v>
      </c>
      <c r="AW9" s="79">
        <v>65507</v>
      </c>
      <c r="AX9" s="79">
        <v>66385</v>
      </c>
      <c r="AY9" s="79">
        <v>67240</v>
      </c>
      <c r="AZ9" s="79">
        <v>68059</v>
      </c>
      <c r="BA9" s="79">
        <v>68856</v>
      </c>
      <c r="BB9" s="79">
        <v>69653</v>
      </c>
      <c r="BC9" s="79">
        <v>70465</v>
      </c>
      <c r="BD9" s="79">
        <v>71324</v>
      </c>
      <c r="BE9" s="79">
        <v>72250</v>
      </c>
      <c r="BF9" s="79">
        <v>73290</v>
      </c>
      <c r="BG9" s="79">
        <v>74468</v>
      </c>
      <c r="BH9" s="79">
        <v>75787</v>
      </c>
      <c r="BI9" s="79">
        <v>77235</v>
      </c>
      <c r="BJ9" s="79">
        <v>78795</v>
      </c>
      <c r="BK9" s="79">
        <v>80450</v>
      </c>
      <c r="BL9" s="79">
        <v>82182</v>
      </c>
      <c r="BM9" s="79">
        <v>1960908</v>
      </c>
      <c r="BN9" s="79">
        <v>21263</v>
      </c>
      <c r="BO9" s="79">
        <v>22464</v>
      </c>
      <c r="BP9" s="79">
        <v>23530</v>
      </c>
      <c r="BQ9" s="79">
        <v>25067</v>
      </c>
      <c r="BR9" s="79">
        <v>26361</v>
      </c>
      <c r="BS9" s="79">
        <v>27703</v>
      </c>
      <c r="BT9" s="79">
        <v>29137</v>
      </c>
      <c r="BU9" s="79">
        <v>30400</v>
      </c>
      <c r="BV9" s="79">
        <v>31665</v>
      </c>
      <c r="BW9" s="79">
        <v>32690</v>
      </c>
      <c r="BX9" s="79">
        <v>33858</v>
      </c>
      <c r="BY9" s="79">
        <v>34808</v>
      </c>
      <c r="BZ9" s="79">
        <v>35530</v>
      </c>
      <c r="CA9" s="79">
        <v>36051</v>
      </c>
      <c r="CB9" s="79">
        <v>36560</v>
      </c>
      <c r="CC9" s="79">
        <v>37060</v>
      </c>
      <c r="CD9" s="79">
        <v>37545</v>
      </c>
      <c r="CE9" s="79">
        <v>38031</v>
      </c>
      <c r="CF9" s="79">
        <v>38516</v>
      </c>
      <c r="CG9" s="79">
        <v>39006</v>
      </c>
      <c r="CH9" s="79">
        <v>39517</v>
      </c>
      <c r="CI9" s="79">
        <v>40059</v>
      </c>
      <c r="CJ9" s="79">
        <v>40644</v>
      </c>
      <c r="CK9" s="79">
        <v>41286</v>
      </c>
      <c r="CL9" s="79">
        <v>42007</v>
      </c>
      <c r="CM9" s="79">
        <v>42818</v>
      </c>
      <c r="CN9" s="79">
        <v>43719</v>
      </c>
      <c r="CO9" s="79">
        <v>44703</v>
      </c>
      <c r="CP9" s="79">
        <v>45758</v>
      </c>
      <c r="CQ9" s="79">
        <v>46875</v>
      </c>
      <c r="CR9" s="79">
        <v>48045</v>
      </c>
      <c r="CS9" s="79">
        <v>1112676</v>
      </c>
      <c r="CT9" s="79">
        <v>457036</v>
      </c>
      <c r="CU9" s="79">
        <v>481087</v>
      </c>
      <c r="CV9" s="79">
        <v>502905</v>
      </c>
      <c r="CW9" s="79">
        <v>535360</v>
      </c>
      <c r="CX9" s="79">
        <v>563337</v>
      </c>
      <c r="CY9" s="79">
        <v>593196</v>
      </c>
      <c r="CZ9" s="79">
        <v>626066</v>
      </c>
      <c r="DA9" s="79">
        <v>655306</v>
      </c>
      <c r="DB9" s="79">
        <v>684848</v>
      </c>
      <c r="DC9" s="79">
        <v>709338</v>
      </c>
      <c r="DD9" s="79">
        <v>737465</v>
      </c>
      <c r="DE9" s="79">
        <v>761096</v>
      </c>
      <c r="DF9" s="79">
        <v>780259</v>
      </c>
      <c r="DG9" s="79">
        <v>795435</v>
      </c>
      <c r="DH9" s="79">
        <v>810781</v>
      </c>
      <c r="DI9" s="79">
        <v>826169</v>
      </c>
      <c r="DJ9" s="79">
        <v>841368</v>
      </c>
      <c r="DK9" s="79">
        <v>856591</v>
      </c>
      <c r="DL9" s="79">
        <v>871740</v>
      </c>
      <c r="DM9" s="79">
        <v>887032</v>
      </c>
      <c r="DN9" s="79">
        <v>902853</v>
      </c>
      <c r="DO9" s="79">
        <v>919475</v>
      </c>
      <c r="DP9" s="79">
        <v>937296</v>
      </c>
      <c r="DQ9" s="79">
        <v>956605</v>
      </c>
      <c r="DR9" s="79">
        <v>977952</v>
      </c>
      <c r="DS9" s="79">
        <v>1001571</v>
      </c>
      <c r="DT9" s="79">
        <v>1027468</v>
      </c>
      <c r="DU9" s="79">
        <v>1055418</v>
      </c>
      <c r="DV9" s="79">
        <v>1085200</v>
      </c>
      <c r="DW9" s="79">
        <v>1116556</v>
      </c>
      <c r="DX9" s="79">
        <v>1149265</v>
      </c>
      <c r="DY9" s="79">
        <v>25106074</v>
      </c>
      <c r="DZ9" s="79">
        <v>220098</v>
      </c>
      <c r="EA9" s="79">
        <v>228338</v>
      </c>
      <c r="EB9" s="79">
        <v>235384</v>
      </c>
      <c r="EC9" s="79">
        <v>246749</v>
      </c>
      <c r="ED9" s="79">
        <v>256007</v>
      </c>
      <c r="EE9" s="79">
        <v>265858</v>
      </c>
      <c r="EF9" s="79">
        <v>276749</v>
      </c>
      <c r="EG9" s="79">
        <v>286096</v>
      </c>
      <c r="EH9" s="79">
        <v>295509</v>
      </c>
      <c r="EI9" s="79">
        <v>302847</v>
      </c>
      <c r="EJ9" s="79">
        <v>311627</v>
      </c>
      <c r="EK9" s="79">
        <v>318607</v>
      </c>
      <c r="EL9" s="79">
        <v>323677</v>
      </c>
      <c r="EM9" s="79">
        <v>327078</v>
      </c>
      <c r="EN9" s="79">
        <v>330452</v>
      </c>
      <c r="EO9" s="79">
        <v>333743</v>
      </c>
      <c r="EP9" s="79">
        <v>336850</v>
      </c>
      <c r="EQ9" s="79">
        <v>339856</v>
      </c>
      <c r="ER9" s="79">
        <v>342703</v>
      </c>
      <c r="ES9" s="79">
        <v>345464</v>
      </c>
      <c r="ET9" s="79">
        <v>348272</v>
      </c>
      <c r="EU9" s="79">
        <v>351213</v>
      </c>
      <c r="EV9" s="79">
        <v>354438</v>
      </c>
      <c r="EW9" s="79">
        <v>358055</v>
      </c>
      <c r="EX9" s="79">
        <v>362288</v>
      </c>
      <c r="EY9" s="79">
        <v>367235</v>
      </c>
      <c r="EZ9" s="79">
        <v>372903</v>
      </c>
      <c r="FA9" s="79">
        <v>379220</v>
      </c>
      <c r="FB9" s="79">
        <v>386095</v>
      </c>
      <c r="FC9" s="79">
        <v>393430</v>
      </c>
      <c r="FD9" s="79">
        <v>401132</v>
      </c>
      <c r="FE9" s="79">
        <v>9997973</v>
      </c>
      <c r="FF9" s="79">
        <v>71472</v>
      </c>
      <c r="FG9" s="79">
        <v>74107</v>
      </c>
      <c r="FH9" s="79">
        <v>76338</v>
      </c>
      <c r="FI9" s="79">
        <v>79934</v>
      </c>
      <c r="FJ9" s="79">
        <v>82833</v>
      </c>
      <c r="FK9" s="79">
        <v>85899</v>
      </c>
      <c r="FL9" s="79">
        <v>89277</v>
      </c>
      <c r="FM9" s="79">
        <v>92158</v>
      </c>
      <c r="FN9" s="79">
        <v>95057</v>
      </c>
      <c r="FO9" s="79">
        <v>97296</v>
      </c>
      <c r="FP9" s="79">
        <v>99998</v>
      </c>
      <c r="FQ9" s="79">
        <v>102133</v>
      </c>
      <c r="FR9" s="79">
        <v>103645</v>
      </c>
      <c r="FS9" s="79">
        <v>104615</v>
      </c>
      <c r="FT9" s="79">
        <v>105567</v>
      </c>
      <c r="FU9" s="79">
        <v>106481</v>
      </c>
      <c r="FV9" s="79">
        <v>107324</v>
      </c>
      <c r="FW9" s="79">
        <v>108119</v>
      </c>
      <c r="FX9" s="79">
        <v>108846</v>
      </c>
      <c r="FY9" s="79">
        <v>109525</v>
      </c>
      <c r="FZ9" s="79">
        <v>110195</v>
      </c>
      <c r="GA9" s="79">
        <v>110882</v>
      </c>
      <c r="GB9" s="79">
        <v>111630</v>
      </c>
      <c r="GC9" s="79">
        <v>112472</v>
      </c>
      <c r="GD9" s="79">
        <v>113480</v>
      </c>
      <c r="GE9" s="79">
        <v>114689</v>
      </c>
      <c r="GF9" s="79">
        <v>116103</v>
      </c>
      <c r="GG9" s="79">
        <v>117700</v>
      </c>
      <c r="GH9" s="79">
        <v>119451</v>
      </c>
      <c r="GI9" s="79">
        <v>121325</v>
      </c>
      <c r="GJ9" s="79">
        <v>123292</v>
      </c>
      <c r="GK9" s="79">
        <v>3171843</v>
      </c>
      <c r="GL9" s="79">
        <v>634636</v>
      </c>
      <c r="GM9" s="79">
        <v>660288</v>
      </c>
      <c r="GN9" s="79">
        <v>682855</v>
      </c>
      <c r="GO9" s="79">
        <v>718863</v>
      </c>
      <c r="GP9" s="79">
        <v>749061</v>
      </c>
      <c r="GQ9" s="79">
        <v>781613</v>
      </c>
      <c r="GR9" s="79">
        <v>817947</v>
      </c>
      <c r="GS9" s="79">
        <v>850002</v>
      </c>
      <c r="GT9" s="79">
        <v>882719</v>
      </c>
      <c r="GU9" s="79">
        <v>909401</v>
      </c>
      <c r="GV9" s="79">
        <v>940892</v>
      </c>
      <c r="GW9" s="79">
        <v>967012</v>
      </c>
      <c r="GX9" s="79">
        <v>987326</v>
      </c>
      <c r="GY9" s="79">
        <v>1002490</v>
      </c>
      <c r="GZ9" s="79">
        <v>1017626</v>
      </c>
      <c r="HA9" s="79">
        <v>1032534</v>
      </c>
      <c r="HB9" s="79">
        <v>1046892</v>
      </c>
      <c r="HC9" s="79">
        <v>1060950</v>
      </c>
      <c r="HD9" s="79">
        <v>1074549</v>
      </c>
      <c r="HE9" s="79">
        <v>1087922</v>
      </c>
      <c r="HF9" s="79">
        <v>1101500</v>
      </c>
      <c r="HG9" s="79">
        <v>1115578</v>
      </c>
      <c r="HH9" s="79">
        <v>1130654</v>
      </c>
      <c r="HI9" s="79">
        <v>1147086</v>
      </c>
      <c r="HJ9" s="79">
        <v>1165587</v>
      </c>
      <c r="HK9" s="79">
        <v>1186480</v>
      </c>
      <c r="HL9" s="79">
        <v>1209801</v>
      </c>
      <c r="HM9" s="79">
        <v>1235321</v>
      </c>
      <c r="HN9" s="79">
        <v>1262778</v>
      </c>
      <c r="HO9" s="79">
        <v>1291860</v>
      </c>
      <c r="HP9" s="79">
        <v>1322295</v>
      </c>
      <c r="HQ9" s="79">
        <v>31074518</v>
      </c>
      <c r="HR9" s="79">
        <v>243764</v>
      </c>
      <c r="HS9" s="79">
        <v>255728</v>
      </c>
      <c r="HT9" s="79">
        <v>266411</v>
      </c>
      <c r="HU9" s="79">
        <v>282486</v>
      </c>
      <c r="HV9" s="79">
        <v>296140</v>
      </c>
      <c r="HW9" s="79">
        <v>310673</v>
      </c>
      <c r="HX9" s="79">
        <v>326667</v>
      </c>
      <c r="HY9" s="79">
        <v>341032</v>
      </c>
      <c r="HZ9" s="79">
        <v>355797</v>
      </c>
      <c r="IA9" s="79">
        <v>368188</v>
      </c>
      <c r="IB9" s="79">
        <v>382729</v>
      </c>
      <c r="IC9" s="79">
        <v>395167</v>
      </c>
      <c r="ID9" s="79">
        <v>405302</v>
      </c>
      <c r="IE9" s="79">
        <v>413388</v>
      </c>
      <c r="IF9" s="79">
        <v>421613</v>
      </c>
      <c r="IG9" s="79">
        <v>429909</v>
      </c>
      <c r="IH9" s="79">
        <v>438152</v>
      </c>
      <c r="II9" s="79">
        <v>446446</v>
      </c>
      <c r="IJ9" s="79">
        <v>454719</v>
      </c>
      <c r="IK9" s="79">
        <v>463055</v>
      </c>
      <c r="IL9" s="79">
        <v>471603</v>
      </c>
      <c r="IM9" s="79">
        <v>480469</v>
      </c>
      <c r="IN9" s="79">
        <v>489846</v>
      </c>
      <c r="IO9" s="79">
        <v>499873</v>
      </c>
      <c r="IP9" s="79">
        <v>510849</v>
      </c>
      <c r="IQ9" s="79">
        <v>522911</v>
      </c>
      <c r="IR9" s="79">
        <v>536082</v>
      </c>
      <c r="IS9" s="79">
        <v>550274</v>
      </c>
      <c r="IT9" s="79">
        <v>565376</v>
      </c>
      <c r="IU9" s="79">
        <v>581266</v>
      </c>
      <c r="IV9" s="79">
        <v>597835</v>
      </c>
      <c r="IW9" s="71">
        <v>13103750</v>
      </c>
    </row>
    <row r="10" spans="1:257" ht="15" x14ac:dyDescent="0.25">
      <c r="A10" s="80" t="s">
        <v>50</v>
      </c>
      <c r="B10" s="70">
        <v>2384077</v>
      </c>
      <c r="C10" s="70">
        <v>2436317</v>
      </c>
      <c r="D10" s="70">
        <v>2457694</v>
      </c>
      <c r="E10" s="70">
        <v>2509315</v>
      </c>
      <c r="F10" s="70">
        <v>2567541</v>
      </c>
      <c r="G10" s="70">
        <v>2629983</v>
      </c>
      <c r="H10" s="70">
        <v>2708624</v>
      </c>
      <c r="I10" s="70">
        <v>2778738</v>
      </c>
      <c r="J10" s="70">
        <v>2848592</v>
      </c>
      <c r="K10" s="70">
        <v>2893682</v>
      </c>
      <c r="L10" s="70">
        <v>2931354</v>
      </c>
      <c r="M10" s="70">
        <v>2970529</v>
      </c>
      <c r="N10" s="70">
        <v>2995995</v>
      </c>
      <c r="O10" s="70">
        <v>3017566</v>
      </c>
      <c r="P10" s="70">
        <v>3035626</v>
      </c>
      <c r="Q10" s="70">
        <v>3051949</v>
      </c>
      <c r="R10" s="70">
        <v>3069335</v>
      </c>
      <c r="S10" s="70">
        <v>3090214</v>
      </c>
      <c r="T10" s="70">
        <v>3116108</v>
      </c>
      <c r="U10" s="70">
        <v>3146974</v>
      </c>
      <c r="V10" s="70">
        <v>3181358</v>
      </c>
      <c r="W10" s="70">
        <v>3218295</v>
      </c>
      <c r="X10" s="70">
        <v>3256043</v>
      </c>
      <c r="Y10" s="70">
        <v>3293755</v>
      </c>
      <c r="Z10" s="70">
        <v>3331075</v>
      </c>
      <c r="AA10" s="70">
        <v>3367838</v>
      </c>
      <c r="AB10" s="70">
        <v>3403571</v>
      </c>
      <c r="AC10" s="70">
        <v>3437864</v>
      </c>
      <c r="AD10" s="70">
        <v>3470307</v>
      </c>
      <c r="AE10" s="70">
        <v>3500421</v>
      </c>
      <c r="AF10" s="70">
        <v>3527628</v>
      </c>
      <c r="AG10" s="70">
        <v>93628368</v>
      </c>
      <c r="AH10" s="70">
        <v>110922</v>
      </c>
      <c r="AI10" s="70">
        <v>113915</v>
      </c>
      <c r="AJ10" s="70">
        <v>115400</v>
      </c>
      <c r="AK10" s="70">
        <v>118285</v>
      </c>
      <c r="AL10" s="70">
        <v>121447</v>
      </c>
      <c r="AM10" s="70">
        <v>124777</v>
      </c>
      <c r="AN10" s="70">
        <v>128859</v>
      </c>
      <c r="AO10" s="70">
        <v>132621</v>
      </c>
      <c r="AP10" s="70">
        <v>136479</v>
      </c>
      <c r="AQ10" s="70">
        <v>139229</v>
      </c>
      <c r="AR10" s="70">
        <v>141732</v>
      </c>
      <c r="AS10" s="70">
        <v>144445</v>
      </c>
      <c r="AT10" s="70">
        <v>146472</v>
      </c>
      <c r="AU10" s="70">
        <v>148298</v>
      </c>
      <c r="AV10" s="70">
        <v>149930</v>
      </c>
      <c r="AW10" s="70">
        <v>151444</v>
      </c>
      <c r="AX10" s="70">
        <v>152962</v>
      </c>
      <c r="AY10" s="70">
        <v>154593</v>
      </c>
      <c r="AZ10" s="70">
        <v>156401</v>
      </c>
      <c r="BA10" s="70">
        <v>158377</v>
      </c>
      <c r="BB10" s="70">
        <v>160453</v>
      </c>
      <c r="BC10" s="70">
        <v>162582</v>
      </c>
      <c r="BD10" s="70">
        <v>164687</v>
      </c>
      <c r="BE10" s="70">
        <v>166734</v>
      </c>
      <c r="BF10" s="70">
        <v>168720</v>
      </c>
      <c r="BG10" s="70">
        <v>170643</v>
      </c>
      <c r="BH10" s="70">
        <v>172490</v>
      </c>
      <c r="BI10" s="70">
        <v>174246</v>
      </c>
      <c r="BJ10" s="70">
        <v>175898</v>
      </c>
      <c r="BK10" s="70">
        <v>177426</v>
      </c>
      <c r="BL10" s="70">
        <v>178803</v>
      </c>
      <c r="BM10" s="70">
        <v>4619270</v>
      </c>
      <c r="BN10" s="70">
        <v>59307</v>
      </c>
      <c r="BO10" s="70">
        <v>61560</v>
      </c>
      <c r="BP10" s="70">
        <v>62912</v>
      </c>
      <c r="BQ10" s="70">
        <v>65051</v>
      </c>
      <c r="BR10" s="70">
        <v>67301</v>
      </c>
      <c r="BS10" s="70">
        <v>69585</v>
      </c>
      <c r="BT10" s="70">
        <v>72216</v>
      </c>
      <c r="BU10" s="70">
        <v>74612</v>
      </c>
      <c r="BV10" s="70">
        <v>76994</v>
      </c>
      <c r="BW10" s="70">
        <v>78682</v>
      </c>
      <c r="BX10" s="70">
        <v>80153</v>
      </c>
      <c r="BY10" s="70">
        <v>81668</v>
      </c>
      <c r="BZ10" s="70">
        <v>82778</v>
      </c>
      <c r="CA10" s="70">
        <v>83774</v>
      </c>
      <c r="CB10" s="70">
        <v>84672</v>
      </c>
      <c r="CC10" s="70">
        <v>85531</v>
      </c>
      <c r="CD10" s="70">
        <v>86429</v>
      </c>
      <c r="CE10" s="70">
        <v>87428</v>
      </c>
      <c r="CF10" s="70">
        <v>88573</v>
      </c>
      <c r="CG10" s="70">
        <v>89852</v>
      </c>
      <c r="CH10" s="70">
        <v>91224</v>
      </c>
      <c r="CI10" s="70">
        <v>92663</v>
      </c>
      <c r="CJ10" s="70">
        <v>94120</v>
      </c>
      <c r="CK10" s="70">
        <v>95570</v>
      </c>
      <c r="CL10" s="70">
        <v>97005</v>
      </c>
      <c r="CM10" s="70">
        <v>98421</v>
      </c>
      <c r="CN10" s="70">
        <v>99809</v>
      </c>
      <c r="CO10" s="70">
        <v>101156</v>
      </c>
      <c r="CP10" s="70">
        <v>102453</v>
      </c>
      <c r="CQ10" s="70">
        <v>103687</v>
      </c>
      <c r="CR10" s="70">
        <v>104842</v>
      </c>
      <c r="CS10" s="70">
        <v>2620028</v>
      </c>
      <c r="CT10" s="70">
        <v>1275768</v>
      </c>
      <c r="CU10" s="70">
        <v>1319020</v>
      </c>
      <c r="CV10" s="70">
        <v>1345042</v>
      </c>
      <c r="CW10" s="70">
        <v>1389341</v>
      </c>
      <c r="CX10" s="70">
        <v>1438098</v>
      </c>
      <c r="CY10" s="70">
        <v>1489906</v>
      </c>
      <c r="CZ10" s="70">
        <v>1552085</v>
      </c>
      <c r="DA10" s="70">
        <v>1609661</v>
      </c>
      <c r="DB10" s="70">
        <v>1667755</v>
      </c>
      <c r="DC10" s="70">
        <v>1711092</v>
      </c>
      <c r="DD10" s="70">
        <v>1750418</v>
      </c>
      <c r="DE10" s="70">
        <v>1791371</v>
      </c>
      <c r="DF10" s="70">
        <v>1824326</v>
      </c>
      <c r="DG10" s="70">
        <v>1855442</v>
      </c>
      <c r="DH10" s="70">
        <v>1884852</v>
      </c>
      <c r="DI10" s="70">
        <v>1913663</v>
      </c>
      <c r="DJ10" s="70">
        <v>1943539</v>
      </c>
      <c r="DK10" s="70">
        <v>1975925</v>
      </c>
      <c r="DL10" s="70">
        <v>2011726</v>
      </c>
      <c r="DM10" s="70">
        <v>2050876</v>
      </c>
      <c r="DN10" s="70">
        <v>2092423</v>
      </c>
      <c r="DO10" s="70">
        <v>2135777</v>
      </c>
      <c r="DP10" s="70">
        <v>2179801</v>
      </c>
      <c r="DQ10" s="70">
        <v>2223953</v>
      </c>
      <c r="DR10" s="70">
        <v>2268016</v>
      </c>
      <c r="DS10" s="70">
        <v>2311908</v>
      </c>
      <c r="DT10" s="70">
        <v>2355310</v>
      </c>
      <c r="DU10" s="70">
        <v>2397881</v>
      </c>
      <c r="DV10" s="70">
        <v>2439353</v>
      </c>
      <c r="DW10" s="70">
        <v>2479348</v>
      </c>
      <c r="DX10" s="70">
        <v>2517394</v>
      </c>
      <c r="DY10" s="70">
        <v>59201070</v>
      </c>
      <c r="DZ10" s="70">
        <v>617483</v>
      </c>
      <c r="EA10" s="70">
        <v>628821</v>
      </c>
      <c r="EB10" s="70">
        <v>632291</v>
      </c>
      <c r="EC10" s="70">
        <v>643246</v>
      </c>
      <c r="ED10" s="70">
        <v>655785</v>
      </c>
      <c r="EE10" s="70">
        <v>669331</v>
      </c>
      <c r="EF10" s="70">
        <v>686898</v>
      </c>
      <c r="EG10" s="70">
        <v>702732</v>
      </c>
      <c r="EH10" s="70">
        <v>718928</v>
      </c>
      <c r="EI10" s="70">
        <v>729349</v>
      </c>
      <c r="EJ10" s="70">
        <v>738366</v>
      </c>
      <c r="EK10" s="70">
        <v>748252</v>
      </c>
      <c r="EL10" s="70">
        <v>754740</v>
      </c>
      <c r="EM10" s="70">
        <v>760289</v>
      </c>
      <c r="EN10" s="70">
        <v>764955</v>
      </c>
      <c r="EO10" s="70">
        <v>769134</v>
      </c>
      <c r="EP10" s="70">
        <v>773485</v>
      </c>
      <c r="EQ10" s="70">
        <v>778563</v>
      </c>
      <c r="ER10" s="70">
        <v>784706</v>
      </c>
      <c r="ES10" s="70">
        <v>791887</v>
      </c>
      <c r="ET10" s="70">
        <v>799740</v>
      </c>
      <c r="EU10" s="70">
        <v>808029</v>
      </c>
      <c r="EV10" s="70">
        <v>816328</v>
      </c>
      <c r="EW10" s="70">
        <v>824447</v>
      </c>
      <c r="EX10" s="70">
        <v>832334</v>
      </c>
      <c r="EY10" s="70">
        <v>839962</v>
      </c>
      <c r="EZ10" s="70">
        <v>847239</v>
      </c>
      <c r="FA10" s="70">
        <v>854100</v>
      </c>
      <c r="FB10" s="70">
        <v>860469</v>
      </c>
      <c r="FC10" s="70">
        <v>866250</v>
      </c>
      <c r="FD10" s="70">
        <v>871305</v>
      </c>
      <c r="FE10" s="70">
        <v>23569444</v>
      </c>
      <c r="FF10" s="70">
        <v>200526</v>
      </c>
      <c r="FG10" s="70">
        <v>204091</v>
      </c>
      <c r="FH10" s="70">
        <v>205070</v>
      </c>
      <c r="FI10" s="70">
        <v>208400</v>
      </c>
      <c r="FJ10" s="70">
        <v>212186</v>
      </c>
      <c r="FK10" s="70">
        <v>216246</v>
      </c>
      <c r="FL10" s="70">
        <v>221543</v>
      </c>
      <c r="FM10" s="70">
        <v>226292</v>
      </c>
      <c r="FN10" s="70">
        <v>231167</v>
      </c>
      <c r="FO10" s="70">
        <v>234218</v>
      </c>
      <c r="FP10" s="70">
        <v>236844</v>
      </c>
      <c r="FQ10" s="70">
        <v>239778</v>
      </c>
      <c r="FR10" s="70">
        <v>241597</v>
      </c>
      <c r="FS10" s="70">
        <v>243088</v>
      </c>
      <c r="FT10" s="70">
        <v>244269</v>
      </c>
      <c r="FU10" s="70">
        <v>245260</v>
      </c>
      <c r="FV10" s="70">
        <v>246260</v>
      </c>
      <c r="FW10" s="70">
        <v>247441</v>
      </c>
      <c r="FX10" s="70">
        <v>248907</v>
      </c>
      <c r="FY10" s="70">
        <v>250649</v>
      </c>
      <c r="FZ10" s="70">
        <v>252552</v>
      </c>
      <c r="GA10" s="70">
        <v>254540</v>
      </c>
      <c r="GB10" s="70">
        <v>256480</v>
      </c>
      <c r="GC10" s="70">
        <v>258312</v>
      </c>
      <c r="GD10" s="70">
        <v>260023</v>
      </c>
      <c r="GE10" s="70">
        <v>261612</v>
      </c>
      <c r="GF10" s="70">
        <v>263058</v>
      </c>
      <c r="GG10" s="70">
        <v>264345</v>
      </c>
      <c r="GH10" s="70">
        <v>265453</v>
      </c>
      <c r="GI10" s="70">
        <v>266352</v>
      </c>
      <c r="GJ10" s="70">
        <v>267005</v>
      </c>
      <c r="GK10" s="70">
        <v>7473564</v>
      </c>
      <c r="GL10" s="70">
        <v>1779408</v>
      </c>
      <c r="GM10" s="70">
        <v>1817368</v>
      </c>
      <c r="GN10" s="70">
        <v>1833109</v>
      </c>
      <c r="GO10" s="70">
        <v>1872448</v>
      </c>
      <c r="GP10" s="70">
        <v>1917837</v>
      </c>
      <c r="GQ10" s="70">
        <v>1967576</v>
      </c>
      <c r="GR10" s="70">
        <v>2030901</v>
      </c>
      <c r="GS10" s="70">
        <v>2089703</v>
      </c>
      <c r="GT10" s="70">
        <v>2150327</v>
      </c>
      <c r="GU10" s="70">
        <v>2193571</v>
      </c>
      <c r="GV10" s="70">
        <v>2232812</v>
      </c>
      <c r="GW10" s="70">
        <v>2275015</v>
      </c>
      <c r="GX10" s="70">
        <v>2306787</v>
      </c>
      <c r="GY10" s="70">
        <v>2335733</v>
      </c>
      <c r="GZ10" s="70">
        <v>2361928</v>
      </c>
      <c r="HA10" s="70">
        <v>2386590</v>
      </c>
      <c r="HB10" s="70">
        <v>2411708</v>
      </c>
      <c r="HC10" s="70">
        <v>2439038</v>
      </c>
      <c r="HD10" s="70">
        <v>2469667</v>
      </c>
      <c r="HE10" s="70">
        <v>2503530</v>
      </c>
      <c r="HF10" s="70">
        <v>2539499</v>
      </c>
      <c r="HG10" s="70">
        <v>2576872</v>
      </c>
      <c r="HH10" s="70">
        <v>2614372</v>
      </c>
      <c r="HI10" s="70">
        <v>2651425</v>
      </c>
      <c r="HJ10" s="70">
        <v>2687870</v>
      </c>
      <c r="HK10" s="70">
        <v>2723643</v>
      </c>
      <c r="HL10" s="70">
        <v>2758439</v>
      </c>
      <c r="HM10" s="70">
        <v>2791997</v>
      </c>
      <c r="HN10" s="70">
        <v>2824063</v>
      </c>
      <c r="HO10" s="70">
        <v>2854271</v>
      </c>
      <c r="HP10" s="70">
        <v>2882137</v>
      </c>
      <c r="HQ10" s="70">
        <v>73279644</v>
      </c>
      <c r="HR10" s="70">
        <v>681368</v>
      </c>
      <c r="HS10" s="70">
        <v>701923</v>
      </c>
      <c r="HT10" s="70">
        <v>713266</v>
      </c>
      <c r="HU10" s="70">
        <v>733870</v>
      </c>
      <c r="HV10" s="70">
        <v>756604</v>
      </c>
      <c r="HW10" s="70">
        <v>780761</v>
      </c>
      <c r="HX10" s="70">
        <v>810099</v>
      </c>
      <c r="HY10" s="70">
        <v>837775</v>
      </c>
      <c r="HZ10" s="70">
        <v>866427</v>
      </c>
      <c r="IA10" s="70">
        <v>888123</v>
      </c>
      <c r="IB10" s="70">
        <v>908429</v>
      </c>
      <c r="IC10" s="70">
        <v>930311</v>
      </c>
      <c r="ID10" s="70">
        <v>948174</v>
      </c>
      <c r="IE10" s="70">
        <v>965231</v>
      </c>
      <c r="IF10" s="70">
        <v>981522</v>
      </c>
      <c r="IG10" s="70">
        <v>997536</v>
      </c>
      <c r="IH10" s="70">
        <v>1014066</v>
      </c>
      <c r="II10" s="70">
        <v>1031797</v>
      </c>
      <c r="IJ10" s="70">
        <v>1051133</v>
      </c>
      <c r="IK10" s="70">
        <v>1072003</v>
      </c>
      <c r="IL10" s="70">
        <v>1093875</v>
      </c>
      <c r="IM10" s="70">
        <v>1116436</v>
      </c>
      <c r="IN10" s="70">
        <v>1139129</v>
      </c>
      <c r="IO10" s="70">
        <v>1161693</v>
      </c>
      <c r="IP10" s="70">
        <v>1184061</v>
      </c>
      <c r="IQ10" s="70">
        <v>1206198</v>
      </c>
      <c r="IR10" s="70">
        <v>1227972</v>
      </c>
      <c r="IS10" s="70">
        <v>1249258</v>
      </c>
      <c r="IT10" s="70">
        <v>1269912</v>
      </c>
      <c r="IU10" s="70">
        <v>1289760</v>
      </c>
      <c r="IV10" s="70">
        <v>1308567</v>
      </c>
      <c r="IW10" s="70">
        <v>30917279</v>
      </c>
    </row>
    <row r="11" spans="1:257" ht="15" x14ac:dyDescent="0.25">
      <c r="A11" s="78" t="s">
        <v>51</v>
      </c>
      <c r="B11" s="79">
        <v>787464</v>
      </c>
      <c r="C11" s="79">
        <v>850182</v>
      </c>
      <c r="D11" s="79">
        <v>916010</v>
      </c>
      <c r="E11" s="79">
        <v>992507</v>
      </c>
      <c r="F11" s="79">
        <v>1067700</v>
      </c>
      <c r="G11" s="79">
        <v>1139764</v>
      </c>
      <c r="H11" s="79">
        <v>1213115</v>
      </c>
      <c r="I11" s="79">
        <v>1281758</v>
      </c>
      <c r="J11" s="79">
        <v>1352020</v>
      </c>
      <c r="K11" s="79">
        <v>1427618</v>
      </c>
      <c r="L11" s="79">
        <v>1495447</v>
      </c>
      <c r="M11" s="79">
        <v>1565288</v>
      </c>
      <c r="N11" s="79">
        <v>1625446</v>
      </c>
      <c r="O11" s="79">
        <v>1691589</v>
      </c>
      <c r="P11" s="79">
        <v>1757308</v>
      </c>
      <c r="Q11" s="79">
        <v>1822602</v>
      </c>
      <c r="R11" s="79">
        <v>1887298</v>
      </c>
      <c r="S11" s="79">
        <v>1951781</v>
      </c>
      <c r="T11" s="79">
        <v>2016282</v>
      </c>
      <c r="U11" s="79">
        <v>2080959</v>
      </c>
      <c r="V11" s="79">
        <v>2145977</v>
      </c>
      <c r="W11" s="79">
        <v>2211102</v>
      </c>
      <c r="X11" s="79">
        <v>2276294</v>
      </c>
      <c r="Y11" s="79">
        <v>2341670</v>
      </c>
      <c r="Z11" s="79">
        <v>2406880</v>
      </c>
      <c r="AA11" s="79">
        <v>2471650</v>
      </c>
      <c r="AB11" s="79">
        <v>2535547</v>
      </c>
      <c r="AC11" s="79">
        <v>2598514</v>
      </c>
      <c r="AD11" s="79">
        <v>2660367</v>
      </c>
      <c r="AE11" s="79">
        <v>2721033</v>
      </c>
      <c r="AF11" s="79">
        <v>2780538</v>
      </c>
      <c r="AG11" s="79">
        <v>56071710</v>
      </c>
      <c r="AH11" s="79">
        <v>36894</v>
      </c>
      <c r="AI11" s="79">
        <v>39979</v>
      </c>
      <c r="AJ11" s="79">
        <v>43218</v>
      </c>
      <c r="AK11" s="79">
        <v>46971</v>
      </c>
      <c r="AL11" s="79">
        <v>50667</v>
      </c>
      <c r="AM11" s="79">
        <v>54215</v>
      </c>
      <c r="AN11" s="79">
        <v>57829</v>
      </c>
      <c r="AO11" s="79">
        <v>61270</v>
      </c>
      <c r="AP11" s="79">
        <v>64851</v>
      </c>
      <c r="AQ11" s="79">
        <v>68765</v>
      </c>
      <c r="AR11" s="79">
        <v>72366</v>
      </c>
      <c r="AS11" s="79">
        <v>76147</v>
      </c>
      <c r="AT11" s="79">
        <v>79452</v>
      </c>
      <c r="AU11" s="79">
        <v>83075</v>
      </c>
      <c r="AV11" s="79">
        <v>86690</v>
      </c>
      <c r="AW11" s="79">
        <v>90295</v>
      </c>
      <c r="AX11" s="79">
        <v>93876</v>
      </c>
      <c r="AY11" s="79">
        <v>97447</v>
      </c>
      <c r="AZ11" s="79">
        <v>101010</v>
      </c>
      <c r="BA11" s="79">
        <v>104563</v>
      </c>
      <c r="BB11" s="79">
        <v>108105</v>
      </c>
      <c r="BC11" s="79">
        <v>111615</v>
      </c>
      <c r="BD11" s="79">
        <v>115088</v>
      </c>
      <c r="BE11" s="79">
        <v>118527</v>
      </c>
      <c r="BF11" s="79">
        <v>121919</v>
      </c>
      <c r="BG11" s="79">
        <v>125258</v>
      </c>
      <c r="BH11" s="79">
        <v>128529</v>
      </c>
      <c r="BI11" s="79">
        <v>131736</v>
      </c>
      <c r="BJ11" s="79">
        <v>134876</v>
      </c>
      <c r="BK11" s="79">
        <v>137950</v>
      </c>
      <c r="BL11" s="79">
        <v>140961</v>
      </c>
      <c r="BM11" s="79">
        <v>2784144</v>
      </c>
      <c r="BN11" s="79">
        <v>19828</v>
      </c>
      <c r="BO11" s="79">
        <v>21737</v>
      </c>
      <c r="BP11" s="79">
        <v>23730</v>
      </c>
      <c r="BQ11" s="79">
        <v>26013</v>
      </c>
      <c r="BR11" s="79">
        <v>28249</v>
      </c>
      <c r="BS11" s="79">
        <v>30383</v>
      </c>
      <c r="BT11" s="79">
        <v>32531</v>
      </c>
      <c r="BU11" s="79">
        <v>34572</v>
      </c>
      <c r="BV11" s="79">
        <v>36677</v>
      </c>
      <c r="BW11" s="79">
        <v>38946</v>
      </c>
      <c r="BX11" s="79">
        <v>41011</v>
      </c>
      <c r="BY11" s="79">
        <v>43145</v>
      </c>
      <c r="BZ11" s="79">
        <v>45000</v>
      </c>
      <c r="CA11" s="79">
        <v>47027</v>
      </c>
      <c r="CB11" s="79">
        <v>49045</v>
      </c>
      <c r="CC11" s="79">
        <v>51064</v>
      </c>
      <c r="CD11" s="79">
        <v>53086</v>
      </c>
      <c r="CE11" s="79">
        <v>55122</v>
      </c>
      <c r="CF11" s="79">
        <v>57184</v>
      </c>
      <c r="CG11" s="79">
        <v>59270</v>
      </c>
      <c r="CH11" s="79">
        <v>61382</v>
      </c>
      <c r="CI11" s="79">
        <v>63509</v>
      </c>
      <c r="CJ11" s="79">
        <v>65645</v>
      </c>
      <c r="CK11" s="79">
        <v>67791</v>
      </c>
      <c r="CL11" s="79">
        <v>69935</v>
      </c>
      <c r="CM11" s="79">
        <v>72069</v>
      </c>
      <c r="CN11" s="79">
        <v>74183</v>
      </c>
      <c r="CO11" s="79">
        <v>76276</v>
      </c>
      <c r="CP11" s="79">
        <v>78345</v>
      </c>
      <c r="CQ11" s="79">
        <v>80389</v>
      </c>
      <c r="CR11" s="79">
        <v>82410</v>
      </c>
      <c r="CS11" s="79">
        <v>1585554</v>
      </c>
      <c r="CT11" s="79">
        <v>426346</v>
      </c>
      <c r="CU11" s="79">
        <v>465120</v>
      </c>
      <c r="CV11" s="79">
        <v>506441</v>
      </c>
      <c r="CW11" s="79">
        <v>554796</v>
      </c>
      <c r="CX11" s="79">
        <v>603164</v>
      </c>
      <c r="CY11" s="79">
        <v>650410</v>
      </c>
      <c r="CZ11" s="79">
        <v>699174</v>
      </c>
      <c r="DA11" s="79">
        <v>745795</v>
      </c>
      <c r="DB11" s="79">
        <v>794143</v>
      </c>
      <c r="DC11" s="79">
        <v>846588</v>
      </c>
      <c r="DD11" s="79">
        <v>894927</v>
      </c>
      <c r="DE11" s="79">
        <v>945303</v>
      </c>
      <c r="DF11" s="79">
        <v>990304</v>
      </c>
      <c r="DG11" s="79">
        <v>1039994</v>
      </c>
      <c r="DH11" s="79">
        <v>1090279</v>
      </c>
      <c r="DI11" s="79">
        <v>1141159</v>
      </c>
      <c r="DJ11" s="79">
        <v>1192505</v>
      </c>
      <c r="DK11" s="79">
        <v>1244506</v>
      </c>
      <c r="DL11" s="79">
        <v>1297271</v>
      </c>
      <c r="DM11" s="79">
        <v>1350866</v>
      </c>
      <c r="DN11" s="79">
        <v>1405373</v>
      </c>
      <c r="DO11" s="79">
        <v>1460627</v>
      </c>
      <c r="DP11" s="79">
        <v>1516553</v>
      </c>
      <c r="DQ11" s="79">
        <v>1573181</v>
      </c>
      <c r="DR11" s="79">
        <v>1630251</v>
      </c>
      <c r="DS11" s="79">
        <v>1687536</v>
      </c>
      <c r="DT11" s="79">
        <v>1744752</v>
      </c>
      <c r="DU11" s="79">
        <v>1801823</v>
      </c>
      <c r="DV11" s="79">
        <v>1858652</v>
      </c>
      <c r="DW11" s="79">
        <v>1915182</v>
      </c>
      <c r="DX11" s="79">
        <v>1971418</v>
      </c>
      <c r="DY11" s="79">
        <v>36044439</v>
      </c>
      <c r="DZ11" s="79">
        <v>203499</v>
      </c>
      <c r="EA11" s="79">
        <v>218909</v>
      </c>
      <c r="EB11" s="79">
        <v>235017</v>
      </c>
      <c r="EC11" s="79">
        <v>253710</v>
      </c>
      <c r="ED11" s="79">
        <v>271991</v>
      </c>
      <c r="EE11" s="79">
        <v>289411</v>
      </c>
      <c r="EF11" s="79">
        <v>307081</v>
      </c>
      <c r="EG11" s="79">
        <v>323695</v>
      </c>
      <c r="EH11" s="79">
        <v>340855</v>
      </c>
      <c r="EI11" s="79">
        <v>359524</v>
      </c>
      <c r="EJ11" s="79">
        <v>376421</v>
      </c>
      <c r="EK11" s="79">
        <v>394037</v>
      </c>
      <c r="EL11" s="79">
        <v>409203</v>
      </c>
      <c r="EM11" s="79">
        <v>425890</v>
      </c>
      <c r="EN11" s="79">
        <v>442470</v>
      </c>
      <c r="EO11" s="79">
        <v>458933</v>
      </c>
      <c r="EP11" s="79">
        <v>475223</v>
      </c>
      <c r="EQ11" s="79">
        <v>491411</v>
      </c>
      <c r="ER11" s="79">
        <v>507530</v>
      </c>
      <c r="ES11" s="79">
        <v>523592</v>
      </c>
      <c r="ET11" s="79">
        <v>539606</v>
      </c>
      <c r="EU11" s="79">
        <v>555490</v>
      </c>
      <c r="EV11" s="79">
        <v>571216</v>
      </c>
      <c r="EW11" s="79">
        <v>586810</v>
      </c>
      <c r="EX11" s="79">
        <v>602202</v>
      </c>
      <c r="EY11" s="79">
        <v>617344</v>
      </c>
      <c r="EZ11" s="79">
        <v>632148</v>
      </c>
      <c r="FA11" s="79">
        <v>646632</v>
      </c>
      <c r="FB11" s="79">
        <v>660770</v>
      </c>
      <c r="FC11" s="79">
        <v>674561</v>
      </c>
      <c r="FD11" s="79">
        <v>688014</v>
      </c>
      <c r="FE11" s="79">
        <v>14083195</v>
      </c>
      <c r="FF11" s="79">
        <v>66095</v>
      </c>
      <c r="FG11" s="79">
        <v>71044</v>
      </c>
      <c r="FH11" s="79">
        <v>76194</v>
      </c>
      <c r="FI11" s="79">
        <v>82149</v>
      </c>
      <c r="FJ11" s="79">
        <v>87944</v>
      </c>
      <c r="FK11" s="79">
        <v>93438</v>
      </c>
      <c r="FL11" s="79">
        <v>98984</v>
      </c>
      <c r="FM11" s="79">
        <v>104188</v>
      </c>
      <c r="FN11" s="79">
        <v>109564</v>
      </c>
      <c r="FO11" s="79">
        <v>115421</v>
      </c>
      <c r="FP11" s="79">
        <v>120715</v>
      </c>
      <c r="FQ11" s="79">
        <v>126246</v>
      </c>
      <c r="FR11" s="79">
        <v>130970</v>
      </c>
      <c r="FS11" s="79">
        <v>136154</v>
      </c>
      <c r="FT11" s="79">
        <v>141279</v>
      </c>
      <c r="FU11" s="79">
        <v>146340</v>
      </c>
      <c r="FV11" s="79">
        <v>151314</v>
      </c>
      <c r="FW11" s="79">
        <v>156220</v>
      </c>
      <c r="FX11" s="79">
        <v>161065</v>
      </c>
      <c r="FY11" s="79">
        <v>165852</v>
      </c>
      <c r="FZ11" s="79">
        <v>170576</v>
      </c>
      <c r="GA11" s="79">
        <v>175209</v>
      </c>
      <c r="GB11" s="79">
        <v>179739</v>
      </c>
      <c r="GC11" s="79">
        <v>184173</v>
      </c>
      <c r="GD11" s="79">
        <v>188490</v>
      </c>
      <c r="GE11" s="79">
        <v>192681</v>
      </c>
      <c r="GF11" s="79">
        <v>196724</v>
      </c>
      <c r="GG11" s="79">
        <v>200628</v>
      </c>
      <c r="GH11" s="79">
        <v>204385</v>
      </c>
      <c r="GI11" s="79">
        <v>207995</v>
      </c>
      <c r="GJ11" s="79">
        <v>211463</v>
      </c>
      <c r="GK11" s="79">
        <v>4453239</v>
      </c>
      <c r="GL11" s="79">
        <v>587236</v>
      </c>
      <c r="GM11" s="79">
        <v>633740</v>
      </c>
      <c r="GN11" s="79">
        <v>682937</v>
      </c>
      <c r="GO11" s="79">
        <v>740572</v>
      </c>
      <c r="GP11" s="79">
        <v>797715</v>
      </c>
      <c r="GQ11" s="79">
        <v>853023</v>
      </c>
      <c r="GR11" s="79">
        <v>909899</v>
      </c>
      <c r="GS11" s="79">
        <v>964151</v>
      </c>
      <c r="GT11" s="79">
        <v>1020690</v>
      </c>
      <c r="GU11" s="79">
        <v>1082491</v>
      </c>
      <c r="GV11" s="79">
        <v>1139292</v>
      </c>
      <c r="GW11" s="79">
        <v>1198773</v>
      </c>
      <c r="GX11" s="79">
        <v>1250991</v>
      </c>
      <c r="GY11" s="79">
        <v>1308390</v>
      </c>
      <c r="GZ11" s="79">
        <v>1365843</v>
      </c>
      <c r="HA11" s="79">
        <v>1423286</v>
      </c>
      <c r="HB11" s="79">
        <v>1480519</v>
      </c>
      <c r="HC11" s="79">
        <v>1537755</v>
      </c>
      <c r="HD11" s="79">
        <v>1595093</v>
      </c>
      <c r="HE11" s="79">
        <v>1652573</v>
      </c>
      <c r="HF11" s="79">
        <v>1710232</v>
      </c>
      <c r="HG11" s="79">
        <v>1767823</v>
      </c>
      <c r="HH11" s="79">
        <v>1825281</v>
      </c>
      <c r="HI11" s="79">
        <v>1882685</v>
      </c>
      <c r="HJ11" s="79">
        <v>1939794</v>
      </c>
      <c r="HK11" s="79">
        <v>1996431</v>
      </c>
      <c r="HL11" s="79">
        <v>2052315</v>
      </c>
      <c r="HM11" s="79">
        <v>2107472</v>
      </c>
      <c r="HN11" s="79">
        <v>2161825</v>
      </c>
      <c r="HO11" s="79">
        <v>2215352</v>
      </c>
      <c r="HP11" s="79">
        <v>2268084</v>
      </c>
      <c r="HQ11" s="79">
        <v>44152263</v>
      </c>
      <c r="HR11" s="79">
        <v>226931</v>
      </c>
      <c r="HS11" s="79">
        <v>246749</v>
      </c>
      <c r="HT11" s="79">
        <v>267727</v>
      </c>
      <c r="HU11" s="79">
        <v>292177</v>
      </c>
      <c r="HV11" s="79">
        <v>316467</v>
      </c>
      <c r="HW11" s="79">
        <v>340029</v>
      </c>
      <c r="HX11" s="79">
        <v>364230</v>
      </c>
      <c r="HY11" s="79">
        <v>387589</v>
      </c>
      <c r="HZ11" s="79">
        <v>412118</v>
      </c>
      <c r="IA11" s="79">
        <v>439077</v>
      </c>
      <c r="IB11" s="79">
        <v>464209</v>
      </c>
      <c r="IC11" s="79">
        <v>490731</v>
      </c>
      <c r="ID11" s="79">
        <v>514468</v>
      </c>
      <c r="IE11" s="79">
        <v>540707</v>
      </c>
      <c r="IF11" s="79">
        <v>567309</v>
      </c>
      <c r="IG11" s="79">
        <v>594267</v>
      </c>
      <c r="IH11" s="79">
        <v>621511</v>
      </c>
      <c r="II11" s="79">
        <v>649130</v>
      </c>
      <c r="IJ11" s="79">
        <v>677153</v>
      </c>
      <c r="IK11" s="79">
        <v>705581</v>
      </c>
      <c r="IL11" s="79">
        <v>734385</v>
      </c>
      <c r="IM11" s="79">
        <v>763432</v>
      </c>
      <c r="IN11" s="79">
        <v>792664</v>
      </c>
      <c r="IO11" s="79">
        <v>822078</v>
      </c>
      <c r="IP11" s="79">
        <v>851555</v>
      </c>
      <c r="IQ11" s="79">
        <v>880992</v>
      </c>
      <c r="IR11" s="79">
        <v>910266</v>
      </c>
      <c r="IS11" s="79">
        <v>939384</v>
      </c>
      <c r="IT11" s="79">
        <v>968300</v>
      </c>
      <c r="IU11" s="79">
        <v>997004</v>
      </c>
      <c r="IV11" s="79">
        <v>1025509</v>
      </c>
      <c r="IW11" s="71">
        <v>18803729</v>
      </c>
    </row>
    <row r="12" spans="1:257" ht="15" x14ac:dyDescent="0.25">
      <c r="A12" s="80" t="s">
        <v>52</v>
      </c>
      <c r="B12" s="70">
        <v>1015800</v>
      </c>
      <c r="C12" s="70">
        <v>1013351</v>
      </c>
      <c r="D12" s="70">
        <v>1007842</v>
      </c>
      <c r="E12" s="70">
        <v>1005937</v>
      </c>
      <c r="F12" s="70">
        <v>1015794</v>
      </c>
      <c r="G12" s="70">
        <v>1034417</v>
      </c>
      <c r="H12" s="70">
        <v>1063687</v>
      </c>
      <c r="I12" s="70">
        <v>1088277</v>
      </c>
      <c r="J12" s="70">
        <v>1117890</v>
      </c>
      <c r="K12" s="70">
        <v>1135001</v>
      </c>
      <c r="L12" s="70">
        <v>1146896</v>
      </c>
      <c r="M12" s="70">
        <v>1158708</v>
      </c>
      <c r="N12" s="70">
        <v>1166402</v>
      </c>
      <c r="O12" s="70">
        <v>1171639</v>
      </c>
      <c r="P12" s="70">
        <v>1175415</v>
      </c>
      <c r="Q12" s="70">
        <v>1177158</v>
      </c>
      <c r="R12" s="70">
        <v>1177597</v>
      </c>
      <c r="S12" s="70">
        <v>1176735</v>
      </c>
      <c r="T12" s="70">
        <v>1174532</v>
      </c>
      <c r="U12" s="70">
        <v>1170884</v>
      </c>
      <c r="V12" s="70">
        <v>1165495</v>
      </c>
      <c r="W12" s="70">
        <v>1158071</v>
      </c>
      <c r="X12" s="70">
        <v>1148275</v>
      </c>
      <c r="Y12" s="70">
        <v>1135744</v>
      </c>
      <c r="Z12" s="70">
        <v>1120532</v>
      </c>
      <c r="AA12" s="70">
        <v>1103209</v>
      </c>
      <c r="AB12" s="70">
        <v>1084360</v>
      </c>
      <c r="AC12" s="70">
        <v>1064753</v>
      </c>
      <c r="AD12" s="70">
        <v>1044569</v>
      </c>
      <c r="AE12" s="70">
        <v>1024378</v>
      </c>
      <c r="AF12" s="70">
        <v>1003980</v>
      </c>
      <c r="AG12" s="70">
        <v>34247328</v>
      </c>
      <c r="AH12" s="70">
        <v>45464</v>
      </c>
      <c r="AI12" s="70">
        <v>45567</v>
      </c>
      <c r="AJ12" s="70">
        <v>45536</v>
      </c>
      <c r="AK12" s="70">
        <v>45683</v>
      </c>
      <c r="AL12" s="70">
        <v>46395</v>
      </c>
      <c r="AM12" s="70">
        <v>47530</v>
      </c>
      <c r="AN12" s="70">
        <v>49176</v>
      </c>
      <c r="AO12" s="70">
        <v>50621</v>
      </c>
      <c r="AP12" s="70">
        <v>52337</v>
      </c>
      <c r="AQ12" s="70">
        <v>53454</v>
      </c>
      <c r="AR12" s="70">
        <v>54324</v>
      </c>
      <c r="AS12" s="70">
        <v>55201</v>
      </c>
      <c r="AT12" s="70">
        <v>55854</v>
      </c>
      <c r="AU12" s="70">
        <v>56364</v>
      </c>
      <c r="AV12" s="70">
        <v>56786</v>
      </c>
      <c r="AW12" s="70">
        <v>57095</v>
      </c>
      <c r="AX12" s="70">
        <v>57326</v>
      </c>
      <c r="AY12" s="70">
        <v>57479</v>
      </c>
      <c r="AZ12" s="70">
        <v>57554</v>
      </c>
      <c r="BA12" s="70">
        <v>57547</v>
      </c>
      <c r="BB12" s="70">
        <v>57445</v>
      </c>
      <c r="BC12" s="70">
        <v>57233</v>
      </c>
      <c r="BD12" s="70">
        <v>56895</v>
      </c>
      <c r="BE12" s="70">
        <v>56412</v>
      </c>
      <c r="BF12" s="70">
        <v>55786</v>
      </c>
      <c r="BG12" s="70">
        <v>55046</v>
      </c>
      <c r="BH12" s="70">
        <v>54216</v>
      </c>
      <c r="BI12" s="70">
        <v>53334</v>
      </c>
      <c r="BJ12" s="70">
        <v>52408</v>
      </c>
      <c r="BK12" s="70">
        <v>51469</v>
      </c>
      <c r="BL12" s="70">
        <v>50509</v>
      </c>
      <c r="BM12" s="70">
        <v>1648046</v>
      </c>
      <c r="BN12" s="70">
        <v>24294</v>
      </c>
      <c r="BO12" s="70">
        <v>24449</v>
      </c>
      <c r="BP12" s="70">
        <v>24518</v>
      </c>
      <c r="BQ12" s="70">
        <v>24685</v>
      </c>
      <c r="BR12" s="70">
        <v>25172</v>
      </c>
      <c r="BS12" s="70">
        <v>25889</v>
      </c>
      <c r="BT12" s="70">
        <v>26886</v>
      </c>
      <c r="BU12" s="70">
        <v>27772</v>
      </c>
      <c r="BV12" s="70">
        <v>28808</v>
      </c>
      <c r="BW12" s="70">
        <v>29508</v>
      </c>
      <c r="BX12" s="70">
        <v>30068</v>
      </c>
      <c r="BY12" s="70">
        <v>30627</v>
      </c>
      <c r="BZ12" s="70">
        <v>31062</v>
      </c>
      <c r="CA12" s="70">
        <v>31419</v>
      </c>
      <c r="CB12" s="70">
        <v>31725</v>
      </c>
      <c r="CC12" s="70">
        <v>31966</v>
      </c>
      <c r="CD12" s="70">
        <v>32160</v>
      </c>
      <c r="CE12" s="70">
        <v>32305</v>
      </c>
      <c r="CF12" s="70">
        <v>32403</v>
      </c>
      <c r="CG12" s="70">
        <v>32449</v>
      </c>
      <c r="CH12" s="70">
        <v>32439</v>
      </c>
      <c r="CI12" s="70">
        <v>32366</v>
      </c>
      <c r="CJ12" s="70">
        <v>32221</v>
      </c>
      <c r="CK12" s="70">
        <v>31996</v>
      </c>
      <c r="CL12" s="70">
        <v>31694</v>
      </c>
      <c r="CM12" s="70">
        <v>31326</v>
      </c>
      <c r="CN12" s="70">
        <v>30912</v>
      </c>
      <c r="CO12" s="70">
        <v>30470</v>
      </c>
      <c r="CP12" s="70">
        <v>30006</v>
      </c>
      <c r="CQ12" s="70">
        <v>29536</v>
      </c>
      <c r="CR12" s="70">
        <v>29056</v>
      </c>
      <c r="CS12" s="70">
        <v>920187</v>
      </c>
      <c r="CT12" s="70">
        <v>515939</v>
      </c>
      <c r="CU12" s="70">
        <v>518985</v>
      </c>
      <c r="CV12" s="70">
        <v>520653</v>
      </c>
      <c r="CW12" s="70">
        <v>524787</v>
      </c>
      <c r="CX12" s="70">
        <v>536249</v>
      </c>
      <c r="CY12" s="70">
        <v>553318</v>
      </c>
      <c r="CZ12" s="70">
        <v>577179</v>
      </c>
      <c r="DA12" s="70">
        <v>598478</v>
      </c>
      <c r="DB12" s="70">
        <v>623125</v>
      </c>
      <c r="DC12" s="70">
        <v>640155</v>
      </c>
      <c r="DD12" s="70">
        <v>653978</v>
      </c>
      <c r="DE12" s="70">
        <v>667774</v>
      </c>
      <c r="DF12" s="70">
        <v>678942</v>
      </c>
      <c r="DG12" s="70">
        <v>688494</v>
      </c>
      <c r="DH12" s="70">
        <v>697047</v>
      </c>
      <c r="DI12" s="70">
        <v>704335</v>
      </c>
      <c r="DJ12" s="70">
        <v>710707</v>
      </c>
      <c r="DK12" s="70">
        <v>716165</v>
      </c>
      <c r="DL12" s="70">
        <v>720690</v>
      </c>
      <c r="DM12" s="70">
        <v>724218</v>
      </c>
      <c r="DN12" s="70">
        <v>726577</v>
      </c>
      <c r="DO12" s="70">
        <v>727578</v>
      </c>
      <c r="DP12" s="70">
        <v>727006</v>
      </c>
      <c r="DQ12" s="70">
        <v>724631</v>
      </c>
      <c r="DR12" s="70">
        <v>720476</v>
      </c>
      <c r="DS12" s="70">
        <v>714875</v>
      </c>
      <c r="DT12" s="70">
        <v>708173</v>
      </c>
      <c r="DU12" s="70">
        <v>700823</v>
      </c>
      <c r="DV12" s="70">
        <v>692943</v>
      </c>
      <c r="DW12" s="70">
        <v>684877</v>
      </c>
      <c r="DX12" s="70">
        <v>676496</v>
      </c>
      <c r="DY12" s="70">
        <v>20375673</v>
      </c>
      <c r="DZ12" s="70">
        <v>264541</v>
      </c>
      <c r="EA12" s="70">
        <v>263462</v>
      </c>
      <c r="EB12" s="70">
        <v>261582</v>
      </c>
      <c r="EC12" s="70">
        <v>260570</v>
      </c>
      <c r="ED12" s="70">
        <v>262467</v>
      </c>
      <c r="EE12" s="70">
        <v>266518</v>
      </c>
      <c r="EF12" s="70">
        <v>273188</v>
      </c>
      <c r="EG12" s="70">
        <v>278767</v>
      </c>
      <c r="EH12" s="70">
        <v>285685</v>
      </c>
      <c r="EI12" s="70">
        <v>289538</v>
      </c>
      <c r="EJ12" s="70">
        <v>292145</v>
      </c>
      <c r="EK12" s="70">
        <v>294808</v>
      </c>
      <c r="EL12" s="70">
        <v>296419</v>
      </c>
      <c r="EM12" s="70">
        <v>297404</v>
      </c>
      <c r="EN12" s="70">
        <v>298026</v>
      </c>
      <c r="EO12" s="70">
        <v>298135</v>
      </c>
      <c r="EP12" s="70">
        <v>297928</v>
      </c>
      <c r="EQ12" s="70">
        <v>297409</v>
      </c>
      <c r="ER12" s="70">
        <v>296567</v>
      </c>
      <c r="ES12" s="70">
        <v>295377</v>
      </c>
      <c r="ET12" s="70">
        <v>293763</v>
      </c>
      <c r="EU12" s="70">
        <v>291650</v>
      </c>
      <c r="EV12" s="70">
        <v>288948</v>
      </c>
      <c r="EW12" s="70">
        <v>285564</v>
      </c>
      <c r="EX12" s="70">
        <v>281508</v>
      </c>
      <c r="EY12" s="70">
        <v>276917</v>
      </c>
      <c r="EZ12" s="70">
        <v>271932</v>
      </c>
      <c r="FA12" s="70">
        <v>266744</v>
      </c>
      <c r="FB12" s="70">
        <v>261396</v>
      </c>
      <c r="FC12" s="70">
        <v>256037</v>
      </c>
      <c r="FD12" s="70">
        <v>250618</v>
      </c>
      <c r="FE12" s="70">
        <v>8695613</v>
      </c>
      <c r="FF12" s="70">
        <v>85647</v>
      </c>
      <c r="FG12" s="70">
        <v>85297</v>
      </c>
      <c r="FH12" s="70">
        <v>84681</v>
      </c>
      <c r="FI12" s="70">
        <v>84335</v>
      </c>
      <c r="FJ12" s="70">
        <v>84911</v>
      </c>
      <c r="FK12" s="70">
        <v>86164</v>
      </c>
      <c r="FL12" s="70">
        <v>88237</v>
      </c>
      <c r="FM12" s="70">
        <v>89962</v>
      </c>
      <c r="FN12" s="70">
        <v>92113</v>
      </c>
      <c r="FO12" s="70">
        <v>93282</v>
      </c>
      <c r="FP12" s="70">
        <v>94055</v>
      </c>
      <c r="FQ12" s="70">
        <v>94845</v>
      </c>
      <c r="FR12" s="70">
        <v>95288</v>
      </c>
      <c r="FS12" s="70">
        <v>95521</v>
      </c>
      <c r="FT12" s="70">
        <v>95630</v>
      </c>
      <c r="FU12" s="70">
        <v>95566</v>
      </c>
      <c r="FV12" s="70">
        <v>95397</v>
      </c>
      <c r="FW12" s="70">
        <v>95119</v>
      </c>
      <c r="FX12" s="70">
        <v>94732</v>
      </c>
      <c r="FY12" s="70">
        <v>94231</v>
      </c>
      <c r="FZ12" s="70">
        <v>93588</v>
      </c>
      <c r="GA12" s="70">
        <v>92783</v>
      </c>
      <c r="GB12" s="70">
        <v>91785</v>
      </c>
      <c r="GC12" s="70">
        <v>90564</v>
      </c>
      <c r="GD12" s="70">
        <v>89126</v>
      </c>
      <c r="GE12" s="70">
        <v>87514</v>
      </c>
      <c r="GF12" s="70">
        <v>85772</v>
      </c>
      <c r="GG12" s="70">
        <v>83961</v>
      </c>
      <c r="GH12" s="70">
        <v>82097</v>
      </c>
      <c r="GI12" s="70">
        <v>80229</v>
      </c>
      <c r="GJ12" s="70">
        <v>78338</v>
      </c>
      <c r="GK12" s="70">
        <v>2780770</v>
      </c>
      <c r="GL12" s="70">
        <v>759250</v>
      </c>
      <c r="GM12" s="70">
        <v>757288</v>
      </c>
      <c r="GN12" s="70">
        <v>753209</v>
      </c>
      <c r="GO12" s="70">
        <v>752008</v>
      </c>
      <c r="GP12" s="70">
        <v>759883</v>
      </c>
      <c r="GQ12" s="70">
        <v>774641</v>
      </c>
      <c r="GR12" s="70">
        <v>797778</v>
      </c>
      <c r="GS12" s="70">
        <v>817801</v>
      </c>
      <c r="GT12" s="70">
        <v>842178</v>
      </c>
      <c r="GU12" s="70">
        <v>857239</v>
      </c>
      <c r="GV12" s="70">
        <v>868570</v>
      </c>
      <c r="GW12" s="70">
        <v>880185</v>
      </c>
      <c r="GX12" s="70">
        <v>888614</v>
      </c>
      <c r="GY12" s="70">
        <v>895165</v>
      </c>
      <c r="GZ12" s="70">
        <v>900623</v>
      </c>
      <c r="HA12" s="70">
        <v>904549</v>
      </c>
      <c r="HB12" s="70">
        <v>907489</v>
      </c>
      <c r="HC12" s="70">
        <v>909435</v>
      </c>
      <c r="HD12" s="70">
        <v>910349</v>
      </c>
      <c r="HE12" s="70">
        <v>910146</v>
      </c>
      <c r="HF12" s="70">
        <v>908590</v>
      </c>
      <c r="HG12" s="70">
        <v>905432</v>
      </c>
      <c r="HH12" s="70">
        <v>900391</v>
      </c>
      <c r="HI12" s="70">
        <v>893178</v>
      </c>
      <c r="HJ12" s="70">
        <v>883806</v>
      </c>
      <c r="HK12" s="70">
        <v>872690</v>
      </c>
      <c r="HL12" s="70">
        <v>860251</v>
      </c>
      <c r="HM12" s="70">
        <v>847073</v>
      </c>
      <c r="HN12" s="70">
        <v>833295</v>
      </c>
      <c r="HO12" s="70">
        <v>819366</v>
      </c>
      <c r="HP12" s="70">
        <v>805134</v>
      </c>
      <c r="HQ12" s="70">
        <v>26375606</v>
      </c>
      <c r="HR12" s="70">
        <v>278571</v>
      </c>
      <c r="HS12" s="70">
        <v>279633</v>
      </c>
      <c r="HT12" s="70">
        <v>279905</v>
      </c>
      <c r="HU12" s="70">
        <v>281385</v>
      </c>
      <c r="HV12" s="70">
        <v>286570</v>
      </c>
      <c r="HW12" s="70">
        <v>294557</v>
      </c>
      <c r="HX12" s="70">
        <v>305936</v>
      </c>
      <c r="HY12" s="70">
        <v>316149</v>
      </c>
      <c r="HZ12" s="70">
        <v>328244</v>
      </c>
      <c r="IA12" s="70">
        <v>336532</v>
      </c>
      <c r="IB12" s="70">
        <v>343285</v>
      </c>
      <c r="IC12" s="70">
        <v>350161</v>
      </c>
      <c r="ID12" s="70">
        <v>355680</v>
      </c>
      <c r="IE12" s="70">
        <v>360379</v>
      </c>
      <c r="IF12" s="70">
        <v>364583</v>
      </c>
      <c r="IG12" s="70">
        <v>368145</v>
      </c>
      <c r="IH12" s="70">
        <v>371254</v>
      </c>
      <c r="II12" s="70">
        <v>373915</v>
      </c>
      <c r="IJ12" s="70">
        <v>376115</v>
      </c>
      <c r="IK12" s="70">
        <v>377825</v>
      </c>
      <c r="IL12" s="70">
        <v>378955</v>
      </c>
      <c r="IM12" s="70">
        <v>379406</v>
      </c>
      <c r="IN12" s="70">
        <v>379063</v>
      </c>
      <c r="IO12" s="70">
        <v>377804</v>
      </c>
      <c r="IP12" s="70">
        <v>375635</v>
      </c>
      <c r="IQ12" s="70">
        <v>372717</v>
      </c>
      <c r="IR12" s="70">
        <v>369215</v>
      </c>
      <c r="IS12" s="70">
        <v>365355</v>
      </c>
      <c r="IT12" s="70">
        <v>361195</v>
      </c>
      <c r="IU12" s="70">
        <v>356915</v>
      </c>
      <c r="IV12" s="70">
        <v>352451</v>
      </c>
      <c r="IW12" s="70">
        <v>10697535</v>
      </c>
    </row>
    <row r="13" spans="1:257" ht="15" x14ac:dyDescent="0.25">
      <c r="A13" s="78" t="s">
        <v>53</v>
      </c>
      <c r="B13" s="79">
        <v>3317140</v>
      </c>
      <c r="C13" s="79">
        <v>3376908</v>
      </c>
      <c r="D13" s="79">
        <v>3409172</v>
      </c>
      <c r="E13" s="79">
        <v>3468077</v>
      </c>
      <c r="F13" s="79">
        <v>3564772</v>
      </c>
      <c r="G13" s="79">
        <v>3652506</v>
      </c>
      <c r="H13" s="79">
        <v>3764362</v>
      </c>
      <c r="I13" s="79">
        <v>3862439</v>
      </c>
      <c r="J13" s="79">
        <v>3962604</v>
      </c>
      <c r="K13" s="79">
        <v>4050553</v>
      </c>
      <c r="L13" s="79">
        <v>4123457</v>
      </c>
      <c r="M13" s="79">
        <v>4205667</v>
      </c>
      <c r="N13" s="79">
        <v>4269863</v>
      </c>
      <c r="O13" s="79">
        <v>4323025</v>
      </c>
      <c r="P13" s="79">
        <v>4374178</v>
      </c>
      <c r="Q13" s="79">
        <v>4423200</v>
      </c>
      <c r="R13" s="79">
        <v>4469840</v>
      </c>
      <c r="S13" s="79">
        <v>4512951</v>
      </c>
      <c r="T13" s="79">
        <v>4552824</v>
      </c>
      <c r="U13" s="79">
        <v>4590341</v>
      </c>
      <c r="V13" s="79">
        <v>4625665</v>
      </c>
      <c r="W13" s="79">
        <v>4660439</v>
      </c>
      <c r="X13" s="79">
        <v>4695594</v>
      </c>
      <c r="Y13" s="79">
        <v>4732427</v>
      </c>
      <c r="Z13" s="79">
        <v>4771694</v>
      </c>
      <c r="AA13" s="79">
        <v>4813888</v>
      </c>
      <c r="AB13" s="79">
        <v>4859766</v>
      </c>
      <c r="AC13" s="79">
        <v>4909101</v>
      </c>
      <c r="AD13" s="79">
        <v>4961525</v>
      </c>
      <c r="AE13" s="79">
        <v>5016749</v>
      </c>
      <c r="AF13" s="79">
        <v>5074439</v>
      </c>
      <c r="AG13" s="79">
        <v>133395166</v>
      </c>
      <c r="AH13" s="79">
        <v>152936.74550339999</v>
      </c>
      <c r="AI13" s="79">
        <v>156547.64980370001</v>
      </c>
      <c r="AJ13" s="79">
        <v>158820.5995946</v>
      </c>
      <c r="AK13" s="79">
        <v>162326</v>
      </c>
      <c r="AL13" s="79">
        <v>167597</v>
      </c>
      <c r="AM13" s="79">
        <v>172395</v>
      </c>
      <c r="AN13" s="79">
        <v>178311</v>
      </c>
      <c r="AO13" s="79">
        <v>183657</v>
      </c>
      <c r="AP13" s="79">
        <v>189203</v>
      </c>
      <c r="AQ13" s="79">
        <v>194253</v>
      </c>
      <c r="AR13" s="79">
        <v>198660</v>
      </c>
      <c r="AS13" s="79">
        <v>203663</v>
      </c>
      <c r="AT13" s="79">
        <v>207739</v>
      </c>
      <c r="AU13" s="79">
        <v>211242</v>
      </c>
      <c r="AV13" s="79">
        <v>214633</v>
      </c>
      <c r="AW13" s="79">
        <v>217907</v>
      </c>
      <c r="AX13" s="79">
        <v>221045</v>
      </c>
      <c r="AY13" s="79">
        <v>223990</v>
      </c>
      <c r="AZ13" s="79">
        <v>226744</v>
      </c>
      <c r="BA13" s="79">
        <v>229335</v>
      </c>
      <c r="BB13" s="79">
        <v>231763</v>
      </c>
      <c r="BC13" s="79">
        <v>234092.18823969999</v>
      </c>
      <c r="BD13" s="79">
        <v>236363.3865809</v>
      </c>
      <c r="BE13" s="79">
        <v>238639.3263895</v>
      </c>
      <c r="BF13" s="79">
        <v>240961.62304470001</v>
      </c>
      <c r="BG13" s="79">
        <v>243357.68129420001</v>
      </c>
      <c r="BH13" s="79">
        <v>245881.0280471</v>
      </c>
      <c r="BI13" s="79">
        <v>248525.4080083</v>
      </c>
      <c r="BJ13" s="79">
        <v>251286.66382079999</v>
      </c>
      <c r="BK13" s="79">
        <v>254158.78305510001</v>
      </c>
      <c r="BL13" s="79">
        <v>257129.53226175002</v>
      </c>
      <c r="BM13" s="79">
        <v>6553163.6156437499</v>
      </c>
      <c r="BN13" s="79">
        <v>81676.493919100001</v>
      </c>
      <c r="BO13" s="79">
        <v>84325.869120599993</v>
      </c>
      <c r="BP13" s="79">
        <v>86169.554308799998</v>
      </c>
      <c r="BQ13" s="79">
        <v>88706</v>
      </c>
      <c r="BR13" s="79">
        <v>92219</v>
      </c>
      <c r="BS13" s="79">
        <v>95412</v>
      </c>
      <c r="BT13" s="79">
        <v>99168</v>
      </c>
      <c r="BU13" s="79">
        <v>102568</v>
      </c>
      <c r="BV13" s="79">
        <v>106037</v>
      </c>
      <c r="BW13" s="79">
        <v>109163</v>
      </c>
      <c r="BX13" s="79">
        <v>111863</v>
      </c>
      <c r="BY13" s="79">
        <v>114818</v>
      </c>
      <c r="BZ13" s="79">
        <v>117226</v>
      </c>
      <c r="CA13" s="79">
        <v>119285</v>
      </c>
      <c r="CB13" s="79">
        <v>121258</v>
      </c>
      <c r="CC13" s="79">
        <v>123157</v>
      </c>
      <c r="CD13" s="79">
        <v>124987</v>
      </c>
      <c r="CE13" s="79">
        <v>126721</v>
      </c>
      <c r="CF13" s="79">
        <v>128377</v>
      </c>
      <c r="CG13" s="79">
        <v>129979.108987</v>
      </c>
      <c r="CH13" s="79">
        <v>131530.22187380001</v>
      </c>
      <c r="CI13" s="79">
        <v>133073.6903593</v>
      </c>
      <c r="CJ13" s="79">
        <v>134628.6070706</v>
      </c>
      <c r="CK13" s="79">
        <v>136233.01912800001</v>
      </c>
      <c r="CL13" s="79">
        <v>137905.5726208</v>
      </c>
      <c r="CM13" s="79">
        <v>139657.71365990001</v>
      </c>
      <c r="CN13" s="79">
        <v>141513.97283879999</v>
      </c>
      <c r="CO13" s="79">
        <v>143467.6599919</v>
      </c>
      <c r="CP13" s="79">
        <v>145513.33004259999</v>
      </c>
      <c r="CQ13" s="79">
        <v>147643.63068657002</v>
      </c>
      <c r="CR13" s="79">
        <v>149853.09935268</v>
      </c>
      <c r="CS13" s="79">
        <v>3704136.5439604498</v>
      </c>
      <c r="CT13" s="79">
        <v>1752743</v>
      </c>
      <c r="CU13" s="79">
        <v>1804795</v>
      </c>
      <c r="CV13" s="79">
        <v>1841988</v>
      </c>
      <c r="CW13" s="79">
        <v>1895720</v>
      </c>
      <c r="CX13" s="79">
        <v>1972800</v>
      </c>
      <c r="CY13" s="79">
        <v>2045369</v>
      </c>
      <c r="CZ13" s="79">
        <v>2133292</v>
      </c>
      <c r="DA13" s="79">
        <v>2213493</v>
      </c>
      <c r="DB13" s="79">
        <v>2295601</v>
      </c>
      <c r="DC13" s="79">
        <v>2370665</v>
      </c>
      <c r="DD13" s="79">
        <v>2436862</v>
      </c>
      <c r="DE13" s="79">
        <v>2509595</v>
      </c>
      <c r="DF13" s="79">
        <v>2571620</v>
      </c>
      <c r="DG13" s="79">
        <v>2627273</v>
      </c>
      <c r="DH13" s="79">
        <v>2682373</v>
      </c>
      <c r="DI13" s="79">
        <v>2736875</v>
      </c>
      <c r="DJ13" s="79">
        <v>2790611</v>
      </c>
      <c r="DK13" s="79">
        <v>2842867</v>
      </c>
      <c r="DL13" s="79">
        <v>2893755</v>
      </c>
      <c r="DM13" s="79">
        <v>2943757</v>
      </c>
      <c r="DN13" s="79">
        <v>2992921</v>
      </c>
      <c r="DO13" s="79">
        <v>3042251</v>
      </c>
      <c r="DP13" s="79">
        <v>3092265</v>
      </c>
      <c r="DQ13" s="79">
        <v>3143745</v>
      </c>
      <c r="DR13" s="79">
        <v>3197160</v>
      </c>
      <c r="DS13" s="79">
        <v>3252817</v>
      </c>
      <c r="DT13" s="79">
        <v>3311213</v>
      </c>
      <c r="DU13" s="79">
        <v>3372182</v>
      </c>
      <c r="DV13" s="79">
        <v>3435553</v>
      </c>
      <c r="DW13" s="79">
        <v>3501159</v>
      </c>
      <c r="DX13" s="79">
        <v>3568795</v>
      </c>
      <c r="DY13" s="79">
        <v>83272115</v>
      </c>
      <c r="DZ13" s="79">
        <v>860462</v>
      </c>
      <c r="EA13" s="79">
        <v>873349</v>
      </c>
      <c r="EB13" s="79">
        <v>879178</v>
      </c>
      <c r="EC13" s="79">
        <v>891539</v>
      </c>
      <c r="ED13" s="79">
        <v>913221</v>
      </c>
      <c r="EE13" s="79">
        <v>932561</v>
      </c>
      <c r="EF13" s="79">
        <v>957838</v>
      </c>
      <c r="EG13" s="79">
        <v>980099</v>
      </c>
      <c r="EH13" s="79">
        <v>1003328</v>
      </c>
      <c r="EI13" s="79">
        <v>1023955</v>
      </c>
      <c r="EJ13" s="79">
        <v>1041265</v>
      </c>
      <c r="EK13" s="79">
        <v>1061442</v>
      </c>
      <c r="EL13" s="79">
        <v>1077106</v>
      </c>
      <c r="EM13" s="79">
        <v>1090038</v>
      </c>
      <c r="EN13" s="79">
        <v>1102521</v>
      </c>
      <c r="EO13" s="79">
        <v>1114509</v>
      </c>
      <c r="EP13" s="79">
        <v>1125912</v>
      </c>
      <c r="EQ13" s="79">
        <v>1136409</v>
      </c>
      <c r="ER13" s="79">
        <v>1146028</v>
      </c>
      <c r="ES13" s="79">
        <v>1154948</v>
      </c>
      <c r="ET13" s="79">
        <v>1163163</v>
      </c>
      <c r="EU13" s="79">
        <v>1171043</v>
      </c>
      <c r="EV13" s="79">
        <v>1178785</v>
      </c>
      <c r="EW13" s="79">
        <v>1186702</v>
      </c>
      <c r="EX13" s="79">
        <v>1194993</v>
      </c>
      <c r="EY13" s="79">
        <v>1203791</v>
      </c>
      <c r="EZ13" s="79">
        <v>1213317</v>
      </c>
      <c r="FA13" s="79">
        <v>1223547.7857023999</v>
      </c>
      <c r="FB13" s="79">
        <v>1234424.9979495001</v>
      </c>
      <c r="FC13" s="79">
        <v>1245903.7444084999</v>
      </c>
      <c r="FD13" s="79">
        <v>1257913.8212005999</v>
      </c>
      <c r="FE13" s="79">
        <v>33639292.349261001</v>
      </c>
      <c r="FF13" s="79">
        <v>279249.34219350002</v>
      </c>
      <c r="FG13" s="79">
        <v>283333.42677730002</v>
      </c>
      <c r="FH13" s="79">
        <v>285086</v>
      </c>
      <c r="FI13" s="79">
        <v>288873</v>
      </c>
      <c r="FJ13" s="79">
        <v>295579</v>
      </c>
      <c r="FK13" s="79">
        <v>301473</v>
      </c>
      <c r="FL13" s="79">
        <v>309197</v>
      </c>
      <c r="FM13" s="79">
        <v>315958</v>
      </c>
      <c r="FN13" s="79">
        <v>323031</v>
      </c>
      <c r="FO13" s="79">
        <v>329283</v>
      </c>
      <c r="FP13" s="79">
        <v>334489</v>
      </c>
      <c r="FQ13" s="79">
        <v>340631</v>
      </c>
      <c r="FR13" s="79">
        <v>345283</v>
      </c>
      <c r="FS13" s="79">
        <v>349026</v>
      </c>
      <c r="FT13" s="79">
        <v>352590</v>
      </c>
      <c r="FU13" s="79">
        <v>355958</v>
      </c>
      <c r="FV13" s="79">
        <v>359096</v>
      </c>
      <c r="FW13" s="79">
        <v>361896</v>
      </c>
      <c r="FX13" s="79">
        <v>364358</v>
      </c>
      <c r="FY13" s="79">
        <v>366547</v>
      </c>
      <c r="FZ13" s="79">
        <v>368452</v>
      </c>
      <c r="GA13" s="79">
        <v>370182</v>
      </c>
      <c r="GB13" s="79">
        <v>371799</v>
      </c>
      <c r="GC13" s="79">
        <v>373399.3912902</v>
      </c>
      <c r="GD13" s="79">
        <v>375044.36804279999</v>
      </c>
      <c r="GE13" s="79">
        <v>376783.02146680001</v>
      </c>
      <c r="GF13" s="79">
        <v>378693.43179890001</v>
      </c>
      <c r="GG13" s="79">
        <v>380770.58452139999</v>
      </c>
      <c r="GH13" s="79">
        <v>382996.56423459999</v>
      </c>
      <c r="GI13" s="79">
        <v>385356.9143759</v>
      </c>
      <c r="GJ13" s="79">
        <v>387832.6893341</v>
      </c>
      <c r="GK13" s="79">
        <v>10692246.734035499</v>
      </c>
      <c r="GL13" s="79">
        <v>2477257</v>
      </c>
      <c r="GM13" s="79">
        <v>2520814</v>
      </c>
      <c r="GN13" s="79">
        <v>2544780</v>
      </c>
      <c r="GO13" s="79">
        <v>2589709</v>
      </c>
      <c r="GP13" s="79">
        <v>2664298</v>
      </c>
      <c r="GQ13" s="79">
        <v>2733348</v>
      </c>
      <c r="GR13" s="79">
        <v>2822134</v>
      </c>
      <c r="GS13" s="79">
        <v>2902657</v>
      </c>
      <c r="GT13" s="79">
        <v>2987078</v>
      </c>
      <c r="GU13" s="79">
        <v>3064225</v>
      </c>
      <c r="GV13" s="79">
        <v>3131719</v>
      </c>
      <c r="GW13" s="79">
        <v>3208698</v>
      </c>
      <c r="GX13" s="79">
        <v>3272061</v>
      </c>
      <c r="GY13" s="79">
        <v>3327223</v>
      </c>
      <c r="GZ13" s="79">
        <v>3381268</v>
      </c>
      <c r="HA13" s="79">
        <v>3433973</v>
      </c>
      <c r="HB13" s="79">
        <v>3485001</v>
      </c>
      <c r="HC13" s="79">
        <v>3533352</v>
      </c>
      <c r="HD13" s="79">
        <v>3579094</v>
      </c>
      <c r="HE13" s="79">
        <v>3622764</v>
      </c>
      <c r="HF13" s="79">
        <v>3664335</v>
      </c>
      <c r="HG13" s="79">
        <v>3704967</v>
      </c>
      <c r="HH13" s="79">
        <v>3745344</v>
      </c>
      <c r="HI13" s="79">
        <v>3786448</v>
      </c>
      <c r="HJ13" s="79">
        <v>3828910</v>
      </c>
      <c r="HK13" s="79">
        <v>3873165</v>
      </c>
      <c r="HL13" s="79">
        <v>3919919</v>
      </c>
      <c r="HM13" s="79">
        <v>3969095</v>
      </c>
      <c r="HN13" s="79">
        <v>4020539</v>
      </c>
      <c r="HO13" s="79">
        <v>4074113</v>
      </c>
      <c r="HP13" s="79">
        <v>4129607</v>
      </c>
      <c r="HQ13" s="79">
        <v>103997895</v>
      </c>
      <c r="HR13" s="79">
        <v>938865</v>
      </c>
      <c r="HS13" s="79">
        <v>963599</v>
      </c>
      <c r="HT13" s="79">
        <v>980256</v>
      </c>
      <c r="HU13" s="79">
        <v>1005163</v>
      </c>
      <c r="HV13" s="79">
        <v>1041805</v>
      </c>
      <c r="HW13" s="79">
        <v>1075855</v>
      </c>
      <c r="HX13" s="79">
        <v>1117543</v>
      </c>
      <c r="HY13" s="79">
        <v>1156068</v>
      </c>
      <c r="HZ13" s="79">
        <v>1196387</v>
      </c>
      <c r="IA13" s="79">
        <v>1233869</v>
      </c>
      <c r="IB13" s="79">
        <v>1267519</v>
      </c>
      <c r="IC13" s="79">
        <v>1305396</v>
      </c>
      <c r="ID13" s="79">
        <v>1337814</v>
      </c>
      <c r="IE13" s="79">
        <v>1367042</v>
      </c>
      <c r="IF13" s="79">
        <v>1396149</v>
      </c>
      <c r="IG13" s="79">
        <v>1425073</v>
      </c>
      <c r="IH13" s="79">
        <v>1453714</v>
      </c>
      <c r="II13" s="79">
        <v>1481680</v>
      </c>
      <c r="IJ13" s="79">
        <v>1508983</v>
      </c>
      <c r="IK13" s="79">
        <v>1535827</v>
      </c>
      <c r="IL13" s="79">
        <v>1562142</v>
      </c>
      <c r="IM13" s="79">
        <v>1588360</v>
      </c>
      <c r="IN13" s="79">
        <v>1614726</v>
      </c>
      <c r="IO13" s="79">
        <v>1641611</v>
      </c>
      <c r="IP13" s="79">
        <v>1669256</v>
      </c>
      <c r="IQ13" s="79">
        <v>1697810</v>
      </c>
      <c r="IR13" s="79">
        <v>1727565</v>
      </c>
      <c r="IS13" s="79">
        <v>1758488</v>
      </c>
      <c r="IT13" s="79">
        <v>1790489.4280598999</v>
      </c>
      <c r="IU13" s="79">
        <v>1823517.6700646</v>
      </c>
      <c r="IV13" s="79">
        <v>1857486.8520297999</v>
      </c>
      <c r="IW13" s="71">
        <v>43520058.950154297</v>
      </c>
    </row>
    <row r="14" spans="1:257" ht="15" x14ac:dyDescent="0.25">
      <c r="A14" s="76" t="s">
        <v>82</v>
      </c>
      <c r="B14" s="77">
        <v>13623542.860545002</v>
      </c>
      <c r="C14" s="77">
        <v>14665525.394708999</v>
      </c>
      <c r="D14" s="77">
        <v>15985351.430710001</v>
      </c>
      <c r="E14" s="77">
        <v>17756719.297437005</v>
      </c>
      <c r="F14" s="77">
        <v>19983651.352530003</v>
      </c>
      <c r="G14" s="77">
        <v>22165794.304260001</v>
      </c>
      <c r="H14" s="77">
        <v>24390408.358748004</v>
      </c>
      <c r="I14" s="77">
        <v>26260561.665555</v>
      </c>
      <c r="J14" s="77">
        <v>27888551.83233</v>
      </c>
      <c r="K14" s="77">
        <v>28890233.21748</v>
      </c>
      <c r="L14" s="77">
        <v>29557828.623540007</v>
      </c>
      <c r="M14" s="77">
        <v>29701732.725589998</v>
      </c>
      <c r="N14" s="77">
        <v>28981475.901000001</v>
      </c>
      <c r="O14" s="77">
        <v>28057587.653434001</v>
      </c>
      <c r="P14" s="77">
        <v>27185771.838561598</v>
      </c>
      <c r="Q14" s="77">
        <v>26419895.135880001</v>
      </c>
      <c r="R14" s="77">
        <v>25812718.979482997</v>
      </c>
      <c r="S14" s="77">
        <v>25384520.058600001</v>
      </c>
      <c r="T14" s="77">
        <v>25131458.471800003</v>
      </c>
      <c r="U14" s="77">
        <v>25078688.528199997</v>
      </c>
      <c r="V14" s="77">
        <v>25117478.848800004</v>
      </c>
      <c r="W14" s="77">
        <v>25217875.451799996</v>
      </c>
      <c r="X14" s="77">
        <v>25348400.861299999</v>
      </c>
      <c r="Y14" s="77">
        <v>25478434.657641497</v>
      </c>
      <c r="Z14" s="77">
        <v>25578231.5392766</v>
      </c>
      <c r="AA14" s="77">
        <v>25630171.691426203</v>
      </c>
      <c r="AB14" s="77">
        <v>25634495.48357844</v>
      </c>
      <c r="AC14" s="77">
        <v>25603398.537824795</v>
      </c>
      <c r="AD14" s="77">
        <v>25543569.080492564</v>
      </c>
      <c r="AE14" s="77">
        <v>25462269.545239922</v>
      </c>
      <c r="AF14" s="77">
        <v>25365463.447919711</v>
      </c>
      <c r="AG14" s="77">
        <v>762901806.77569222</v>
      </c>
      <c r="AH14" s="77">
        <v>645922.92828208988</v>
      </c>
      <c r="AI14" s="77">
        <v>696383.79990360001</v>
      </c>
      <c r="AJ14" s="77">
        <v>760043.67845055996</v>
      </c>
      <c r="AK14" s="77">
        <v>845384.65687926009</v>
      </c>
      <c r="AL14" s="77">
        <v>952829.49835050001</v>
      </c>
      <c r="AM14" s="77">
        <v>1058589.7392550001</v>
      </c>
      <c r="AN14" s="77">
        <v>1166959.9412493201</v>
      </c>
      <c r="AO14" s="77">
        <v>1260708.9894537001</v>
      </c>
      <c r="AP14" s="77">
        <v>1345691.961752</v>
      </c>
      <c r="AQ14" s="77">
        <v>1402425.4292530003</v>
      </c>
      <c r="AR14" s="77">
        <v>1445360.7294749999</v>
      </c>
      <c r="AS14" s="77">
        <v>1464393.743758</v>
      </c>
      <c r="AT14" s="77">
        <v>1439045.525133</v>
      </c>
      <c r="AU14" s="77">
        <v>1401920.2817829901</v>
      </c>
      <c r="AV14" s="77">
        <v>1365458.96805834</v>
      </c>
      <c r="AW14" s="77">
        <v>1332132.8009697602</v>
      </c>
      <c r="AX14" s="77">
        <v>1304802.7828053001</v>
      </c>
      <c r="AY14" s="77">
        <v>1285141.3572439998</v>
      </c>
      <c r="AZ14" s="77">
        <v>1273489.0004992997</v>
      </c>
      <c r="BA14" s="77">
        <v>1271495.5080988</v>
      </c>
      <c r="BB14" s="77">
        <v>1273823.7488022002</v>
      </c>
      <c r="BC14" s="77">
        <v>1279049.1636168002</v>
      </c>
      <c r="BD14" s="77">
        <v>1285664.3493862401</v>
      </c>
      <c r="BE14" s="77">
        <v>1292152.4532852801</v>
      </c>
      <c r="BF14" s="77">
        <v>1297066.4888882099</v>
      </c>
      <c r="BG14" s="77">
        <v>1299519.9725850481</v>
      </c>
      <c r="BH14" s="77">
        <v>1299563.7393327458</v>
      </c>
      <c r="BI14" s="77">
        <v>1297824.3301533351</v>
      </c>
      <c r="BJ14" s="77">
        <v>1294669.268247297</v>
      </c>
      <c r="BK14" s="77">
        <v>1290474.4239235651</v>
      </c>
      <c r="BL14" s="77">
        <v>1285529.5900292939</v>
      </c>
      <c r="BM14" s="77">
        <v>37913518.848903537</v>
      </c>
      <c r="BN14" s="77">
        <v>353128.66061119002</v>
      </c>
      <c r="BO14" s="77">
        <v>386874.8011401</v>
      </c>
      <c r="BP14" s="77">
        <v>427772.94393516798</v>
      </c>
      <c r="BQ14" s="77">
        <v>480378.50344045</v>
      </c>
      <c r="BR14" s="77">
        <v>544426.56922439998</v>
      </c>
      <c r="BS14" s="77">
        <v>605932.82474000007</v>
      </c>
      <c r="BT14" s="77">
        <v>667197.8398182299</v>
      </c>
      <c r="BU14" s="77">
        <v>719219.33050479984</v>
      </c>
      <c r="BV14" s="77">
        <v>765687.17303569999</v>
      </c>
      <c r="BW14" s="77">
        <v>795360.20841500012</v>
      </c>
      <c r="BX14" s="77">
        <v>816921.41208700009</v>
      </c>
      <c r="BY14" s="77">
        <v>825074.53319600003</v>
      </c>
      <c r="BZ14" s="77">
        <v>809265.162044</v>
      </c>
      <c r="CA14" s="77">
        <v>787802.88760729984</v>
      </c>
      <c r="CB14" s="77">
        <v>767594.17765864206</v>
      </c>
      <c r="CC14" s="77">
        <v>749935.44179805997</v>
      </c>
      <c r="CD14" s="77">
        <v>736253.98930439993</v>
      </c>
      <c r="CE14" s="77">
        <v>727249.61409559986</v>
      </c>
      <c r="CF14" s="77">
        <v>723043.93248850002</v>
      </c>
      <c r="CG14" s="77">
        <v>724381.4364299</v>
      </c>
      <c r="CH14" s="77">
        <v>728208.3169464001</v>
      </c>
      <c r="CI14" s="77">
        <v>733718.03748552012</v>
      </c>
      <c r="CJ14" s="77">
        <v>740014.96741836006</v>
      </c>
      <c r="CK14" s="77">
        <v>746249.91418779013</v>
      </c>
      <c r="CL14" s="77">
        <v>751555.02442736388</v>
      </c>
      <c r="CM14" s="77">
        <v>755427.75847891998</v>
      </c>
      <c r="CN14" s="77">
        <v>757908.06168388808</v>
      </c>
      <c r="CO14" s="77">
        <v>759347.56295659789</v>
      </c>
      <c r="CP14" s="77">
        <v>759968.94827523688</v>
      </c>
      <c r="CQ14" s="77">
        <v>759975.58353225898</v>
      </c>
      <c r="CR14" s="77">
        <v>759558.81628173788</v>
      </c>
      <c r="CS14" s="77">
        <v>21665434.433248512</v>
      </c>
      <c r="CT14" s="77">
        <v>7554353.8215065002</v>
      </c>
      <c r="CU14" s="77">
        <v>8211779.0873739999</v>
      </c>
      <c r="CV14" s="77">
        <v>9042855.8610910997</v>
      </c>
      <c r="CW14" s="77">
        <v>10155246.773079501</v>
      </c>
      <c r="CX14" s="77">
        <v>11557631.915925998</v>
      </c>
      <c r="CY14" s="77">
        <v>12955213.525630001</v>
      </c>
      <c r="CZ14" s="77">
        <v>14402146.169655403</v>
      </c>
      <c r="DA14" s="77">
        <v>15656916.258079</v>
      </c>
      <c r="DB14" s="77">
        <v>16801102.652309999</v>
      </c>
      <c r="DC14" s="77">
        <v>17570776.573259994</v>
      </c>
      <c r="DD14" s="77">
        <v>18151315.999979999</v>
      </c>
      <c r="DE14" s="77">
        <v>18414020.381170001</v>
      </c>
      <c r="DF14" s="77">
        <v>18129124.208939999</v>
      </c>
      <c r="DG14" s="77">
        <v>17710248.14598</v>
      </c>
      <c r="DH14" s="77">
        <v>17318193.095780499</v>
      </c>
      <c r="DI14" s="77">
        <v>16985288.643860001</v>
      </c>
      <c r="DJ14" s="77">
        <v>16747582.683684001</v>
      </c>
      <c r="DK14" s="77">
        <v>16621661.3101</v>
      </c>
      <c r="DL14" s="77">
        <v>16608247.147499999</v>
      </c>
      <c r="DM14" s="77">
        <v>16724650.677399999</v>
      </c>
      <c r="DN14" s="77">
        <v>16899165.536400001</v>
      </c>
      <c r="DO14" s="77">
        <v>17112652.443559997</v>
      </c>
      <c r="DP14" s="77">
        <v>17343807.870576598</v>
      </c>
      <c r="DQ14" s="77">
        <v>17572097.8615104</v>
      </c>
      <c r="DR14" s="77">
        <v>17777494.796758801</v>
      </c>
      <c r="DS14" s="77">
        <v>17948077.717651099</v>
      </c>
      <c r="DT14" s="77">
        <v>18084235.30257884</v>
      </c>
      <c r="DU14" s="77">
        <v>18193930.29343788</v>
      </c>
      <c r="DV14" s="77">
        <v>18282357.831200451</v>
      </c>
      <c r="DW14" s="77">
        <v>18354459.053309903</v>
      </c>
      <c r="DX14" s="77">
        <v>18414078.550866477</v>
      </c>
      <c r="DY14" s="77">
        <v>493300712.19015646</v>
      </c>
      <c r="DZ14" s="77">
        <v>3499360.7298468999</v>
      </c>
      <c r="EA14" s="77">
        <v>3749299.7391639994</v>
      </c>
      <c r="EB14" s="77">
        <v>4067871.0233411798</v>
      </c>
      <c r="EC14" s="77">
        <v>4498539.6666406998</v>
      </c>
      <c r="ED14" s="77">
        <v>5042414.985417</v>
      </c>
      <c r="EE14" s="77">
        <v>5574656.6409100005</v>
      </c>
      <c r="EF14" s="77">
        <v>6117166.2114814995</v>
      </c>
      <c r="EG14" s="77">
        <v>6577559.5044720005</v>
      </c>
      <c r="EH14" s="77">
        <v>6982748.1031649997</v>
      </c>
      <c r="EI14" s="77">
        <v>7238926.9718650011</v>
      </c>
      <c r="EJ14" s="77">
        <v>7418427.2256300002</v>
      </c>
      <c r="EK14" s="77">
        <v>7472248.0153200002</v>
      </c>
      <c r="EL14" s="77">
        <v>7305136.9833300002</v>
      </c>
      <c r="EM14" s="77">
        <v>7082795.3185261004</v>
      </c>
      <c r="EN14" s="77">
        <v>6868650.5483626798</v>
      </c>
      <c r="EO14" s="77">
        <v>6675741.7351831999</v>
      </c>
      <c r="EP14" s="77">
        <v>6517833.0577689996</v>
      </c>
      <c r="EQ14" s="77">
        <v>6401464.55009</v>
      </c>
      <c r="ER14" s="77">
        <v>6326977.05693</v>
      </c>
      <c r="ES14" s="77">
        <v>6301786.4037899999</v>
      </c>
      <c r="ET14" s="77">
        <v>6299004.2805200005</v>
      </c>
      <c r="EU14" s="77">
        <v>6311343.0263420995</v>
      </c>
      <c r="EV14" s="77">
        <v>6331027.7547212001</v>
      </c>
      <c r="EW14" s="77">
        <v>6350481.575163099</v>
      </c>
      <c r="EX14" s="77">
        <v>6362439.1284797406</v>
      </c>
      <c r="EY14" s="77">
        <v>6362493.1047758097</v>
      </c>
      <c r="EZ14" s="77">
        <v>6350743.16131962</v>
      </c>
      <c r="FA14" s="77">
        <v>6330468.7937971205</v>
      </c>
      <c r="FB14" s="77">
        <v>6303468.6445381548</v>
      </c>
      <c r="FC14" s="77">
        <v>6271652.4088928094</v>
      </c>
      <c r="FD14" s="77">
        <v>6236390.8437905032</v>
      </c>
      <c r="FE14" s="77">
        <v>191229117.1935744</v>
      </c>
      <c r="FF14" s="77">
        <v>1136007.6716563001</v>
      </c>
      <c r="FG14" s="77">
        <v>1215345.612372</v>
      </c>
      <c r="FH14" s="77">
        <v>1316238.26288316</v>
      </c>
      <c r="FI14" s="77">
        <v>1452548.8342087001</v>
      </c>
      <c r="FJ14" s="77">
        <v>1624539.2390770002</v>
      </c>
      <c r="FK14" s="77">
        <v>1792226.5937650003</v>
      </c>
      <c r="FL14" s="77">
        <v>1962621.6808511997</v>
      </c>
      <c r="FM14" s="77">
        <v>2107072.0763539001</v>
      </c>
      <c r="FN14" s="77">
        <v>2233920.3002800001</v>
      </c>
      <c r="FO14" s="77">
        <v>2313824.5624580001</v>
      </c>
      <c r="FP14" s="77">
        <v>2369779.577939</v>
      </c>
      <c r="FQ14" s="77">
        <v>2386191.6559290001</v>
      </c>
      <c r="FR14" s="77">
        <v>2331627.5129750003</v>
      </c>
      <c r="FS14" s="77">
        <v>2258889.0173804001</v>
      </c>
      <c r="FT14" s="77">
        <v>2188112.32338021</v>
      </c>
      <c r="FU14" s="77">
        <v>2123390.0122022</v>
      </c>
      <c r="FV14" s="77">
        <v>2069052.3973584997</v>
      </c>
      <c r="FW14" s="77">
        <v>2027300.0785440002</v>
      </c>
      <c r="FX14" s="77">
        <v>1998341.355678</v>
      </c>
      <c r="FY14" s="77">
        <v>1984703.2752663998</v>
      </c>
      <c r="FZ14" s="77">
        <v>1977942.1145532001</v>
      </c>
      <c r="GA14" s="77">
        <v>1975791.8112139001</v>
      </c>
      <c r="GB14" s="77">
        <v>1975851.2378827999</v>
      </c>
      <c r="GC14" s="77">
        <v>1975728.9532925701</v>
      </c>
      <c r="GD14" s="77">
        <v>1973162.2132658102</v>
      </c>
      <c r="GE14" s="77">
        <v>1966835.36940837</v>
      </c>
      <c r="GF14" s="77">
        <v>1956849.078599894</v>
      </c>
      <c r="GG14" s="77">
        <v>1944241.3142574839</v>
      </c>
      <c r="GH14" s="77">
        <v>1929560.917450374</v>
      </c>
      <c r="GI14" s="77">
        <v>1913375.5058123709</v>
      </c>
      <c r="GJ14" s="77">
        <v>1896139.8670271682</v>
      </c>
      <c r="GK14" s="77">
        <v>60377210.423321903</v>
      </c>
      <c r="GL14" s="77">
        <v>10135016.144942999</v>
      </c>
      <c r="GM14" s="77">
        <v>10907616.063781001</v>
      </c>
      <c r="GN14" s="77">
        <v>11900275.593072001</v>
      </c>
      <c r="GO14" s="77">
        <v>13246999.706754001</v>
      </c>
      <c r="GP14" s="77">
        <v>14955069.539969999</v>
      </c>
      <c r="GQ14" s="77">
        <v>16647793.462029999</v>
      </c>
      <c r="GR14" s="77">
        <v>18391889.494453996</v>
      </c>
      <c r="GS14" s="77">
        <v>19895820.448232003</v>
      </c>
      <c r="GT14" s="77">
        <v>21251510.935650002</v>
      </c>
      <c r="GU14" s="77">
        <v>22149016.199659999</v>
      </c>
      <c r="GV14" s="77">
        <v>22814503.436949998</v>
      </c>
      <c r="GW14" s="77">
        <v>23089548.302540001</v>
      </c>
      <c r="GX14" s="77">
        <v>22669919.568469997</v>
      </c>
      <c r="GY14" s="77">
        <v>22072211.458444998</v>
      </c>
      <c r="GZ14" s="77">
        <v>21494985.889569998</v>
      </c>
      <c r="HA14" s="77">
        <v>20978631.188489996</v>
      </c>
      <c r="HB14" s="77">
        <v>20568239.532330003</v>
      </c>
      <c r="HC14" s="77">
        <v>20286849.811229996</v>
      </c>
      <c r="HD14" s="77">
        <v>20137495.736049999</v>
      </c>
      <c r="HE14" s="77">
        <v>20144046.247505002</v>
      </c>
      <c r="HF14" s="77">
        <v>20220866.897342</v>
      </c>
      <c r="HG14" s="77">
        <v>20345019.756053999</v>
      </c>
      <c r="HH14" s="77">
        <v>20492064.595649801</v>
      </c>
      <c r="HI14" s="77">
        <v>20637654.096796401</v>
      </c>
      <c r="HJ14" s="77">
        <v>20758181.343957301</v>
      </c>
      <c r="HK14" s="77">
        <v>20839291.764928799</v>
      </c>
      <c r="HL14" s="77">
        <v>20881302.057497539</v>
      </c>
      <c r="HM14" s="77">
        <v>20894381.306319598</v>
      </c>
      <c r="HN14" s="77">
        <v>20884357.384046931</v>
      </c>
      <c r="HO14" s="77">
        <v>20857113.098591615</v>
      </c>
      <c r="HP14" s="77">
        <v>20817206.933061097</v>
      </c>
      <c r="HQ14" s="77">
        <v>601364877.99437106</v>
      </c>
      <c r="HR14" s="77">
        <v>3988277.2328916998</v>
      </c>
      <c r="HS14" s="77">
        <v>4320717.6721170004</v>
      </c>
      <c r="HT14" s="77">
        <v>4741170.67852607</v>
      </c>
      <c r="HU14" s="77">
        <v>5304365.5693105999</v>
      </c>
      <c r="HV14" s="77">
        <v>6013600.476015999</v>
      </c>
      <c r="HW14" s="77">
        <v>6716350.0092600007</v>
      </c>
      <c r="HX14" s="77">
        <v>7440043.4663105002</v>
      </c>
      <c r="HY14" s="77">
        <v>8074880.2087520007</v>
      </c>
      <c r="HZ14" s="77">
        <v>8662240.4863219988</v>
      </c>
      <c r="IA14" s="77">
        <v>9068681.2824200001</v>
      </c>
      <c r="IB14" s="77">
        <v>9389821.0319800023</v>
      </c>
      <c r="IC14" s="77">
        <v>9557247.1756699998</v>
      </c>
      <c r="ID14" s="77">
        <v>9437379.2709299996</v>
      </c>
      <c r="IE14" s="77">
        <v>9243866.9750023</v>
      </c>
      <c r="IF14" s="77">
        <v>9058579.6524202712</v>
      </c>
      <c r="IG14" s="77">
        <v>8896584.1536335014</v>
      </c>
      <c r="IH14" s="77">
        <v>8776785.0733690001</v>
      </c>
      <c r="II14" s="77">
        <v>8710179.7765699998</v>
      </c>
      <c r="IJ14" s="77">
        <v>8699214.5124999993</v>
      </c>
      <c r="IK14" s="77">
        <v>8754594.5703999996</v>
      </c>
      <c r="IL14" s="77">
        <v>8839162.1312000006</v>
      </c>
      <c r="IM14" s="77">
        <v>8943275.3762467001</v>
      </c>
      <c r="IN14" s="77">
        <v>9056369.2213448007</v>
      </c>
      <c r="IO14" s="77">
        <v>9167791.9449559003</v>
      </c>
      <c r="IP14" s="77">
        <v>9267329.1737056002</v>
      </c>
      <c r="IQ14" s="77">
        <v>9348604.3873354793</v>
      </c>
      <c r="IR14" s="77">
        <v>9411921.1478459295</v>
      </c>
      <c r="IS14" s="77">
        <v>9461832.0728788991</v>
      </c>
      <c r="IT14" s="77">
        <v>9500719.9511291441</v>
      </c>
      <c r="IU14" s="77">
        <v>9531210.8301914614</v>
      </c>
      <c r="IV14" s="77">
        <v>9555303.9675830416</v>
      </c>
      <c r="IW14" s="77">
        <v>256938099.47881791</v>
      </c>
    </row>
    <row r="15" spans="1:257" ht="15" x14ac:dyDescent="0.25">
      <c r="A15" s="78" t="s">
        <v>60</v>
      </c>
      <c r="B15" s="79">
        <v>1284946.611</v>
      </c>
      <c r="C15" s="79">
        <v>1461081.3959999999</v>
      </c>
      <c r="D15" s="79">
        <v>1645228.655</v>
      </c>
      <c r="E15" s="79">
        <v>1826848.6629999999</v>
      </c>
      <c r="F15" s="79">
        <v>2014569.085</v>
      </c>
      <c r="G15" s="79">
        <v>2208531.784</v>
      </c>
      <c r="H15" s="79">
        <v>2365873.1421190002</v>
      </c>
      <c r="I15" s="79">
        <v>2533592.765685</v>
      </c>
      <c r="J15" s="79">
        <v>2707650.0143400002</v>
      </c>
      <c r="K15" s="79">
        <v>2640423.5770799997</v>
      </c>
      <c r="L15" s="79">
        <v>2582089.5080200001</v>
      </c>
      <c r="M15" s="79">
        <v>2255955.1993</v>
      </c>
      <c r="N15" s="79">
        <v>2045195.21</v>
      </c>
      <c r="O15" s="79">
        <v>1842102.7468999999</v>
      </c>
      <c r="P15" s="79">
        <v>1661425.3995000001</v>
      </c>
      <c r="Q15" s="79">
        <v>1525263.5918000001</v>
      </c>
      <c r="R15" s="79">
        <v>1437325.5745999999</v>
      </c>
      <c r="S15" s="79">
        <v>1373141.5515000001</v>
      </c>
      <c r="T15" s="79">
        <v>1309452.6921000001</v>
      </c>
      <c r="U15" s="79">
        <v>1242263.6499000001</v>
      </c>
      <c r="V15" s="79">
        <v>1176565.7497999999</v>
      </c>
      <c r="W15" s="79">
        <v>1115785.2922</v>
      </c>
      <c r="X15" s="79">
        <v>1060783.1645</v>
      </c>
      <c r="Y15" s="79">
        <v>1011251.8854</v>
      </c>
      <c r="Z15" s="79">
        <v>966516.21270000003</v>
      </c>
      <c r="AA15" s="79">
        <v>925841.95549999992</v>
      </c>
      <c r="AB15" s="79">
        <v>888996.2977</v>
      </c>
      <c r="AC15" s="79">
        <v>855790.43350000004</v>
      </c>
      <c r="AD15" s="79">
        <v>826085.38789999997</v>
      </c>
      <c r="AE15" s="79">
        <v>799801.53419999999</v>
      </c>
      <c r="AF15" s="79">
        <v>776869.3395</v>
      </c>
      <c r="AG15" s="79">
        <v>48367248.069743998</v>
      </c>
      <c r="AH15" s="79">
        <v>61264.979140000003</v>
      </c>
      <c r="AI15" s="79">
        <v>69607.132830000002</v>
      </c>
      <c r="AJ15" s="79">
        <v>78360.633189999993</v>
      </c>
      <c r="AK15" s="79">
        <v>87047.718529999998</v>
      </c>
      <c r="AL15" s="79">
        <v>96099.190749999994</v>
      </c>
      <c r="AM15" s="79">
        <v>105530.9621</v>
      </c>
      <c r="AN15" s="79">
        <v>113278.18302911999</v>
      </c>
      <c r="AO15" s="79">
        <v>121805.99847770001</v>
      </c>
      <c r="AP15" s="79">
        <v>130938.17068700001</v>
      </c>
      <c r="AQ15" s="79">
        <v>128382.944464</v>
      </c>
      <c r="AR15" s="79">
        <v>126455.403009</v>
      </c>
      <c r="AS15" s="79">
        <v>111102.754334</v>
      </c>
      <c r="AT15" s="79">
        <v>101487.33261</v>
      </c>
      <c r="AU15" s="79">
        <v>92069.636786999996</v>
      </c>
      <c r="AV15" s="79">
        <v>83542.938330000004</v>
      </c>
      <c r="AW15" s="79">
        <v>77033.901679999995</v>
      </c>
      <c r="AX15" s="79">
        <v>72783.093460000004</v>
      </c>
      <c r="AY15" s="79">
        <v>69621.860650000002</v>
      </c>
      <c r="AZ15" s="79">
        <v>66427.138040000005</v>
      </c>
      <c r="BA15" s="79">
        <v>63029.901740000001</v>
      </c>
      <c r="BB15" s="79">
        <v>59697.518340000002</v>
      </c>
      <c r="BC15" s="79">
        <v>56609.300369999997</v>
      </c>
      <c r="BD15" s="79">
        <v>53812.393920000002</v>
      </c>
      <c r="BE15" s="79">
        <v>51291.396269999997</v>
      </c>
      <c r="BF15" s="79">
        <v>49013.739809999999</v>
      </c>
      <c r="BG15" s="79">
        <v>46942.539239999998</v>
      </c>
      <c r="BH15" s="79">
        <v>45067.785980000001</v>
      </c>
      <c r="BI15" s="79">
        <v>43377.857489999995</v>
      </c>
      <c r="BJ15" s="79">
        <v>41868.419979999999</v>
      </c>
      <c r="BK15" s="79">
        <v>40534.055130000001</v>
      </c>
      <c r="BL15" s="79">
        <v>39370.824720000004</v>
      </c>
      <c r="BM15" s="79">
        <v>2383455.7050878196</v>
      </c>
      <c r="BN15" s="79">
        <v>34149.607499999998</v>
      </c>
      <c r="BO15" s="79">
        <v>39456.76051</v>
      </c>
      <c r="BP15" s="79">
        <v>44930.490859999998</v>
      </c>
      <c r="BQ15" s="79">
        <v>50229.33829</v>
      </c>
      <c r="BR15" s="79">
        <v>55553.696629999999</v>
      </c>
      <c r="BS15" s="79">
        <v>60879.743130000003</v>
      </c>
      <c r="BT15" s="79">
        <v>65040.677435079997</v>
      </c>
      <c r="BU15" s="79">
        <v>69554.958719799994</v>
      </c>
      <c r="BV15" s="79">
        <v>74377.661026700007</v>
      </c>
      <c r="BW15" s="79">
        <v>72649.845109999995</v>
      </c>
      <c r="BX15" s="79">
        <v>71315.88811</v>
      </c>
      <c r="BY15" s="79">
        <v>62523.079556000004</v>
      </c>
      <c r="BZ15" s="79">
        <v>57024.826808000005</v>
      </c>
      <c r="CA15" s="79">
        <v>51714.046778999997</v>
      </c>
      <c r="CB15" s="79">
        <v>46958.949189999999</v>
      </c>
      <c r="CC15" s="79">
        <v>43379.135667999995</v>
      </c>
      <c r="CD15" s="79">
        <v>41094.291224000001</v>
      </c>
      <c r="CE15" s="79">
        <v>39429.370150999996</v>
      </c>
      <c r="CF15" s="79">
        <v>37745.468520000002</v>
      </c>
      <c r="CG15" s="79">
        <v>35937.322829999997</v>
      </c>
      <c r="CH15" s="79">
        <v>34154.648240000002</v>
      </c>
      <c r="CI15" s="79">
        <v>32499.79133</v>
      </c>
      <c r="CJ15" s="79">
        <v>30999.523440000001</v>
      </c>
      <c r="CK15" s="79">
        <v>29648.053800000002</v>
      </c>
      <c r="CL15" s="79">
        <v>28427.055829999998</v>
      </c>
      <c r="CM15" s="79">
        <v>27316.608350000002</v>
      </c>
      <c r="CN15" s="79">
        <v>26312.270990000001</v>
      </c>
      <c r="CO15" s="79">
        <v>25409.552110000001</v>
      </c>
      <c r="CP15" s="79">
        <v>24606.194579999999</v>
      </c>
      <c r="CQ15" s="79">
        <v>23900.784431</v>
      </c>
      <c r="CR15" s="79">
        <v>23292.687382</v>
      </c>
      <c r="CS15" s="79">
        <v>1360512.32853058</v>
      </c>
      <c r="CT15" s="79">
        <v>724521.90650000004</v>
      </c>
      <c r="CU15" s="79">
        <v>829737.87749999994</v>
      </c>
      <c r="CV15" s="79">
        <v>941965.60190000001</v>
      </c>
      <c r="CW15" s="79">
        <v>1055280.263</v>
      </c>
      <c r="CX15" s="79">
        <v>1174979.3559999999</v>
      </c>
      <c r="CY15" s="79">
        <v>1301078.0149999999</v>
      </c>
      <c r="CZ15" s="79">
        <v>1407311.1540983999</v>
      </c>
      <c r="DA15" s="79">
        <v>1522057.9830789999</v>
      </c>
      <c r="DB15" s="79">
        <v>1642879.6776299998</v>
      </c>
      <c r="DC15" s="79">
        <v>1614638.3999299998</v>
      </c>
      <c r="DD15" s="79">
        <v>1592506.9718599999</v>
      </c>
      <c r="DE15" s="79">
        <v>1399880.4667499999</v>
      </c>
      <c r="DF15" s="79">
        <v>1280148.64677</v>
      </c>
      <c r="DG15" s="79">
        <v>1164239.5185</v>
      </c>
      <c r="DH15" s="79">
        <v>1060861.6651999999</v>
      </c>
      <c r="DI15" s="79">
        <v>984056.20990000002</v>
      </c>
      <c r="DJ15" s="79">
        <v>936468.071</v>
      </c>
      <c r="DK15" s="79">
        <v>902777.08230000001</v>
      </c>
      <c r="DL15" s="79">
        <v>868368.68050000002</v>
      </c>
      <c r="DM15" s="79">
        <v>830867.85190000001</v>
      </c>
      <c r="DN15" s="79">
        <v>793607.34700000007</v>
      </c>
      <c r="DO15" s="79">
        <v>758916.71380000003</v>
      </c>
      <c r="DP15" s="79">
        <v>727426.53240000003</v>
      </c>
      <c r="DQ15" s="79">
        <v>699023.98619999993</v>
      </c>
      <c r="DR15" s="79">
        <v>673337.3432</v>
      </c>
      <c r="DS15" s="79">
        <v>649942.88210000005</v>
      </c>
      <c r="DT15" s="79">
        <v>628769.15929999994</v>
      </c>
      <c r="DU15" s="79">
        <v>609746.9719</v>
      </c>
      <c r="DV15" s="79">
        <v>592873.1226</v>
      </c>
      <c r="DW15" s="79">
        <v>578154.3173</v>
      </c>
      <c r="DX15" s="79">
        <v>565593.35639999993</v>
      </c>
      <c r="DY15" s="79">
        <v>30512017.131517403</v>
      </c>
      <c r="DZ15" s="79">
        <v>328059.7794</v>
      </c>
      <c r="EA15" s="79">
        <v>371229.266</v>
      </c>
      <c r="EB15" s="79">
        <v>416205.23300000001</v>
      </c>
      <c r="EC15" s="79">
        <v>460434.00319999998</v>
      </c>
      <c r="ED15" s="79">
        <v>506139.74609999999</v>
      </c>
      <c r="EE15" s="79">
        <v>553426.15749999997</v>
      </c>
      <c r="EF15" s="79">
        <v>591642.13835719996</v>
      </c>
      <c r="EG15" s="79">
        <v>633201.58598700003</v>
      </c>
      <c r="EH15" s="79">
        <v>677121.30490500003</v>
      </c>
      <c r="EI15" s="79">
        <v>661015.48753500008</v>
      </c>
      <c r="EJ15" s="79">
        <v>647731.81135000009</v>
      </c>
      <c r="EK15" s="79">
        <v>566917.09728999995</v>
      </c>
      <c r="EL15" s="79">
        <v>515170.61177999998</v>
      </c>
      <c r="EM15" s="79">
        <v>464917.13812999998</v>
      </c>
      <c r="EN15" s="79">
        <v>419795.88779000001</v>
      </c>
      <c r="EO15" s="79">
        <v>385441.21885</v>
      </c>
      <c r="EP15" s="79">
        <v>362935.13086000003</v>
      </c>
      <c r="EQ15" s="79">
        <v>346239.11351</v>
      </c>
      <c r="ER15" s="79">
        <v>329592.87527999998</v>
      </c>
      <c r="ES15" s="79">
        <v>312068</v>
      </c>
      <c r="ET15" s="79">
        <v>294958</v>
      </c>
      <c r="EU15" s="79">
        <v>279137</v>
      </c>
      <c r="EV15" s="79">
        <v>264820</v>
      </c>
      <c r="EW15" s="79">
        <v>251923</v>
      </c>
      <c r="EX15" s="79">
        <v>240276</v>
      </c>
      <c r="EY15" s="79">
        <v>229688</v>
      </c>
      <c r="EZ15" s="79">
        <v>220091</v>
      </c>
      <c r="FA15" s="79">
        <v>211442</v>
      </c>
      <c r="FB15" s="79">
        <v>203702</v>
      </c>
      <c r="FC15" s="79">
        <v>196848</v>
      </c>
      <c r="FD15" s="79">
        <v>190851</v>
      </c>
      <c r="FE15" s="79">
        <v>12133019.586824199</v>
      </c>
      <c r="FF15" s="79">
        <v>106354.6333</v>
      </c>
      <c r="FG15" s="79">
        <v>120124.035</v>
      </c>
      <c r="FH15" s="79">
        <v>134402.4638</v>
      </c>
      <c r="FI15" s="79">
        <v>148376.12760000001</v>
      </c>
      <c r="FJ15" s="79">
        <v>162762.4106</v>
      </c>
      <c r="FK15" s="79">
        <v>177602.54130000001</v>
      </c>
      <c r="FL15" s="79">
        <v>189505.8837294</v>
      </c>
      <c r="FM15" s="79">
        <v>202523.74688790002</v>
      </c>
      <c r="FN15" s="79">
        <v>216348.33899299998</v>
      </c>
      <c r="FO15" s="79">
        <v>211075.71789299999</v>
      </c>
      <c r="FP15" s="79">
        <v>206764.59541000001</v>
      </c>
      <c r="FQ15" s="79">
        <v>180944.294421</v>
      </c>
      <c r="FR15" s="79">
        <v>164376.03283000001</v>
      </c>
      <c r="FS15" s="79">
        <v>148234.53820000001</v>
      </c>
      <c r="FT15" s="79">
        <v>133685.8223</v>
      </c>
      <c r="FU15" s="79">
        <v>122531.7714</v>
      </c>
      <c r="FV15" s="79">
        <v>115128.16392000001</v>
      </c>
      <c r="FW15" s="79">
        <v>109565.82928999999</v>
      </c>
      <c r="FX15" s="79">
        <v>104023.95659</v>
      </c>
      <c r="FY15" s="79">
        <v>98216.27218</v>
      </c>
      <c r="FZ15" s="79">
        <v>92557.438070000004</v>
      </c>
      <c r="GA15" s="79">
        <v>87326.262749999994</v>
      </c>
      <c r="GB15" s="79">
        <v>82588.0144</v>
      </c>
      <c r="GC15" s="79">
        <v>78314.364690000002</v>
      </c>
      <c r="GD15" s="79">
        <v>74450.005420000001</v>
      </c>
      <c r="GE15" s="79">
        <v>70933.021110000001</v>
      </c>
      <c r="GF15" s="79">
        <v>67742.949989999994</v>
      </c>
      <c r="GG15" s="79">
        <v>64863.647580000004</v>
      </c>
      <c r="GH15" s="79">
        <v>62277.769870000004</v>
      </c>
      <c r="GI15" s="79">
        <v>59976.715110000005</v>
      </c>
      <c r="GJ15" s="79">
        <v>57947.208409999999</v>
      </c>
      <c r="GK15" s="79">
        <v>3851524.5730443005</v>
      </c>
      <c r="GL15" s="79">
        <v>954277.44869999995</v>
      </c>
      <c r="GM15" s="79">
        <v>1085674.5530000001</v>
      </c>
      <c r="GN15" s="79">
        <v>1224755.8940000001</v>
      </c>
      <c r="GO15" s="79">
        <v>1363790.923</v>
      </c>
      <c r="GP15" s="79">
        <v>1509429.321</v>
      </c>
      <c r="GQ15" s="79">
        <v>1661795.5</v>
      </c>
      <c r="GR15" s="79">
        <v>1788031.744368</v>
      </c>
      <c r="GS15" s="79">
        <v>1925251.1668719999</v>
      </c>
      <c r="GT15" s="79">
        <v>2070444.4381899999</v>
      </c>
      <c r="GU15" s="79">
        <v>2029746.0489599998</v>
      </c>
      <c r="GV15" s="79">
        <v>1997524.3136700001</v>
      </c>
      <c r="GW15" s="79">
        <v>1753484.93166</v>
      </c>
      <c r="GX15" s="79">
        <v>1599730.1429999999</v>
      </c>
      <c r="GY15" s="79">
        <v>1449944.94</v>
      </c>
      <c r="GZ15" s="79">
        <v>1315241.4920000001</v>
      </c>
      <c r="HA15" s="79">
        <v>1213261.5060000001</v>
      </c>
      <c r="HB15" s="79">
        <v>1147534.0648000001</v>
      </c>
      <c r="HC15" s="79">
        <v>1099329.2504</v>
      </c>
      <c r="HD15" s="79">
        <v>1050731.5112000001</v>
      </c>
      <c r="HE15" s="79">
        <v>998912</v>
      </c>
      <c r="HF15" s="79">
        <v>948004</v>
      </c>
      <c r="HG15" s="79">
        <v>900818</v>
      </c>
      <c r="HH15" s="79">
        <v>858093</v>
      </c>
      <c r="HI15" s="79">
        <v>819611</v>
      </c>
      <c r="HJ15" s="79">
        <v>784859</v>
      </c>
      <c r="HK15" s="79">
        <v>753252</v>
      </c>
      <c r="HL15" s="79">
        <v>724627</v>
      </c>
      <c r="HM15" s="79">
        <v>698863</v>
      </c>
      <c r="HN15" s="79">
        <v>675877</v>
      </c>
      <c r="HO15" s="79">
        <v>655623</v>
      </c>
      <c r="HP15" s="79">
        <v>638050</v>
      </c>
      <c r="HQ15" s="79">
        <v>37696568.190820001</v>
      </c>
      <c r="HR15" s="79">
        <v>380086.6838</v>
      </c>
      <c r="HS15" s="79">
        <v>434317.54889999999</v>
      </c>
      <c r="HT15" s="79">
        <v>491780.86190000002</v>
      </c>
      <c r="HU15" s="79">
        <v>549333.73690000002</v>
      </c>
      <c r="HV15" s="79">
        <v>609656.88219999999</v>
      </c>
      <c r="HW15" s="79">
        <v>672757.75670000003</v>
      </c>
      <c r="HX15" s="79">
        <v>725237.67590350006</v>
      </c>
      <c r="HY15" s="79">
        <v>783249.01309500006</v>
      </c>
      <c r="HZ15" s="79">
        <v>845763.85567200009</v>
      </c>
      <c r="IA15" s="79">
        <v>832241.18645000004</v>
      </c>
      <c r="IB15" s="79">
        <v>823080.73418000003</v>
      </c>
      <c r="IC15" s="79">
        <v>725276.64843000006</v>
      </c>
      <c r="ID15" s="79">
        <v>665670.68653000006</v>
      </c>
      <c r="IE15" s="79">
        <v>607492.92038999998</v>
      </c>
      <c r="IF15" s="79">
        <v>555053.57103999995</v>
      </c>
      <c r="IG15" s="79">
        <v>515711.04139999999</v>
      </c>
      <c r="IH15" s="79">
        <v>491048.67645000003</v>
      </c>
      <c r="II15" s="79">
        <v>473288.63967</v>
      </c>
      <c r="IJ15" s="79">
        <v>454968.29259999999</v>
      </c>
      <c r="IK15" s="79">
        <v>434976.43920000002</v>
      </c>
      <c r="IL15" s="79">
        <v>415101.93949999998</v>
      </c>
      <c r="IM15" s="79">
        <v>396589.95010000002</v>
      </c>
      <c r="IN15" s="79">
        <v>379787.66209999996</v>
      </c>
      <c r="IO15" s="79">
        <v>364631.80189999996</v>
      </c>
      <c r="IP15" s="79">
        <v>350931.02289999998</v>
      </c>
      <c r="IQ15" s="79">
        <v>338451.39789999998</v>
      </c>
      <c r="IR15" s="79">
        <v>327155.51390000002</v>
      </c>
      <c r="IS15" s="79">
        <v>317014.00349999999</v>
      </c>
      <c r="IT15" s="79">
        <v>308007.95730000001</v>
      </c>
      <c r="IU15" s="79">
        <v>300139.89559999999</v>
      </c>
      <c r="IV15" s="79">
        <v>293407.37309999997</v>
      </c>
      <c r="IW15" s="71">
        <v>15862211.369210502</v>
      </c>
    </row>
    <row r="16" spans="1:257" ht="15" x14ac:dyDescent="0.25">
      <c r="A16" s="80" t="s">
        <v>62</v>
      </c>
      <c r="B16" s="70">
        <v>25765.06467</v>
      </c>
      <c r="C16" s="70">
        <v>36445.461640000001</v>
      </c>
      <c r="D16" s="70">
        <v>47916.916570000001</v>
      </c>
      <c r="E16" s="70">
        <v>143596.94880000001</v>
      </c>
      <c r="F16" s="70">
        <v>290028.81890000001</v>
      </c>
      <c r="G16" s="70">
        <v>488708.09749999997</v>
      </c>
      <c r="H16" s="70">
        <v>773982.95669999998</v>
      </c>
      <c r="I16" s="70">
        <v>1066427.8999999999</v>
      </c>
      <c r="J16" s="70">
        <v>1364687.966</v>
      </c>
      <c r="K16" s="70">
        <v>1647098.03</v>
      </c>
      <c r="L16" s="70">
        <v>1933750.331</v>
      </c>
      <c r="M16" s="70">
        <v>2531374.1170000001</v>
      </c>
      <c r="N16" s="70">
        <v>2739552.5249999999</v>
      </c>
      <c r="O16" s="70">
        <v>2957616.5950000002</v>
      </c>
      <c r="P16" s="70">
        <v>3105159.486</v>
      </c>
      <c r="Q16" s="70">
        <v>3167028.9130000002</v>
      </c>
      <c r="R16" s="70">
        <v>3144055.5430000001</v>
      </c>
      <c r="S16" s="70">
        <v>3087014.9190000002</v>
      </c>
      <c r="T16" s="70">
        <v>3036183.9219999998</v>
      </c>
      <c r="U16" s="70">
        <v>3000501.6880000001</v>
      </c>
      <c r="V16" s="70">
        <v>2979746.514</v>
      </c>
      <c r="W16" s="70">
        <v>2972085.0290000001</v>
      </c>
      <c r="X16" s="70">
        <v>2975392.048</v>
      </c>
      <c r="Y16" s="70">
        <v>2986990.1839999999</v>
      </c>
      <c r="Z16" s="70">
        <v>3004091.949</v>
      </c>
      <c r="AA16" s="70">
        <v>3024338.9040000001</v>
      </c>
      <c r="AB16" s="70">
        <v>3046127.395</v>
      </c>
      <c r="AC16" s="70">
        <v>3068643.5860000001</v>
      </c>
      <c r="AD16" s="70">
        <v>3091509.3829999999</v>
      </c>
      <c r="AE16" s="70">
        <v>3114595.929</v>
      </c>
      <c r="AF16" s="70">
        <v>3137886.2960000001</v>
      </c>
      <c r="AG16" s="70">
        <v>67988303.41678001</v>
      </c>
      <c r="AH16" s="70">
        <v>1227.9280590000001</v>
      </c>
      <c r="AI16" s="70">
        <v>1734.518626</v>
      </c>
      <c r="AJ16" s="70">
        <v>2280.6097759999998</v>
      </c>
      <c r="AK16" s="70">
        <v>6851.3318099999997</v>
      </c>
      <c r="AL16" s="70">
        <v>13866.44536</v>
      </c>
      <c r="AM16" s="70">
        <v>23411.64013</v>
      </c>
      <c r="AN16" s="70">
        <v>37155.421459999998</v>
      </c>
      <c r="AO16" s="70">
        <v>51426.032399999996</v>
      </c>
      <c r="AP16" s="70">
        <v>66199.992670000007</v>
      </c>
      <c r="AQ16" s="70">
        <v>80455.607199999999</v>
      </c>
      <c r="AR16" s="70">
        <v>95229.939350000001</v>
      </c>
      <c r="AS16" s="70">
        <v>126102.124</v>
      </c>
      <c r="AT16" s="70">
        <v>137273.52220000001</v>
      </c>
      <c r="AU16" s="70">
        <v>148905.53020000001</v>
      </c>
      <c r="AV16" s="70">
        <v>156860.62109999999</v>
      </c>
      <c r="AW16" s="70">
        <v>160337.96489999999</v>
      </c>
      <c r="AX16" s="70">
        <v>159374.63949999999</v>
      </c>
      <c r="AY16" s="70">
        <v>156582.8438</v>
      </c>
      <c r="AZ16" s="70">
        <v>154045.5528</v>
      </c>
      <c r="BA16" s="70">
        <v>152247.23060000001</v>
      </c>
      <c r="BB16" s="70">
        <v>151190.07819999999</v>
      </c>
      <c r="BC16" s="70">
        <v>150786.4388</v>
      </c>
      <c r="BD16" s="70">
        <v>150933.52619999999</v>
      </c>
      <c r="BE16" s="70">
        <v>151495.85740000001</v>
      </c>
      <c r="BF16" s="70">
        <v>152337.2236</v>
      </c>
      <c r="BG16" s="70">
        <v>153336.9718</v>
      </c>
      <c r="BH16" s="70">
        <v>154417.56690000001</v>
      </c>
      <c r="BI16" s="70">
        <v>155538.14600000001</v>
      </c>
      <c r="BJ16" s="70">
        <v>156682.4491</v>
      </c>
      <c r="BK16" s="70">
        <v>157844.90849999999</v>
      </c>
      <c r="BL16" s="70">
        <v>159022.5907</v>
      </c>
      <c r="BM16" s="70">
        <v>3425155.2531410004</v>
      </c>
      <c r="BN16" s="70">
        <v>688.37285959999997</v>
      </c>
      <c r="BO16" s="70">
        <v>995.63830600000006</v>
      </c>
      <c r="BP16" s="70">
        <v>1321.6718289999999</v>
      </c>
      <c r="BQ16" s="70">
        <v>3972.3085809999998</v>
      </c>
      <c r="BR16" s="70">
        <v>8000.5736960000004</v>
      </c>
      <c r="BS16" s="70">
        <v>13430.79169</v>
      </c>
      <c r="BT16" s="70">
        <v>21178.522270000001</v>
      </c>
      <c r="BU16" s="70">
        <v>29193.684980000002</v>
      </c>
      <c r="BV16" s="70">
        <v>37455.561249999999</v>
      </c>
      <c r="BW16" s="70">
        <v>45389.446640000002</v>
      </c>
      <c r="BX16" s="70">
        <v>53584.560189999997</v>
      </c>
      <c r="BY16" s="70">
        <v>70756.148950000003</v>
      </c>
      <c r="BZ16" s="70">
        <v>76977.579759999993</v>
      </c>
      <c r="CA16" s="70">
        <v>83543.161619999999</v>
      </c>
      <c r="CB16" s="70">
        <v>88120.956980000003</v>
      </c>
      <c r="CC16" s="70">
        <v>90261.20981</v>
      </c>
      <c r="CD16" s="70">
        <v>89974.731339999998</v>
      </c>
      <c r="CE16" s="70">
        <v>88692.789510000002</v>
      </c>
      <c r="CF16" s="70">
        <v>87568.684009999997</v>
      </c>
      <c r="CG16" s="70">
        <v>86854.045360000004</v>
      </c>
      <c r="CH16" s="70">
        <v>86554.415470000007</v>
      </c>
      <c r="CI16" s="70">
        <v>86625.043139999994</v>
      </c>
      <c r="CJ16" s="70">
        <v>87007.130149999997</v>
      </c>
      <c r="CK16" s="70">
        <v>87629.234500000006</v>
      </c>
      <c r="CL16" s="70">
        <v>88410.929449999996</v>
      </c>
      <c r="CM16" s="70">
        <v>89285.195229999998</v>
      </c>
      <c r="CN16" s="70">
        <v>90210.000709999993</v>
      </c>
      <c r="CO16" s="70">
        <v>91161.703240000003</v>
      </c>
      <c r="CP16" s="70">
        <v>92132.951319999993</v>
      </c>
      <c r="CQ16" s="70">
        <v>93120.185089999999</v>
      </c>
      <c r="CR16" s="70">
        <v>94125.498179999995</v>
      </c>
      <c r="CS16" s="70">
        <v>1964222.7261116002</v>
      </c>
      <c r="CT16" s="70">
        <v>14559.92402</v>
      </c>
      <c r="CU16" s="70">
        <v>20797.464960000001</v>
      </c>
      <c r="CV16" s="70">
        <v>27581.631829999998</v>
      </c>
      <c r="CW16" s="70">
        <v>84121.670050000001</v>
      </c>
      <c r="CX16" s="70">
        <v>171573.49780000001</v>
      </c>
      <c r="CY16" s="70">
        <v>291532.78370000003</v>
      </c>
      <c r="CZ16" s="70">
        <v>465631.01240000001</v>
      </c>
      <c r="DA16" s="70">
        <v>646331.84849999996</v>
      </c>
      <c r="DB16" s="70">
        <v>833358.93530000001</v>
      </c>
      <c r="DC16" s="70">
        <v>1013676.184</v>
      </c>
      <c r="DD16" s="70">
        <v>1200051.5390000001</v>
      </c>
      <c r="DE16" s="70">
        <v>1588175.4469999999</v>
      </c>
      <c r="DF16" s="70">
        <v>1731172.037</v>
      </c>
      <c r="DG16" s="70">
        <v>1883575.7560000001</v>
      </c>
      <c r="DH16" s="70">
        <v>1992819.9269999999</v>
      </c>
      <c r="DI16" s="70">
        <v>2048589.892</v>
      </c>
      <c r="DJ16" s="70">
        <v>2050860.3049999999</v>
      </c>
      <c r="DK16" s="70">
        <v>2031501.7409999999</v>
      </c>
      <c r="DL16" s="70">
        <v>2015888.82</v>
      </c>
      <c r="DM16" s="70">
        <v>2009697.6029999999</v>
      </c>
      <c r="DN16" s="70">
        <v>2012996.3459999999</v>
      </c>
      <c r="DO16" s="70">
        <v>2024764.4839999999</v>
      </c>
      <c r="DP16" s="70">
        <v>2043662.987</v>
      </c>
      <c r="DQ16" s="70">
        <v>2068009.297</v>
      </c>
      <c r="DR16" s="70">
        <v>2096015.824</v>
      </c>
      <c r="DS16" s="70">
        <v>2126148.92</v>
      </c>
      <c r="DT16" s="70">
        <v>2157389.8840000001</v>
      </c>
      <c r="DU16" s="70">
        <v>2189172.798</v>
      </c>
      <c r="DV16" s="70">
        <v>2221360.804</v>
      </c>
      <c r="DW16" s="70">
        <v>2253893.3629999999</v>
      </c>
      <c r="DX16" s="70">
        <v>2286754.3250000002</v>
      </c>
      <c r="DY16" s="70">
        <v>45601667.05156</v>
      </c>
      <c r="DZ16" s="70">
        <v>6567.4325349999999</v>
      </c>
      <c r="EA16" s="70">
        <v>9226.3115560000006</v>
      </c>
      <c r="EB16" s="70">
        <v>12079.54048</v>
      </c>
      <c r="EC16" s="70">
        <v>36010.335169999998</v>
      </c>
      <c r="ED16" s="70">
        <v>72583.910730000003</v>
      </c>
      <c r="EE16" s="70">
        <v>122126.0462</v>
      </c>
      <c r="EF16" s="70">
        <v>193144.52660000001</v>
      </c>
      <c r="EG16" s="70">
        <v>266278.39840000001</v>
      </c>
      <c r="EH16" s="70">
        <v>341260.5944</v>
      </c>
      <c r="EI16" s="70">
        <v>412748.64640000003</v>
      </c>
      <c r="EJ16" s="70">
        <v>485916.46340000001</v>
      </c>
      <c r="EK16" s="70">
        <v>638764.37329999998</v>
      </c>
      <c r="EL16" s="70">
        <v>692506.46010000003</v>
      </c>
      <c r="EM16" s="70">
        <v>748344.98120000004</v>
      </c>
      <c r="EN16" s="70">
        <v>785797.06889999995</v>
      </c>
      <c r="EO16" s="70">
        <v>800984.66599999997</v>
      </c>
      <c r="EP16" s="70">
        <v>794176.19629999995</v>
      </c>
      <c r="EQ16" s="70">
        <v>778408.12910000002</v>
      </c>
      <c r="ER16" s="70">
        <v>764065.00859999994</v>
      </c>
      <c r="ES16" s="70">
        <v>753516.08979999996</v>
      </c>
      <c r="ET16" s="70">
        <v>746724.52540000004</v>
      </c>
      <c r="EU16" s="70">
        <v>743228.69579999999</v>
      </c>
      <c r="EV16" s="70">
        <v>742483.46909999999</v>
      </c>
      <c r="EW16" s="70">
        <v>743808.67709999997</v>
      </c>
      <c r="EX16" s="70">
        <v>746513.59100000001</v>
      </c>
      <c r="EY16" s="70">
        <v>749996.14370000002</v>
      </c>
      <c r="EZ16" s="70">
        <v>753853.54949999996</v>
      </c>
      <c r="FA16" s="70">
        <v>757908.08750000002</v>
      </c>
      <c r="FB16" s="70">
        <v>762078.88320000004</v>
      </c>
      <c r="FC16" s="70">
        <v>766343.37620000006</v>
      </c>
      <c r="FD16" s="70">
        <v>770678.84100000001</v>
      </c>
      <c r="FE16" s="70">
        <v>16998123.018671002</v>
      </c>
      <c r="FF16" s="70">
        <v>2127.7263819999998</v>
      </c>
      <c r="FG16" s="70">
        <v>2981.0480560000001</v>
      </c>
      <c r="FH16" s="70">
        <v>3894.7235639999999</v>
      </c>
      <c r="FI16" s="70">
        <v>11567.65285</v>
      </c>
      <c r="FJ16" s="70">
        <v>23271.99497</v>
      </c>
      <c r="FK16" s="70">
        <v>39094.428500000002</v>
      </c>
      <c r="FL16" s="70">
        <v>61729.982980000001</v>
      </c>
      <c r="FM16" s="70">
        <v>85042.136540000007</v>
      </c>
      <c r="FN16" s="70">
        <v>108945.02800000001</v>
      </c>
      <c r="FO16" s="70">
        <v>131738.98579999999</v>
      </c>
      <c r="FP16" s="70">
        <v>155085.448</v>
      </c>
      <c r="FQ16" s="70">
        <v>203900.7548</v>
      </c>
      <c r="FR16" s="70">
        <v>220969.98139999999</v>
      </c>
      <c r="FS16" s="70">
        <v>238576.3573</v>
      </c>
      <c r="FT16" s="70">
        <v>250203.86929999999</v>
      </c>
      <c r="FU16" s="70">
        <v>254617.88769999999</v>
      </c>
      <c r="FV16" s="70">
        <v>251912.72500000001</v>
      </c>
      <c r="FW16" s="70">
        <v>246280.79310000001</v>
      </c>
      <c r="FX16" s="70">
        <v>241064.37210000001</v>
      </c>
      <c r="FY16" s="70">
        <v>237041.05220000001</v>
      </c>
      <c r="FZ16" s="70">
        <v>234193.20680000001</v>
      </c>
      <c r="GA16" s="70">
        <v>232373.34909999999</v>
      </c>
      <c r="GB16" s="70">
        <v>231409.2139</v>
      </c>
      <c r="GC16" s="70">
        <v>231078.36540000001</v>
      </c>
      <c r="GD16" s="70">
        <v>231160.3309</v>
      </c>
      <c r="GE16" s="70">
        <v>231471.09580000001</v>
      </c>
      <c r="GF16" s="70">
        <v>231891.24</v>
      </c>
      <c r="GG16" s="70">
        <v>232364.89780000001</v>
      </c>
      <c r="GH16" s="70">
        <v>232862.86259999999</v>
      </c>
      <c r="GI16" s="70">
        <v>233372.04269999999</v>
      </c>
      <c r="GJ16" s="70">
        <v>233886.1764</v>
      </c>
      <c r="GK16" s="70">
        <v>5326109.7299420005</v>
      </c>
      <c r="GL16" s="70">
        <v>19139.64157</v>
      </c>
      <c r="GM16" s="70">
        <v>27097.710429999999</v>
      </c>
      <c r="GN16" s="70">
        <v>35707.212440000003</v>
      </c>
      <c r="GO16" s="70">
        <v>107749.9418</v>
      </c>
      <c r="GP16" s="70">
        <v>218595.321</v>
      </c>
      <c r="GQ16" s="70">
        <v>369806.53980000003</v>
      </c>
      <c r="GR16" s="70">
        <v>588079.82279999997</v>
      </c>
      <c r="GS16" s="70">
        <v>814131.31579999998</v>
      </c>
      <c r="GT16" s="70">
        <v>1047469.4</v>
      </c>
      <c r="GU16" s="70">
        <v>1271753.9509999999</v>
      </c>
      <c r="GV16" s="70">
        <v>1503065.138</v>
      </c>
      <c r="GW16" s="70">
        <v>1985569.52</v>
      </c>
      <c r="GX16" s="70">
        <v>2159493.946</v>
      </c>
      <c r="GY16" s="70">
        <v>2341730.7220000001</v>
      </c>
      <c r="GZ16" s="70">
        <v>2467462.36</v>
      </c>
      <c r="HA16" s="70">
        <v>2524163.67</v>
      </c>
      <c r="HB16" s="70">
        <v>2512339.929</v>
      </c>
      <c r="HC16" s="70">
        <v>2472565.3969999999</v>
      </c>
      <c r="HD16" s="70">
        <v>2437190.716</v>
      </c>
      <c r="HE16" s="70">
        <v>2413607.6039999998</v>
      </c>
      <c r="HF16" s="70">
        <v>2401804.642</v>
      </c>
      <c r="HG16" s="70">
        <v>2400410.6949999998</v>
      </c>
      <c r="HH16" s="70">
        <v>2407804.6239999998</v>
      </c>
      <c r="HI16" s="70">
        <v>2421861.0809999998</v>
      </c>
      <c r="HJ16" s="70">
        <v>2440380.2039999999</v>
      </c>
      <c r="HK16" s="70">
        <v>2461441.3020000001</v>
      </c>
      <c r="HL16" s="70">
        <v>2483768.0240000002</v>
      </c>
      <c r="HM16" s="70">
        <v>2506749.3110000002</v>
      </c>
      <c r="HN16" s="70">
        <v>2530145.2119999998</v>
      </c>
      <c r="HO16" s="70">
        <v>2553863.1170000001</v>
      </c>
      <c r="HP16" s="70">
        <v>2577862.9530000002</v>
      </c>
      <c r="HQ16" s="70">
        <v>54502811.023640007</v>
      </c>
      <c r="HR16" s="70">
        <v>7633.2785469999999</v>
      </c>
      <c r="HS16" s="70">
        <v>10871.195739999999</v>
      </c>
      <c r="HT16" s="70">
        <v>14376.935229999999</v>
      </c>
      <c r="HU16" s="70">
        <v>43585.517849999997</v>
      </c>
      <c r="HV16" s="70">
        <v>88592.188370000003</v>
      </c>
      <c r="HW16" s="70">
        <v>150090.31349999999</v>
      </c>
      <c r="HX16" s="70">
        <v>239008.3095</v>
      </c>
      <c r="HY16" s="70">
        <v>331911.31800000003</v>
      </c>
      <c r="HZ16" s="70">
        <v>428788.93280000001</v>
      </c>
      <c r="IA16" s="70">
        <v>523087.71740000002</v>
      </c>
      <c r="IB16" s="70">
        <v>621675.65760000004</v>
      </c>
      <c r="IC16" s="70">
        <v>827655.78229999996</v>
      </c>
      <c r="ID16" s="70">
        <v>904765.86809999996</v>
      </c>
      <c r="IE16" s="70">
        <v>986527.03099999996</v>
      </c>
      <c r="IF16" s="70">
        <v>1045098.95</v>
      </c>
      <c r="IG16" s="70">
        <v>1074907.3799999999</v>
      </c>
      <c r="IH16" s="70">
        <v>1075953.3030000001</v>
      </c>
      <c r="II16" s="70">
        <v>1065186.0449999999</v>
      </c>
      <c r="IJ16" s="70">
        <v>1056152.6839999999</v>
      </c>
      <c r="IK16" s="70">
        <v>1051991.173</v>
      </c>
      <c r="IL16" s="70">
        <v>1052747.547</v>
      </c>
      <c r="IM16" s="70">
        <v>1057902.5009999999</v>
      </c>
      <c r="IN16" s="70">
        <v>1066799.513</v>
      </c>
      <c r="IO16" s="70">
        <v>1078545.4129999999</v>
      </c>
      <c r="IP16" s="70">
        <v>1092221.906</v>
      </c>
      <c r="IQ16" s="70">
        <v>1106997.554</v>
      </c>
      <c r="IR16" s="70">
        <v>1122346.3130000001</v>
      </c>
      <c r="IS16" s="70">
        <v>1138019.4169999999</v>
      </c>
      <c r="IT16" s="70">
        <v>1153895.1159999999</v>
      </c>
      <c r="IU16" s="70">
        <v>1169945.689</v>
      </c>
      <c r="IV16" s="70">
        <v>1186159.757</v>
      </c>
      <c r="IW16" s="70">
        <v>23773440.306937005</v>
      </c>
    </row>
    <row r="17" spans="1:257" ht="15" x14ac:dyDescent="0.25">
      <c r="A17" s="78" t="s">
        <v>64</v>
      </c>
      <c r="B17" s="79">
        <v>763303.86340000003</v>
      </c>
      <c r="C17" s="79">
        <v>792797.26309999998</v>
      </c>
      <c r="D17" s="79">
        <v>881481.06900000002</v>
      </c>
      <c r="E17" s="79">
        <v>949781.66709999996</v>
      </c>
      <c r="F17" s="79">
        <v>989601.54810000001</v>
      </c>
      <c r="G17" s="79">
        <v>975627.88340000005</v>
      </c>
      <c r="H17" s="79">
        <v>969878.75719999999</v>
      </c>
      <c r="I17" s="79">
        <v>1063393.3840000001</v>
      </c>
      <c r="J17" s="79">
        <v>1298778.095</v>
      </c>
      <c r="K17" s="79">
        <v>1550417.54</v>
      </c>
      <c r="L17" s="79">
        <v>1697787.4790000001</v>
      </c>
      <c r="M17" s="79">
        <v>1809063.8030000001</v>
      </c>
      <c r="N17" s="79">
        <v>1855849.824</v>
      </c>
      <c r="O17" s="79">
        <v>1792458.105</v>
      </c>
      <c r="P17" s="79">
        <v>1803438.7309999999</v>
      </c>
      <c r="Q17" s="79">
        <v>1799837.672</v>
      </c>
      <c r="R17" s="79">
        <v>1803072.696</v>
      </c>
      <c r="S17" s="79">
        <v>1812719.585</v>
      </c>
      <c r="T17" s="79">
        <v>1816131.5689999999</v>
      </c>
      <c r="U17" s="79">
        <v>1794891.85</v>
      </c>
      <c r="V17" s="79">
        <v>1744715.1640000001</v>
      </c>
      <c r="W17" s="79">
        <v>1681574.226</v>
      </c>
      <c r="X17" s="79">
        <v>1621089.585</v>
      </c>
      <c r="Y17" s="79">
        <v>1573762.463</v>
      </c>
      <c r="Z17" s="79">
        <v>1546802.423</v>
      </c>
      <c r="AA17" s="79">
        <v>1545570.696</v>
      </c>
      <c r="AB17" s="79">
        <v>1559448.2660000001</v>
      </c>
      <c r="AC17" s="79">
        <v>1575555.34</v>
      </c>
      <c r="AD17" s="79">
        <v>1580500.297</v>
      </c>
      <c r="AE17" s="79">
        <v>1562289.2709999999</v>
      </c>
      <c r="AF17" s="79">
        <v>1512429.7749999999</v>
      </c>
      <c r="AG17" s="79">
        <v>45724049.890300006</v>
      </c>
      <c r="AH17" s="79">
        <v>36383.809260000002</v>
      </c>
      <c r="AI17" s="79">
        <v>37774.748339999998</v>
      </c>
      <c r="AJ17" s="79">
        <v>41990.923990000003</v>
      </c>
      <c r="AK17" s="79">
        <v>45260.866499999996</v>
      </c>
      <c r="AL17" s="79">
        <v>47200.296750000001</v>
      </c>
      <c r="AM17" s="79">
        <v>46588.807650000002</v>
      </c>
      <c r="AN17" s="79">
        <v>46397.760710000002</v>
      </c>
      <c r="AO17" s="79">
        <v>51131.261780000001</v>
      </c>
      <c r="AP17" s="79">
        <v>62986.208659999997</v>
      </c>
      <c r="AQ17" s="79">
        <v>75842.003809999995</v>
      </c>
      <c r="AR17" s="79">
        <v>83641.241989999995</v>
      </c>
      <c r="AS17" s="79">
        <v>89753.240520000007</v>
      </c>
      <c r="AT17" s="79">
        <v>92613.972670000003</v>
      </c>
      <c r="AU17" s="79">
        <v>89891.389850000007</v>
      </c>
      <c r="AV17" s="79">
        <v>90885.045400000003</v>
      </c>
      <c r="AW17" s="79">
        <v>91016.905050000001</v>
      </c>
      <c r="AX17" s="79">
        <v>91360.469870000001</v>
      </c>
      <c r="AY17" s="79">
        <v>91934.714229999998</v>
      </c>
      <c r="AZ17" s="79">
        <v>92140.898979999998</v>
      </c>
      <c r="BA17" s="79">
        <v>91073.116909999997</v>
      </c>
      <c r="BB17" s="79">
        <v>88526.00258</v>
      </c>
      <c r="BC17" s="79">
        <v>85314.781300000002</v>
      </c>
      <c r="BD17" s="79">
        <v>82235.332639999993</v>
      </c>
      <c r="BE17" s="79">
        <v>79820.842009999993</v>
      </c>
      <c r="BF17" s="79">
        <v>78439.528430000006</v>
      </c>
      <c r="BG17" s="79">
        <v>78362.467170000004</v>
      </c>
      <c r="BH17" s="79">
        <v>79053.144339999999</v>
      </c>
      <c r="BI17" s="79">
        <v>79858.79088</v>
      </c>
      <c r="BJ17" s="79">
        <v>80102.054669999998</v>
      </c>
      <c r="BK17" s="79">
        <v>79175.337119999997</v>
      </c>
      <c r="BL17" s="79">
        <v>76647.06955</v>
      </c>
      <c r="BM17" s="79">
        <v>2283403.0336100003</v>
      </c>
      <c r="BN17" s="79">
        <v>20160.299210000001</v>
      </c>
      <c r="BO17" s="79">
        <v>21290.14399</v>
      </c>
      <c r="BP17" s="79">
        <v>24007.609</v>
      </c>
      <c r="BQ17" s="79">
        <v>26078.638190000001</v>
      </c>
      <c r="BR17" s="79">
        <v>27276.763579999999</v>
      </c>
      <c r="BS17" s="79">
        <v>26915.283630000002</v>
      </c>
      <c r="BT17" s="79">
        <v>26704.436280000002</v>
      </c>
      <c r="BU17" s="79">
        <v>29227.052479999998</v>
      </c>
      <c r="BV17" s="79">
        <v>35739.053</v>
      </c>
      <c r="BW17" s="79">
        <v>42816.83642</v>
      </c>
      <c r="BX17" s="79">
        <v>47077.62401</v>
      </c>
      <c r="BY17" s="79">
        <v>50409.938730000002</v>
      </c>
      <c r="BZ17" s="79">
        <v>51973.741690000003</v>
      </c>
      <c r="CA17" s="79">
        <v>50449.527889999998</v>
      </c>
      <c r="CB17" s="79">
        <v>51075.66732</v>
      </c>
      <c r="CC17" s="79">
        <v>51266.033190000002</v>
      </c>
      <c r="CD17" s="79">
        <v>51613.227650000001</v>
      </c>
      <c r="CE17" s="79">
        <v>52105.475100000003</v>
      </c>
      <c r="CF17" s="79">
        <v>52394.901669999999</v>
      </c>
      <c r="CG17" s="79">
        <v>51954.386019999998</v>
      </c>
      <c r="CH17" s="79">
        <v>50664.612220000003</v>
      </c>
      <c r="CI17" s="79">
        <v>48989.137949999997</v>
      </c>
      <c r="CJ17" s="79">
        <v>47380.686220000003</v>
      </c>
      <c r="CK17" s="79">
        <v>46149.137419999999</v>
      </c>
      <c r="CL17" s="79">
        <v>45509.029649999997</v>
      </c>
      <c r="CM17" s="79">
        <v>45623.774429999998</v>
      </c>
      <c r="CN17" s="79">
        <v>46184.312319999997</v>
      </c>
      <c r="CO17" s="79">
        <v>46809.616329999997</v>
      </c>
      <c r="CP17" s="79">
        <v>47102.024210000003</v>
      </c>
      <c r="CQ17" s="79">
        <v>46700.245719999999</v>
      </c>
      <c r="CR17" s="79">
        <v>45345.592850000001</v>
      </c>
      <c r="CS17" s="79">
        <v>1306994.8083700002</v>
      </c>
      <c r="CT17" s="79">
        <v>429002.77279999998</v>
      </c>
      <c r="CU17" s="79">
        <v>449045.14760000003</v>
      </c>
      <c r="CV17" s="79">
        <v>504185.97200000001</v>
      </c>
      <c r="CW17" s="79">
        <v>548368.64870000002</v>
      </c>
      <c r="CX17" s="79">
        <v>576524.97889999999</v>
      </c>
      <c r="CY17" s="79">
        <v>572966.00100000005</v>
      </c>
      <c r="CZ17" s="79">
        <v>574768.13450000004</v>
      </c>
      <c r="DA17" s="79">
        <v>638110.76529999997</v>
      </c>
      <c r="DB17" s="79">
        <v>790473.17669999995</v>
      </c>
      <c r="DC17" s="79">
        <v>954388.23129999998</v>
      </c>
      <c r="DD17" s="79">
        <v>1053561.264</v>
      </c>
      <c r="DE17" s="79">
        <v>1130630.017</v>
      </c>
      <c r="DF17" s="79">
        <v>1168072.0660000001</v>
      </c>
      <c r="DG17" s="79">
        <v>1136265.5900000001</v>
      </c>
      <c r="DH17" s="79">
        <v>1154622.801</v>
      </c>
      <c r="DI17" s="79">
        <v>1163963.3470000001</v>
      </c>
      <c r="DJ17" s="79">
        <v>1177395.2390000001</v>
      </c>
      <c r="DK17" s="79">
        <v>1194395.7320000001</v>
      </c>
      <c r="DL17" s="79">
        <v>1206666.7320000001</v>
      </c>
      <c r="DM17" s="79">
        <v>1202102.476</v>
      </c>
      <c r="DN17" s="79">
        <v>1177770.966</v>
      </c>
      <c r="DO17" s="79">
        <v>1144276.3219999999</v>
      </c>
      <c r="DP17" s="79">
        <v>1112066.7549999999</v>
      </c>
      <c r="DQ17" s="79">
        <v>1088391.453</v>
      </c>
      <c r="DR17" s="79">
        <v>1078442.4129999999</v>
      </c>
      <c r="DS17" s="79">
        <v>1086269.594</v>
      </c>
      <c r="DT17" s="79">
        <v>1104560.827</v>
      </c>
      <c r="DU17" s="79">
        <v>1124214.6529999999</v>
      </c>
      <c r="DV17" s="79">
        <v>1135658.1640000001</v>
      </c>
      <c r="DW17" s="79">
        <v>1130091.851</v>
      </c>
      <c r="DX17" s="79">
        <v>1101077.277</v>
      </c>
      <c r="DY17" s="79">
        <v>29908329.367800005</v>
      </c>
      <c r="DZ17" s="79">
        <v>195216.6335</v>
      </c>
      <c r="EA17" s="79">
        <v>201769.8884</v>
      </c>
      <c r="EB17" s="79">
        <v>223167.67139999999</v>
      </c>
      <c r="EC17" s="79">
        <v>239477.2536</v>
      </c>
      <c r="ED17" s="79">
        <v>248724.8793</v>
      </c>
      <c r="EE17" s="79">
        <v>244641.6918</v>
      </c>
      <c r="EF17" s="79">
        <v>242707.50539999999</v>
      </c>
      <c r="EG17" s="79">
        <v>265893.8161</v>
      </c>
      <c r="EH17" s="79">
        <v>325088.18459999998</v>
      </c>
      <c r="EI17" s="79">
        <v>388874.98080000002</v>
      </c>
      <c r="EJ17" s="79">
        <v>426741.95860000001</v>
      </c>
      <c r="EK17" s="79">
        <v>455815.11009999999</v>
      </c>
      <c r="EL17" s="79">
        <v>468428.2353</v>
      </c>
      <c r="EM17" s="79">
        <v>452975.24249999999</v>
      </c>
      <c r="EN17" s="79">
        <v>455990.88679999998</v>
      </c>
      <c r="EO17" s="79">
        <v>454915.08120000002</v>
      </c>
      <c r="EP17" s="79">
        <v>455215.16729999997</v>
      </c>
      <c r="EQ17" s="79">
        <v>456913.23320000002</v>
      </c>
      <c r="ER17" s="79">
        <v>456946.82579999999</v>
      </c>
      <c r="ES17" s="79">
        <v>450756.86320000002</v>
      </c>
      <c r="ET17" s="79">
        <v>437307.82559999998</v>
      </c>
      <c r="EU17" s="79">
        <v>420634.04960000003</v>
      </c>
      <c r="EV17" s="79">
        <v>404659.97080000001</v>
      </c>
      <c r="EW17" s="79">
        <v>392005.10680000001</v>
      </c>
      <c r="EX17" s="79">
        <v>384454.55190000002</v>
      </c>
      <c r="EY17" s="79">
        <v>383308.40389999998</v>
      </c>
      <c r="EZ17" s="79">
        <v>385921.5368</v>
      </c>
      <c r="FA17" s="79">
        <v>389117.47840000002</v>
      </c>
      <c r="FB17" s="79">
        <v>389602.20140000002</v>
      </c>
      <c r="FC17" s="79">
        <v>384438.93190000003</v>
      </c>
      <c r="FD17" s="79">
        <v>371552.94990000001</v>
      </c>
      <c r="FE17" s="79">
        <v>11453264.115899997</v>
      </c>
      <c r="FF17" s="79">
        <v>63324.800179999998</v>
      </c>
      <c r="FG17" s="79">
        <v>65330.738420000001</v>
      </c>
      <c r="FH17" s="79">
        <v>72086.235220000002</v>
      </c>
      <c r="FI17" s="79">
        <v>77183.945869999996</v>
      </c>
      <c r="FJ17" s="79">
        <v>80003.927660000001</v>
      </c>
      <c r="FK17" s="79">
        <v>78556.935559999998</v>
      </c>
      <c r="FL17" s="79">
        <v>77795.836809999993</v>
      </c>
      <c r="FM17" s="79">
        <v>85071.062749999997</v>
      </c>
      <c r="FN17" s="79">
        <v>103863.7553</v>
      </c>
      <c r="FO17" s="79">
        <v>124158.2276</v>
      </c>
      <c r="FP17" s="79">
        <v>136214.55530000001</v>
      </c>
      <c r="FQ17" s="79">
        <v>145492.62479999999</v>
      </c>
      <c r="FR17" s="79">
        <v>149466.514</v>
      </c>
      <c r="FS17" s="79">
        <v>144442.01240000001</v>
      </c>
      <c r="FT17" s="79">
        <v>145193.1361</v>
      </c>
      <c r="FU17" s="79">
        <v>144571.2291</v>
      </c>
      <c r="FV17" s="79">
        <v>144330.6606</v>
      </c>
      <c r="FW17" s="79">
        <v>144502.6502</v>
      </c>
      <c r="FX17" s="79">
        <v>144135.77489999999</v>
      </c>
      <c r="FY17" s="79">
        <v>141804.63860000001</v>
      </c>
      <c r="FZ17" s="79">
        <v>137190.2458</v>
      </c>
      <c r="GA17" s="79">
        <v>131570.0655</v>
      </c>
      <c r="GB17" s="79">
        <v>126181.27069999999</v>
      </c>
      <c r="GC17" s="79">
        <v>121837.2721</v>
      </c>
      <c r="GD17" s="79">
        <v>119083.9259</v>
      </c>
      <c r="GE17" s="79">
        <v>118313.2173</v>
      </c>
      <c r="GF17" s="79">
        <v>118707.2044</v>
      </c>
      <c r="GG17" s="79">
        <v>119287.7555</v>
      </c>
      <c r="GH17" s="79">
        <v>119047.1906</v>
      </c>
      <c r="GI17" s="79">
        <v>117095.302</v>
      </c>
      <c r="GJ17" s="79">
        <v>112815.84239999999</v>
      </c>
      <c r="GK17" s="79">
        <v>3608658.5535700005</v>
      </c>
      <c r="GL17" s="79">
        <v>566915.85849999997</v>
      </c>
      <c r="GM17" s="79">
        <v>589026.85380000004</v>
      </c>
      <c r="GN17" s="79">
        <v>656207.75089999998</v>
      </c>
      <c r="GO17" s="79">
        <v>709028.84420000005</v>
      </c>
      <c r="GP17" s="79">
        <v>741163.86450000003</v>
      </c>
      <c r="GQ17" s="79">
        <v>733076.22380000004</v>
      </c>
      <c r="GR17" s="79">
        <v>731705.97290000005</v>
      </c>
      <c r="GS17" s="79">
        <v>807766.35279999999</v>
      </c>
      <c r="GT17" s="79">
        <v>995505.4166</v>
      </c>
      <c r="GU17" s="79">
        <v>1197940.5970000001</v>
      </c>
      <c r="GV17" s="79">
        <v>1319841.6510000001</v>
      </c>
      <c r="GW17" s="79">
        <v>1414436.1029999999</v>
      </c>
      <c r="GX17" s="79">
        <v>1458177.29</v>
      </c>
      <c r="GY17" s="79">
        <v>1414570.8770000001</v>
      </c>
      <c r="GZ17" s="79">
        <v>1430340.83</v>
      </c>
      <c r="HA17" s="79">
        <v>1433478.905</v>
      </c>
      <c r="HB17" s="79">
        <v>1440783.206</v>
      </c>
      <c r="HC17" s="79">
        <v>1452207.48</v>
      </c>
      <c r="HD17" s="79">
        <v>1458034.952</v>
      </c>
      <c r="HE17" s="79">
        <v>1443775.0759999999</v>
      </c>
      <c r="HF17" s="79">
        <v>1406061.243</v>
      </c>
      <c r="HG17" s="79">
        <v>1357755.358</v>
      </c>
      <c r="HH17" s="79">
        <v>1311456.9979999999</v>
      </c>
      <c r="HI17" s="79">
        <v>1275674.7849999999</v>
      </c>
      <c r="HJ17" s="79">
        <v>1256321.9280000001</v>
      </c>
      <c r="HK17" s="79">
        <v>1257823.9040000001</v>
      </c>
      <c r="HL17" s="79">
        <v>1271580.0719999999</v>
      </c>
      <c r="HM17" s="79">
        <v>1287119.7660000001</v>
      </c>
      <c r="HN17" s="79">
        <v>1293510.4620000001</v>
      </c>
      <c r="HO17" s="79">
        <v>1280878.4809999999</v>
      </c>
      <c r="HP17" s="79">
        <v>1242155.925</v>
      </c>
      <c r="HQ17" s="79">
        <v>36234323.026999995</v>
      </c>
      <c r="HR17" s="79">
        <v>225319.69699999999</v>
      </c>
      <c r="HS17" s="79">
        <v>235248.91800000001</v>
      </c>
      <c r="HT17" s="79">
        <v>263304.33370000002</v>
      </c>
      <c r="HU17" s="79">
        <v>285498.56760000001</v>
      </c>
      <c r="HV17" s="79">
        <v>299252.89079999999</v>
      </c>
      <c r="HW17" s="79">
        <v>296591.4423</v>
      </c>
      <c r="HX17" s="79">
        <v>296588.48340000003</v>
      </c>
      <c r="HY17" s="79">
        <v>328654.81030000001</v>
      </c>
      <c r="HZ17" s="79">
        <v>407460.11050000001</v>
      </c>
      <c r="IA17" s="79">
        <v>493226.21830000001</v>
      </c>
      <c r="IB17" s="79">
        <v>546039.25970000005</v>
      </c>
      <c r="IC17" s="79">
        <v>587970.12080000003</v>
      </c>
      <c r="ID17" s="79">
        <v>609164.82640000002</v>
      </c>
      <c r="IE17" s="79">
        <v>593951.06590000005</v>
      </c>
      <c r="IF17" s="79">
        <v>604772.86499999999</v>
      </c>
      <c r="IG17" s="79">
        <v>610321.4129</v>
      </c>
      <c r="IH17" s="79">
        <v>617471.49159999995</v>
      </c>
      <c r="II17" s="79">
        <v>626129.93610000005</v>
      </c>
      <c r="IJ17" s="79">
        <v>632129.60349999997</v>
      </c>
      <c r="IK17" s="79">
        <v>629251.39930000005</v>
      </c>
      <c r="IL17" s="79">
        <v>615995.33880000003</v>
      </c>
      <c r="IM17" s="79">
        <v>597940.44050000003</v>
      </c>
      <c r="IN17" s="79">
        <v>580584.50179999997</v>
      </c>
      <c r="IO17" s="79">
        <v>567707.31570000004</v>
      </c>
      <c r="IP17" s="79">
        <v>562016.60320000001</v>
      </c>
      <c r="IQ17" s="79">
        <v>565592.37</v>
      </c>
      <c r="IR17" s="79">
        <v>574624.10140000004</v>
      </c>
      <c r="IS17" s="79">
        <v>584399.87950000004</v>
      </c>
      <c r="IT17" s="79">
        <v>589921.20799999998</v>
      </c>
      <c r="IU17" s="79">
        <v>586629.34569999995</v>
      </c>
      <c r="IV17" s="79">
        <v>571196.24560000002</v>
      </c>
      <c r="IW17" s="71">
        <v>15584954.803299999</v>
      </c>
    </row>
    <row r="18" spans="1:257" ht="15" x14ac:dyDescent="0.25">
      <c r="A18" s="80" t="s">
        <v>66</v>
      </c>
      <c r="B18" s="70">
        <v>1826436.0439299999</v>
      </c>
      <c r="C18" s="70">
        <v>2170328.1551000001</v>
      </c>
      <c r="D18" s="70">
        <v>2500443.8501999998</v>
      </c>
      <c r="E18" s="70">
        <v>2843887.5777000003</v>
      </c>
      <c r="F18" s="70">
        <v>3125765.5938000004</v>
      </c>
      <c r="G18" s="70">
        <v>3348865.6442</v>
      </c>
      <c r="H18" s="70">
        <v>3523784.4450000003</v>
      </c>
      <c r="I18" s="70">
        <v>3672554.5977000003</v>
      </c>
      <c r="J18" s="70">
        <v>3778123.3996000001</v>
      </c>
      <c r="K18" s="70">
        <v>3773413.5744000003</v>
      </c>
      <c r="L18" s="70">
        <v>3711775.9446</v>
      </c>
      <c r="M18" s="70">
        <v>3498282.9419999998</v>
      </c>
      <c r="N18" s="70">
        <v>3233820.0691999998</v>
      </c>
      <c r="O18" s="70">
        <v>2943396.6126000001</v>
      </c>
      <c r="P18" s="70">
        <v>2643891.9557999996</v>
      </c>
      <c r="Q18" s="70">
        <v>2349130.3848000001</v>
      </c>
      <c r="R18" s="70">
        <v>2074949.2555</v>
      </c>
      <c r="S18" s="70">
        <v>1838648.2387000001</v>
      </c>
      <c r="T18" s="70">
        <v>1651421.699</v>
      </c>
      <c r="U18" s="70">
        <v>1517370.92</v>
      </c>
      <c r="V18" s="70">
        <v>1426475.4040000001</v>
      </c>
      <c r="W18" s="70">
        <v>1366045</v>
      </c>
      <c r="X18" s="70">
        <v>1325867</v>
      </c>
      <c r="Y18" s="70">
        <v>1297985</v>
      </c>
      <c r="Z18" s="70">
        <v>1277091</v>
      </c>
      <c r="AA18" s="70">
        <v>1260053</v>
      </c>
      <c r="AB18" s="70">
        <v>1245127</v>
      </c>
      <c r="AC18" s="70">
        <v>1231381</v>
      </c>
      <c r="AD18" s="70">
        <v>1218319</v>
      </c>
      <c r="AE18" s="70">
        <v>1205683</v>
      </c>
      <c r="AF18" s="70">
        <v>1193347</v>
      </c>
      <c r="AG18" s="70">
        <v>70073664.307830006</v>
      </c>
      <c r="AH18" s="70">
        <v>86993.054073000007</v>
      </c>
      <c r="AI18" s="70">
        <v>103350.53889700001</v>
      </c>
      <c r="AJ18" s="70">
        <v>119101.10368799999</v>
      </c>
      <c r="AK18" s="70">
        <v>135534.194617</v>
      </c>
      <c r="AL18" s="70">
        <v>149073.28456999999</v>
      </c>
      <c r="AM18" s="70">
        <v>159858.27022000001</v>
      </c>
      <c r="AN18" s="70">
        <v>168402.58967999998</v>
      </c>
      <c r="AO18" s="70">
        <v>175961.69987000001</v>
      </c>
      <c r="AP18" s="70">
        <v>181702.50132000001</v>
      </c>
      <c r="AQ18" s="70">
        <v>182259.39390000002</v>
      </c>
      <c r="AR18" s="70">
        <v>180192.68835000001</v>
      </c>
      <c r="AS18" s="70">
        <v>170628.07016999999</v>
      </c>
      <c r="AT18" s="70">
        <v>158462.80317999999</v>
      </c>
      <c r="AU18" s="70">
        <v>144932.91123999999</v>
      </c>
      <c r="AV18" s="70">
        <v>130858.77649</v>
      </c>
      <c r="AW18" s="70">
        <v>116872.96038</v>
      </c>
      <c r="AX18" s="70">
        <v>103741.7697</v>
      </c>
      <c r="AY18" s="70">
        <v>92329.638810000004</v>
      </c>
      <c r="AZ18" s="70">
        <v>83222.144069999995</v>
      </c>
      <c r="BA18" s="70">
        <v>76665.909180000002</v>
      </c>
      <c r="BB18" s="70">
        <v>72199.653210000004</v>
      </c>
      <c r="BC18" s="70">
        <v>69213.533490000002</v>
      </c>
      <c r="BD18" s="70">
        <v>67215.454169999997</v>
      </c>
      <c r="BE18" s="70">
        <v>65817.890950000001</v>
      </c>
      <c r="BF18" s="70">
        <v>64762.705029999997</v>
      </c>
      <c r="BG18" s="70">
        <v>63895.958899999998</v>
      </c>
      <c r="BH18" s="70">
        <v>63133.236120000001</v>
      </c>
      <c r="BI18" s="70">
        <v>62429.160539999997</v>
      </c>
      <c r="BJ18" s="70">
        <v>61760.226060000001</v>
      </c>
      <c r="BK18" s="70">
        <v>61114.381240000002</v>
      </c>
      <c r="BL18" s="70">
        <v>60485.056270000001</v>
      </c>
      <c r="BM18" s="70">
        <v>3432171.5583849996</v>
      </c>
      <c r="BN18" s="70">
        <v>48139.189164699994</v>
      </c>
      <c r="BO18" s="70">
        <v>57947.735377000005</v>
      </c>
      <c r="BP18" s="70">
        <v>67377.175027999998</v>
      </c>
      <c r="BQ18" s="70">
        <v>77166.78014599999</v>
      </c>
      <c r="BR18" s="70">
        <v>85222.314608000001</v>
      </c>
      <c r="BS18" s="70">
        <v>91592.627471</v>
      </c>
      <c r="BT18" s="70">
        <v>96530.954020000005</v>
      </c>
      <c r="BU18" s="70">
        <v>100779.65541000001</v>
      </c>
      <c r="BV18" s="70">
        <v>103854.46496</v>
      </c>
      <c r="BW18" s="70">
        <v>103891.3523</v>
      </c>
      <c r="BX18" s="70">
        <v>102394.94837</v>
      </c>
      <c r="BY18" s="70">
        <v>96683.641099999993</v>
      </c>
      <c r="BZ18" s="70">
        <v>89573.377820000009</v>
      </c>
      <c r="CA18" s="70">
        <v>81772.445110000001</v>
      </c>
      <c r="CB18" s="70">
        <v>73741.103260000004</v>
      </c>
      <c r="CC18" s="70">
        <v>65826.847150000001</v>
      </c>
      <c r="CD18" s="70">
        <v>58451.238729999997</v>
      </c>
      <c r="CE18" s="70">
        <v>52086.183189999996</v>
      </c>
      <c r="CF18" s="70">
        <v>47050.944909999998</v>
      </c>
      <c r="CG18" s="70">
        <v>43468.990281999999</v>
      </c>
      <c r="CH18" s="70">
        <v>41072.430613000004</v>
      </c>
      <c r="CI18" s="70">
        <v>39512.473986999998</v>
      </c>
      <c r="CJ18" s="70">
        <v>38508.244477</v>
      </c>
      <c r="CK18" s="70">
        <v>37841.600923999998</v>
      </c>
      <c r="CL18" s="70">
        <v>37363.805092000002</v>
      </c>
      <c r="CM18" s="70">
        <v>36988.825646999998</v>
      </c>
      <c r="CN18" s="70">
        <v>36671.009663000004</v>
      </c>
      <c r="CO18" s="70">
        <v>36382.061052999998</v>
      </c>
      <c r="CP18" s="70">
        <v>36112.619510999997</v>
      </c>
      <c r="CQ18" s="70">
        <v>35852.491787999999</v>
      </c>
      <c r="CR18" s="70">
        <v>35601.320441999997</v>
      </c>
      <c r="CS18" s="70">
        <v>1955458.8516037001</v>
      </c>
      <c r="CT18" s="70">
        <v>1024843.0919100001</v>
      </c>
      <c r="CU18" s="70">
        <v>1225255.03804</v>
      </c>
      <c r="CV18" s="70">
        <v>1421195.61445</v>
      </c>
      <c r="CW18" s="70">
        <v>1628781.9842000001</v>
      </c>
      <c r="CX18" s="70">
        <v>1803885.3902</v>
      </c>
      <c r="CY18" s="70">
        <v>1947768.2138</v>
      </c>
      <c r="CZ18" s="70">
        <v>2066306.2315</v>
      </c>
      <c r="DA18" s="70">
        <v>2172439.4034000002</v>
      </c>
      <c r="DB18" s="70">
        <v>2255041.2390000001</v>
      </c>
      <c r="DC18" s="70">
        <v>2271201.6850000001</v>
      </c>
      <c r="DD18" s="70">
        <v>2252837.7785999998</v>
      </c>
      <c r="DE18" s="70">
        <v>2138441.0331999999</v>
      </c>
      <c r="DF18" s="70">
        <v>1990620.0806</v>
      </c>
      <c r="DG18" s="70">
        <v>1824807.7290000001</v>
      </c>
      <c r="DH18" s="70">
        <v>1651710.4526</v>
      </c>
      <c r="DI18" s="70">
        <v>1479809.2697999999</v>
      </c>
      <c r="DJ18" s="70">
        <v>1319073.0919999999</v>
      </c>
      <c r="DK18" s="70">
        <v>1180561.9166999999</v>
      </c>
      <c r="DL18" s="70">
        <v>1071692.7553999999</v>
      </c>
      <c r="DM18" s="70">
        <v>995431.63119999995</v>
      </c>
      <c r="DN18" s="70">
        <v>945761.1862</v>
      </c>
      <c r="DO18" s="70">
        <v>914857.2426</v>
      </c>
      <c r="DP18" s="70">
        <v>896373.66339999996</v>
      </c>
      <c r="DQ18" s="70">
        <v>885347.73560000001</v>
      </c>
      <c r="DR18" s="70">
        <v>878468.60569999996</v>
      </c>
      <c r="DS18" s="70">
        <v>873783.67079999996</v>
      </c>
      <c r="DT18" s="70">
        <v>870218.3101</v>
      </c>
      <c r="DU18" s="70">
        <v>867186.75010000006</v>
      </c>
      <c r="DV18" s="70">
        <v>864407.40989999997</v>
      </c>
      <c r="DW18" s="70">
        <v>861732.39379999996</v>
      </c>
      <c r="DX18" s="70">
        <v>859089.67559999996</v>
      </c>
      <c r="DY18" s="70">
        <v>43438930.274399996</v>
      </c>
      <c r="DZ18" s="70">
        <v>467319.139944</v>
      </c>
      <c r="EA18" s="70">
        <v>553218.22895999998</v>
      </c>
      <c r="EB18" s="70">
        <v>635253.43604000006</v>
      </c>
      <c r="EC18" s="70">
        <v>720189.23506000009</v>
      </c>
      <c r="ED18" s="70">
        <v>789301.69175</v>
      </c>
      <c r="EE18" s="70">
        <v>843397.99251999997</v>
      </c>
      <c r="EF18" s="70">
        <v>885254.69143000001</v>
      </c>
      <c r="EG18" s="70">
        <v>921149.13170000003</v>
      </c>
      <c r="EH18" s="70">
        <v>946923.50840000005</v>
      </c>
      <c r="EI18" s="70">
        <v>945680.13060000003</v>
      </c>
      <c r="EJ18" s="70">
        <v>930723.33520000009</v>
      </c>
      <c r="EK18" s="70">
        <v>877838.46050000004</v>
      </c>
      <c r="EL18" s="70">
        <v>812145.92760000005</v>
      </c>
      <c r="EM18" s="70">
        <v>739940.51670000004</v>
      </c>
      <c r="EN18" s="70">
        <v>665389.19959999993</v>
      </c>
      <c r="EO18" s="70">
        <v>591807.53120000008</v>
      </c>
      <c r="EP18" s="70">
        <v>523108.25309999997</v>
      </c>
      <c r="EQ18" s="70">
        <v>463626.92540000001</v>
      </c>
      <c r="ER18" s="70">
        <v>416227.08409999998</v>
      </c>
      <c r="ES18" s="70">
        <v>382031.31329999998</v>
      </c>
      <c r="ET18" s="70">
        <v>358599.29379999998</v>
      </c>
      <c r="EU18" s="70">
        <v>342781.86499999999</v>
      </c>
      <c r="EV18" s="70">
        <v>332040.85750000004</v>
      </c>
      <c r="EW18" s="70">
        <v>324390.34019999998</v>
      </c>
      <c r="EX18" s="70">
        <v>318506.9241</v>
      </c>
      <c r="EY18" s="70">
        <v>313604.86800000002</v>
      </c>
      <c r="EZ18" s="70">
        <v>309249.36829999997</v>
      </c>
      <c r="FA18" s="70">
        <v>305212.68030000001</v>
      </c>
      <c r="FB18" s="70">
        <v>301373</v>
      </c>
      <c r="FC18" s="70">
        <v>297669</v>
      </c>
      <c r="FD18" s="70">
        <v>294063</v>
      </c>
      <c r="FE18" s="70">
        <v>17608016.930303998</v>
      </c>
      <c r="FF18" s="70">
        <v>151596.33893200001</v>
      </c>
      <c r="FG18" s="70">
        <v>179211.02874600003</v>
      </c>
      <c r="FH18" s="70">
        <v>205483.92388399999</v>
      </c>
      <c r="FI18" s="70">
        <v>232575.00176000001</v>
      </c>
      <c r="FJ18" s="70">
        <v>254475.44597</v>
      </c>
      <c r="FK18" s="70">
        <v>271462.45257999998</v>
      </c>
      <c r="FL18" s="70">
        <v>284444.29810999997</v>
      </c>
      <c r="FM18" s="70">
        <v>295523.79511000001</v>
      </c>
      <c r="FN18" s="70">
        <v>303396.87677000003</v>
      </c>
      <c r="FO18" s="70">
        <v>302687.65005</v>
      </c>
      <c r="FP18" s="70">
        <v>297653.13493</v>
      </c>
      <c r="FQ18" s="70">
        <v>280567.05524999998</v>
      </c>
      <c r="FR18" s="70">
        <v>259412.43520000001</v>
      </c>
      <c r="FS18" s="70">
        <v>236205.39910000001</v>
      </c>
      <c r="FT18" s="70">
        <v>212261.79300000001</v>
      </c>
      <c r="FU18" s="70">
        <v>188622.47380000001</v>
      </c>
      <c r="FV18" s="70">
        <v>166522.49290000001</v>
      </c>
      <c r="FW18" s="70">
        <v>147338.7267</v>
      </c>
      <c r="FX18" s="70">
        <v>131984.50209999998</v>
      </c>
      <c r="FY18" s="70">
        <v>120822.71369</v>
      </c>
      <c r="FZ18" s="70">
        <v>113082.69258</v>
      </c>
      <c r="GA18" s="70">
        <v>107763.24485</v>
      </c>
      <c r="GB18" s="70">
        <v>104058.13072</v>
      </c>
      <c r="GC18" s="70">
        <v>101336.56203</v>
      </c>
      <c r="GD18" s="70">
        <v>99177.742480000001</v>
      </c>
      <c r="GE18" s="70">
        <v>97334.922990000006</v>
      </c>
      <c r="GF18" s="70">
        <v>95670.646259999994</v>
      </c>
      <c r="GG18" s="70">
        <v>94112.298880000002</v>
      </c>
      <c r="GH18" s="70">
        <v>92621.608500000002</v>
      </c>
      <c r="GI18" s="70">
        <v>91176.207909999997</v>
      </c>
      <c r="GJ18" s="70">
        <v>89766.050659999994</v>
      </c>
      <c r="GK18" s="70">
        <v>5608347.6464419989</v>
      </c>
      <c r="GL18" s="70">
        <v>1356971.0550000002</v>
      </c>
      <c r="GM18" s="70">
        <v>1612849.0146899999</v>
      </c>
      <c r="GN18" s="70">
        <v>1860267.79844</v>
      </c>
      <c r="GO18" s="70">
        <v>2119874.8133</v>
      </c>
      <c r="GP18" s="70">
        <v>2335497.4217999997</v>
      </c>
      <c r="GQ18" s="70">
        <v>2509061.1437999997</v>
      </c>
      <c r="GR18" s="70">
        <v>2648449.7338999999</v>
      </c>
      <c r="GS18" s="70">
        <v>2771594.6518000001</v>
      </c>
      <c r="GT18" s="70">
        <v>2865023.3362000003</v>
      </c>
      <c r="GU18" s="70">
        <v>2875532.6272999998</v>
      </c>
      <c r="GV18" s="70">
        <v>2843507.6350000002</v>
      </c>
      <c r="GW18" s="70">
        <v>2692535.8080000002</v>
      </c>
      <c r="GX18" s="70">
        <v>2500282.2620000001</v>
      </c>
      <c r="GY18" s="70">
        <v>2286230.9699999997</v>
      </c>
      <c r="GZ18" s="70">
        <v>2063510.3770000001</v>
      </c>
      <c r="HA18" s="70">
        <v>1842487.1370000001</v>
      </c>
      <c r="HB18" s="70">
        <v>1635459.564</v>
      </c>
      <c r="HC18" s="70">
        <v>1456123.763</v>
      </c>
      <c r="HD18" s="70">
        <v>1313668.3629999999</v>
      </c>
      <c r="HE18" s="70">
        <v>1211829.7307</v>
      </c>
      <c r="HF18" s="70">
        <v>1143176.4575</v>
      </c>
      <c r="HG18" s="70">
        <v>1097999.7781</v>
      </c>
      <c r="HH18" s="70">
        <v>1068464.3848000001</v>
      </c>
      <c r="HI18" s="70">
        <v>1048417.425</v>
      </c>
      <c r="HJ18" s="70">
        <v>1033752.0172999999</v>
      </c>
      <c r="HK18" s="70">
        <v>1022027.0073000001</v>
      </c>
      <c r="HL18" s="70">
        <v>1011891.8253</v>
      </c>
      <c r="HM18" s="70">
        <v>1002634.8822</v>
      </c>
      <c r="HN18" s="70">
        <v>993885.55079999997</v>
      </c>
      <c r="HO18" s="70">
        <v>985448.62230000005</v>
      </c>
      <c r="HP18" s="70">
        <v>977218.29440000001</v>
      </c>
      <c r="HQ18" s="70">
        <v>54185673.450930007</v>
      </c>
      <c r="HR18" s="70">
        <v>538660.00933799997</v>
      </c>
      <c r="HS18" s="70">
        <v>642700.90336</v>
      </c>
      <c r="HT18" s="70">
        <v>743777.27525000006</v>
      </c>
      <c r="HU18" s="70">
        <v>850212.04911000002</v>
      </c>
      <c r="HV18" s="70">
        <v>939190.51223999995</v>
      </c>
      <c r="HW18" s="70">
        <v>1011417.5845</v>
      </c>
      <c r="HX18" s="70">
        <v>1069982.7248</v>
      </c>
      <c r="HY18" s="70">
        <v>1122966.8640000001</v>
      </c>
      <c r="HZ18" s="70">
        <v>1164744.5156</v>
      </c>
      <c r="IA18" s="70">
        <v>1173039.1252000001</v>
      </c>
      <c r="IB18" s="70">
        <v>1164350.8858</v>
      </c>
      <c r="IC18" s="70">
        <v>1106247.8461</v>
      </c>
      <c r="ID18" s="70">
        <v>1030966.7408</v>
      </c>
      <c r="IE18" s="70">
        <v>946547.70440000005</v>
      </c>
      <c r="IF18" s="70">
        <v>858421.35869999998</v>
      </c>
      <c r="IG18" s="70">
        <v>770651.94259999995</v>
      </c>
      <c r="IH18" s="70">
        <v>688256.24679999996</v>
      </c>
      <c r="II18" s="70">
        <v>616928.30890000006</v>
      </c>
      <c r="IJ18" s="70">
        <v>560584.77190000005</v>
      </c>
      <c r="IK18" s="70">
        <v>520906.07980000001</v>
      </c>
      <c r="IL18" s="70">
        <v>494872.56339999998</v>
      </c>
      <c r="IM18" s="70">
        <v>478487</v>
      </c>
      <c r="IN18" s="70">
        <v>468511</v>
      </c>
      <c r="IO18" s="70">
        <v>462391</v>
      </c>
      <c r="IP18" s="70">
        <v>458426</v>
      </c>
      <c r="IQ18" s="70">
        <v>455601</v>
      </c>
      <c r="IR18" s="70">
        <v>453362</v>
      </c>
      <c r="IS18" s="70">
        <v>451420</v>
      </c>
      <c r="IT18" s="70">
        <v>449619</v>
      </c>
      <c r="IU18" s="70">
        <v>447885</v>
      </c>
      <c r="IV18" s="70">
        <v>446177</v>
      </c>
      <c r="IW18" s="70">
        <v>22587305.012598</v>
      </c>
    </row>
    <row r="19" spans="1:257" ht="15" x14ac:dyDescent="0.25">
      <c r="A19" s="78" t="s">
        <v>68</v>
      </c>
      <c r="B19" s="79">
        <v>825181.54610000004</v>
      </c>
      <c r="C19" s="79">
        <v>876607.06940000004</v>
      </c>
      <c r="D19" s="79">
        <v>931634.68799999997</v>
      </c>
      <c r="E19" s="79">
        <v>1051689.186</v>
      </c>
      <c r="F19" s="79">
        <v>1326241.6510000001</v>
      </c>
      <c r="G19" s="79">
        <v>1531199.969</v>
      </c>
      <c r="H19" s="79">
        <v>1676981.9972390002</v>
      </c>
      <c r="I19" s="79">
        <v>1823532.89148</v>
      </c>
      <c r="J19" s="79">
        <v>1961655.23181</v>
      </c>
      <c r="K19" s="79">
        <v>2061434.3549499998</v>
      </c>
      <c r="L19" s="79">
        <v>2128979.7432999997</v>
      </c>
      <c r="M19" s="79">
        <v>2259045.0134999999</v>
      </c>
      <c r="N19" s="79">
        <v>2388122.4436999997</v>
      </c>
      <c r="O19" s="79">
        <v>2519394.2289</v>
      </c>
      <c r="P19" s="79">
        <v>2645151.0964000002</v>
      </c>
      <c r="Q19" s="79">
        <v>2765047.7176999999</v>
      </c>
      <c r="R19" s="79">
        <v>2874636.0014</v>
      </c>
      <c r="S19" s="79">
        <v>2973901.3783999998</v>
      </c>
      <c r="T19" s="79">
        <v>3065848.1340999999</v>
      </c>
      <c r="U19" s="79">
        <v>3151506.2538000001</v>
      </c>
      <c r="V19" s="79">
        <v>3228973.6349999998</v>
      </c>
      <c r="W19" s="79">
        <v>3294882.1940000001</v>
      </c>
      <c r="X19" s="79">
        <v>3345664.7010000004</v>
      </c>
      <c r="Y19" s="79">
        <v>3378191.3609999996</v>
      </c>
      <c r="Z19" s="79">
        <v>3390097.4040000001</v>
      </c>
      <c r="AA19" s="79">
        <v>3380101.307</v>
      </c>
      <c r="AB19" s="79">
        <v>3352118.2689999999</v>
      </c>
      <c r="AC19" s="79">
        <v>3310473.8899999997</v>
      </c>
      <c r="AD19" s="79">
        <v>3259619.3389999997</v>
      </c>
      <c r="AE19" s="79">
        <v>3203850.3939999999</v>
      </c>
      <c r="AF19" s="79">
        <v>3146750.8014000002</v>
      </c>
      <c r="AG19" s="79">
        <v>77128513.891578987</v>
      </c>
      <c r="AH19" s="79">
        <v>39331.820979999997</v>
      </c>
      <c r="AI19" s="79">
        <v>41764.11825</v>
      </c>
      <c r="AJ19" s="79">
        <v>44376.45667</v>
      </c>
      <c r="AK19" s="79">
        <v>50119.182370000002</v>
      </c>
      <c r="AL19" s="79">
        <v>63304.281430000003</v>
      </c>
      <c r="AM19" s="79">
        <v>73212.636410000006</v>
      </c>
      <c r="AN19" s="79">
        <v>80327.611708199998</v>
      </c>
      <c r="AO19" s="79">
        <v>87674.190686999995</v>
      </c>
      <c r="AP19" s="79">
        <v>94837.694115999999</v>
      </c>
      <c r="AQ19" s="79">
        <v>100366.84921299999</v>
      </c>
      <c r="AR19" s="79">
        <v>104516.752849</v>
      </c>
      <c r="AS19" s="79">
        <v>111993.32295999999</v>
      </c>
      <c r="AT19" s="79">
        <v>119326.11397999999</v>
      </c>
      <c r="AU19" s="79">
        <v>126641.07024</v>
      </c>
      <c r="AV19" s="79">
        <v>133527.34044</v>
      </c>
      <c r="AW19" s="79">
        <v>139957.117</v>
      </c>
      <c r="AX19" s="79">
        <v>145715.79128</v>
      </c>
      <c r="AY19" s="79">
        <v>150849.59857999999</v>
      </c>
      <c r="AZ19" s="79">
        <v>155553.56910999998</v>
      </c>
      <c r="BA19" s="79">
        <v>159910.26511000001</v>
      </c>
      <c r="BB19" s="79">
        <v>163835.27812</v>
      </c>
      <c r="BC19" s="79">
        <v>167162.28080000001</v>
      </c>
      <c r="BD19" s="79">
        <v>169715.50468000001</v>
      </c>
      <c r="BE19" s="79">
        <v>171336.61069999999</v>
      </c>
      <c r="BF19" s="79">
        <v>171911.83178000001</v>
      </c>
      <c r="BG19" s="79">
        <v>171375.53975</v>
      </c>
      <c r="BH19" s="79">
        <v>169930.71367999999</v>
      </c>
      <c r="BI19" s="79">
        <v>167797.30070999998</v>
      </c>
      <c r="BJ19" s="79">
        <v>165203.91943000001</v>
      </c>
      <c r="BK19" s="79">
        <v>162369.05489</v>
      </c>
      <c r="BL19" s="79">
        <v>159472.06505999999</v>
      </c>
      <c r="BM19" s="79">
        <v>3863415.8829831998</v>
      </c>
      <c r="BN19" s="79">
        <v>21795.271919999999</v>
      </c>
      <c r="BO19" s="79">
        <v>23566.82201</v>
      </c>
      <c r="BP19" s="79">
        <v>25369.70206</v>
      </c>
      <c r="BQ19" s="79">
        <v>28886.426049999998</v>
      </c>
      <c r="BR19" s="79">
        <v>36545.907670000001</v>
      </c>
      <c r="BS19" s="79">
        <v>42169.495269999999</v>
      </c>
      <c r="BT19" s="79">
        <v>46069.851600150003</v>
      </c>
      <c r="BU19" s="79">
        <v>50042.782428000006</v>
      </c>
      <c r="BV19" s="79">
        <v>53876.41575</v>
      </c>
      <c r="BW19" s="79">
        <v>56774.502892000004</v>
      </c>
      <c r="BX19" s="79">
        <v>58908.100987999998</v>
      </c>
      <c r="BY19" s="79">
        <v>62928.638073999995</v>
      </c>
      <c r="BZ19" s="79">
        <v>66966.696016000002</v>
      </c>
      <c r="CA19" s="79">
        <v>71089.594079999995</v>
      </c>
      <c r="CB19" s="79">
        <v>75052.963730000003</v>
      </c>
      <c r="CC19" s="79">
        <v>78840.948340000003</v>
      </c>
      <c r="CD19" s="79">
        <v>82325.945059999998</v>
      </c>
      <c r="CE19" s="79">
        <v>85506.527629999997</v>
      </c>
      <c r="CF19" s="79">
        <v>88481.998789999998</v>
      </c>
      <c r="CG19" s="79">
        <v>91274.394310000003</v>
      </c>
      <c r="CH19" s="79">
        <v>93832.935980000009</v>
      </c>
      <c r="CI19" s="79">
        <v>96061.580190000008</v>
      </c>
      <c r="CJ19" s="79">
        <v>97852.203959999999</v>
      </c>
      <c r="CK19" s="79">
        <v>99113.226330000005</v>
      </c>
      <c r="CL19" s="79">
        <v>99769.067429999996</v>
      </c>
      <c r="CM19" s="79">
        <v>99777.347600000008</v>
      </c>
      <c r="CN19" s="79">
        <v>99253.772759999993</v>
      </c>
      <c r="CO19" s="79">
        <v>98322.394809999998</v>
      </c>
      <c r="CP19" s="79">
        <v>97115.808569999994</v>
      </c>
      <c r="CQ19" s="79">
        <v>95759.584000000003</v>
      </c>
      <c r="CR19" s="79">
        <v>94361.437810000003</v>
      </c>
      <c r="CS19" s="79">
        <v>2217692.3441081503</v>
      </c>
      <c r="CT19" s="79">
        <v>463772.78360000002</v>
      </c>
      <c r="CU19" s="79">
        <v>496744.86560000002</v>
      </c>
      <c r="CV19" s="79">
        <v>532546.49769999995</v>
      </c>
      <c r="CW19" s="79">
        <v>607556.91960000002</v>
      </c>
      <c r="CX19" s="79">
        <v>775998.57239999995</v>
      </c>
      <c r="CY19" s="79">
        <v>904774.45239999995</v>
      </c>
      <c r="CZ19" s="79">
        <v>999390.00379700004</v>
      </c>
      <c r="DA19" s="79">
        <v>1096190.03046</v>
      </c>
      <c r="DB19" s="79">
        <v>1189965.58754</v>
      </c>
      <c r="DC19" s="79">
        <v>1262282.37066</v>
      </c>
      <c r="DD19" s="79">
        <v>1316076.98</v>
      </c>
      <c r="DE19" s="79">
        <v>1410486.588</v>
      </c>
      <c r="DF19" s="79">
        <v>1505299.1640999999</v>
      </c>
      <c r="DG19" s="79">
        <v>1602744.3030999999</v>
      </c>
      <c r="DH19" s="79">
        <v>1697982.7268999999</v>
      </c>
      <c r="DI19" s="79">
        <v>1790841.6381000001</v>
      </c>
      <c r="DJ19" s="79">
        <v>1878402.8299</v>
      </c>
      <c r="DK19" s="79">
        <v>1960459.6251999999</v>
      </c>
      <c r="DL19" s="79">
        <v>2038710.0934000001</v>
      </c>
      <c r="DM19" s="79">
        <v>2113576.0619999999</v>
      </c>
      <c r="DN19" s="79">
        <v>2183582.7807</v>
      </c>
      <c r="DO19" s="79">
        <v>2246298.7012</v>
      </c>
      <c r="DP19" s="79">
        <v>2299001.5353999999</v>
      </c>
      <c r="DQ19" s="79">
        <v>2339282.6415999997</v>
      </c>
      <c r="DR19" s="79">
        <v>2365226.8360000001</v>
      </c>
      <c r="DS19" s="79">
        <v>2375643.3234000001</v>
      </c>
      <c r="DT19" s="79">
        <v>2373087.3073</v>
      </c>
      <c r="DU19" s="79">
        <v>2360389.3344000001</v>
      </c>
      <c r="DV19" s="79">
        <v>2340675.7302000001</v>
      </c>
      <c r="DW19" s="79">
        <v>2316930.7943000002</v>
      </c>
      <c r="DX19" s="79">
        <v>2291658.5349000003</v>
      </c>
      <c r="DY19" s="79">
        <v>51135579.613857001</v>
      </c>
      <c r="DZ19" s="79">
        <v>211038.56030000001</v>
      </c>
      <c r="EA19" s="79">
        <v>223023.20480000001</v>
      </c>
      <c r="EB19" s="79">
        <v>235909.34760000001</v>
      </c>
      <c r="EC19" s="79">
        <v>265113.06510000001</v>
      </c>
      <c r="ED19" s="79">
        <v>332969.90419999999</v>
      </c>
      <c r="EE19" s="79">
        <v>383459.64799999999</v>
      </c>
      <c r="EF19" s="79">
        <v>419218.34481430001</v>
      </c>
      <c r="EG19" s="79">
        <v>455658.89084499999</v>
      </c>
      <c r="EH19" s="79">
        <v>490513.08085000003</v>
      </c>
      <c r="EI19" s="79">
        <v>516308.86388999998</v>
      </c>
      <c r="EJ19" s="79">
        <v>534532.51656000002</v>
      </c>
      <c r="EK19" s="79">
        <v>569084.46426000004</v>
      </c>
      <c r="EL19" s="79">
        <v>603021.13689000008</v>
      </c>
      <c r="EM19" s="79">
        <v>637023.07822000002</v>
      </c>
      <c r="EN19" s="79">
        <v>669058.50720000011</v>
      </c>
      <c r="EO19" s="79">
        <v>699008.99649999989</v>
      </c>
      <c r="EP19" s="79">
        <v>725806.16669999994</v>
      </c>
      <c r="EQ19" s="79">
        <v>749582.41260000004</v>
      </c>
      <c r="ER19" s="79">
        <v>771250.85220000008</v>
      </c>
      <c r="ES19" s="79">
        <v>791189.88789999997</v>
      </c>
      <c r="ET19" s="79">
        <v>808976.97600000002</v>
      </c>
      <c r="EU19" s="79">
        <v>823799.57740000007</v>
      </c>
      <c r="EV19" s="79">
        <v>834786.77590000001</v>
      </c>
      <c r="EW19" s="79">
        <v>841183.91159999999</v>
      </c>
      <c r="EX19" s="79">
        <v>842447.08090000006</v>
      </c>
      <c r="EY19" s="79">
        <v>838280.24880000006</v>
      </c>
      <c r="EZ19" s="79">
        <v>829679.13580000005</v>
      </c>
      <c r="FA19" s="79">
        <v>817762.11320000002</v>
      </c>
      <c r="FB19" s="79">
        <v>803657.60609999998</v>
      </c>
      <c r="FC19" s="79">
        <v>788444.11329999997</v>
      </c>
      <c r="FD19" s="79">
        <v>772991.26229999994</v>
      </c>
      <c r="FE19" s="79">
        <v>19284779.730729301</v>
      </c>
      <c r="FF19" s="79">
        <v>68456.366290000005</v>
      </c>
      <c r="FG19" s="79">
        <v>72202.252810000005</v>
      </c>
      <c r="FH19" s="79">
        <v>76211.502949999995</v>
      </c>
      <c r="FI19" s="79">
        <v>85435.051089999994</v>
      </c>
      <c r="FJ19" s="79">
        <v>107007.9224</v>
      </c>
      <c r="FK19" s="79">
        <v>122985.66529999999</v>
      </c>
      <c r="FL19" s="79">
        <v>134229.2816588</v>
      </c>
      <c r="FM19" s="79">
        <v>145716.92022600002</v>
      </c>
      <c r="FN19" s="79">
        <v>156723.37515599999</v>
      </c>
      <c r="FO19" s="79">
        <v>164868.297594</v>
      </c>
      <c r="FP19" s="79">
        <v>170635.1158</v>
      </c>
      <c r="FQ19" s="79">
        <v>181657.40723000001</v>
      </c>
      <c r="FR19" s="79">
        <v>192399.55413</v>
      </c>
      <c r="FS19" s="79">
        <v>203057.38717</v>
      </c>
      <c r="FT19" s="79">
        <v>212975.57663000003</v>
      </c>
      <c r="FU19" s="79">
        <v>222105.45297000001</v>
      </c>
      <c r="FV19" s="79">
        <v>230104.08322999999</v>
      </c>
      <c r="FW19" s="79">
        <v>237034.73595</v>
      </c>
      <c r="FX19" s="79">
        <v>243211.31485999998</v>
      </c>
      <c r="FY19" s="79">
        <v>248783.24062</v>
      </c>
      <c r="FZ19" s="79">
        <v>253625.81395000001</v>
      </c>
      <c r="GA19" s="79">
        <v>257495.40425000002</v>
      </c>
      <c r="GB19" s="79">
        <v>260133.56513</v>
      </c>
      <c r="GC19" s="79">
        <v>261311.38339</v>
      </c>
      <c r="GD19" s="79">
        <v>260872.85358999998</v>
      </c>
      <c r="GE19" s="79">
        <v>258748.59532999998</v>
      </c>
      <c r="GF19" s="79">
        <v>255265.97844000001</v>
      </c>
      <c r="GG19" s="79">
        <v>250779.64809999999</v>
      </c>
      <c r="GH19" s="79">
        <v>245640.54061000003</v>
      </c>
      <c r="GI19" s="79">
        <v>240179.31159</v>
      </c>
      <c r="GJ19" s="79">
        <v>234666.15519000002</v>
      </c>
      <c r="GK19" s="79">
        <v>6054519.7536348002</v>
      </c>
      <c r="GL19" s="79">
        <v>612883.03949999996</v>
      </c>
      <c r="GM19" s="79">
        <v>651331.56469999999</v>
      </c>
      <c r="GN19" s="79">
        <v>693386.1838</v>
      </c>
      <c r="GO19" s="79">
        <v>785261.59420000005</v>
      </c>
      <c r="GP19" s="79">
        <v>995121.97690000001</v>
      </c>
      <c r="GQ19" s="79">
        <v>1153733.8219999999</v>
      </c>
      <c r="GR19" s="79">
        <v>1268499.365736</v>
      </c>
      <c r="GS19" s="79">
        <v>1386050.7304</v>
      </c>
      <c r="GT19" s="79">
        <v>1499702.75309</v>
      </c>
      <c r="GU19" s="79">
        <v>1586393.2955800002</v>
      </c>
      <c r="GV19" s="79">
        <v>1650143.3897000002</v>
      </c>
      <c r="GW19" s="79">
        <v>1765027.2948</v>
      </c>
      <c r="GX19" s="79">
        <v>1878307.5194000001</v>
      </c>
      <c r="GY19" s="79">
        <v>1992423.9148000001</v>
      </c>
      <c r="GZ19" s="79">
        <v>2101138.0284000002</v>
      </c>
      <c r="HA19" s="79">
        <v>2204108.0825999998</v>
      </c>
      <c r="HB19" s="79">
        <v>2297921.807</v>
      </c>
      <c r="HC19" s="79">
        <v>2382932.2669000002</v>
      </c>
      <c r="HD19" s="79">
        <v>2461895.8028000002</v>
      </c>
      <c r="HE19" s="79">
        <v>2535854.7122</v>
      </c>
      <c r="HF19" s="79">
        <v>2603321.0532</v>
      </c>
      <c r="HG19" s="79">
        <v>2661577.5747000002</v>
      </c>
      <c r="HH19" s="79">
        <v>2707730.7028999999</v>
      </c>
      <c r="HI19" s="79">
        <v>2739169.3207999999</v>
      </c>
      <c r="HJ19" s="79">
        <v>2753918.1313999998</v>
      </c>
      <c r="HK19" s="79">
        <v>2750810.2757000001</v>
      </c>
      <c r="HL19" s="79">
        <v>2732973.6581999999</v>
      </c>
      <c r="HM19" s="79">
        <v>2703918.1883999999</v>
      </c>
      <c r="HN19" s="79">
        <v>2667292.3994</v>
      </c>
      <c r="HO19" s="79">
        <v>2626580.8446</v>
      </c>
      <c r="HP19" s="79">
        <v>2584668.1422000001</v>
      </c>
      <c r="HQ19" s="79">
        <v>61434077.43600601</v>
      </c>
      <c r="HR19" s="79">
        <v>243584.5238</v>
      </c>
      <c r="HS19" s="79">
        <v>260203.38020000001</v>
      </c>
      <c r="HT19" s="79">
        <v>278174.03259999998</v>
      </c>
      <c r="HU19" s="79">
        <v>316253.44630000001</v>
      </c>
      <c r="HV19" s="79">
        <v>402188.73479999998</v>
      </c>
      <c r="HW19" s="79">
        <v>467344.7426</v>
      </c>
      <c r="HX19" s="79">
        <v>514686.052707</v>
      </c>
      <c r="HY19" s="79">
        <v>563917.91822700005</v>
      </c>
      <c r="HZ19" s="79">
        <v>612511.12698000006</v>
      </c>
      <c r="IA19" s="79">
        <v>651067.48690999998</v>
      </c>
      <c r="IB19" s="79">
        <v>681069.30053000001</v>
      </c>
      <c r="IC19" s="79">
        <v>733339.37933999998</v>
      </c>
      <c r="ID19" s="79">
        <v>785580.7648</v>
      </c>
      <c r="IE19" s="79">
        <v>838718.23609999998</v>
      </c>
      <c r="IF19" s="79">
        <v>890063.53869999992</v>
      </c>
      <c r="IG19" s="79">
        <v>939414.52380000008</v>
      </c>
      <c r="IH19" s="79">
        <v>985282.02389999991</v>
      </c>
      <c r="II19" s="79">
        <v>1027759.6579</v>
      </c>
      <c r="IJ19" s="79">
        <v>1067943.0545000001</v>
      </c>
      <c r="IK19" s="79">
        <v>1106218.2387999999</v>
      </c>
      <c r="IL19" s="79">
        <v>1141836.3847000001</v>
      </c>
      <c r="IM19" s="79">
        <v>1173557.5163</v>
      </c>
      <c r="IN19" s="79">
        <v>1200029.0071</v>
      </c>
      <c r="IO19" s="79">
        <v>1220000.2560000001</v>
      </c>
      <c r="IP19" s="79">
        <v>1232512.4372</v>
      </c>
      <c r="IQ19" s="79">
        <v>1236933.4298</v>
      </c>
      <c r="IR19" s="79">
        <v>1234616.9791999999</v>
      </c>
      <c r="IS19" s="79">
        <v>1227095.9484999999</v>
      </c>
      <c r="IT19" s="79">
        <v>1215952.9106000001</v>
      </c>
      <c r="IU19" s="79">
        <v>1202748.6233999999</v>
      </c>
      <c r="IV19" s="79">
        <v>1188784.4516</v>
      </c>
      <c r="IW19" s="71">
        <v>26639388.107894</v>
      </c>
    </row>
    <row r="20" spans="1:257" ht="15" x14ac:dyDescent="0.25">
      <c r="A20" s="80" t="s">
        <v>70</v>
      </c>
      <c r="B20" s="70">
        <v>1284946.611</v>
      </c>
      <c r="C20" s="70">
        <v>1461081.3959999999</v>
      </c>
      <c r="D20" s="70">
        <v>1645228.655</v>
      </c>
      <c r="E20" s="70">
        <v>1826848.6629999999</v>
      </c>
      <c r="F20" s="70">
        <v>2014569.085</v>
      </c>
      <c r="G20" s="70">
        <v>2208531.784</v>
      </c>
      <c r="H20" s="70">
        <v>2394818.2089999998</v>
      </c>
      <c r="I20" s="70">
        <v>2588452.7749999999</v>
      </c>
      <c r="J20" s="70">
        <v>2786791.852</v>
      </c>
      <c r="K20" s="70">
        <v>2739319.0120000001</v>
      </c>
      <c r="L20" s="70">
        <v>2688592.7349999999</v>
      </c>
      <c r="M20" s="70">
        <v>2389562.69</v>
      </c>
      <c r="N20" s="70">
        <v>2167204.253</v>
      </c>
      <c r="O20" s="70">
        <v>1954276.321</v>
      </c>
      <c r="P20" s="70">
        <v>1776707.0430000001</v>
      </c>
      <c r="Q20" s="70">
        <v>1654320.7050000001</v>
      </c>
      <c r="R20" s="70">
        <v>1589934.8359999999</v>
      </c>
      <c r="S20" s="70">
        <v>1560694.567</v>
      </c>
      <c r="T20" s="70">
        <v>1542765.973</v>
      </c>
      <c r="U20" s="70">
        <v>1528269.568</v>
      </c>
      <c r="V20" s="70">
        <v>1518951.22</v>
      </c>
      <c r="W20" s="70">
        <v>1515461.05</v>
      </c>
      <c r="X20" s="70">
        <v>1517285.463</v>
      </c>
      <c r="Y20" s="70">
        <v>1523245.983</v>
      </c>
      <c r="Z20" s="70">
        <v>1531982.598</v>
      </c>
      <c r="AA20" s="70">
        <v>1542312.98</v>
      </c>
      <c r="AB20" s="70">
        <v>1553426.105</v>
      </c>
      <c r="AC20" s="70">
        <v>1564909.203</v>
      </c>
      <c r="AD20" s="70">
        <v>1576570.2120000001</v>
      </c>
      <c r="AE20" s="70">
        <v>1588343.67</v>
      </c>
      <c r="AF20" s="70">
        <v>1600221.0290000001</v>
      </c>
      <c r="AG20" s="70">
        <v>56835626.245999999</v>
      </c>
      <c r="AH20" s="70">
        <v>61264.979140000003</v>
      </c>
      <c r="AI20" s="70">
        <v>69607.132830000002</v>
      </c>
      <c r="AJ20" s="70">
        <v>78360.633189999993</v>
      </c>
      <c r="AK20" s="70">
        <v>87047.718529999998</v>
      </c>
      <c r="AL20" s="70">
        <v>96099.190749999994</v>
      </c>
      <c r="AM20" s="70">
        <v>105530.9621</v>
      </c>
      <c r="AN20" s="70">
        <v>114671.7828</v>
      </c>
      <c r="AO20" s="70">
        <v>124461.16770000001</v>
      </c>
      <c r="AP20" s="70">
        <v>134788.67509999999</v>
      </c>
      <c r="AQ20" s="70">
        <v>133218.74890000001</v>
      </c>
      <c r="AR20" s="70">
        <v>131685.1404</v>
      </c>
      <c r="AS20" s="70">
        <v>117736.59</v>
      </c>
      <c r="AT20" s="70">
        <v>107572.7404</v>
      </c>
      <c r="AU20" s="70">
        <v>97694.757039999997</v>
      </c>
      <c r="AV20" s="70">
        <v>89355.661429999993</v>
      </c>
      <c r="AW20" s="70">
        <v>83564.969400000002</v>
      </c>
      <c r="AX20" s="70">
        <v>80519.63811</v>
      </c>
      <c r="AY20" s="70">
        <v>79136.557419999997</v>
      </c>
      <c r="AZ20" s="70">
        <v>78265.651549999995</v>
      </c>
      <c r="BA20" s="70">
        <v>77542.289499999999</v>
      </c>
      <c r="BB20" s="70">
        <v>77069.425589999999</v>
      </c>
      <c r="BC20" s="70">
        <v>76885.409039999999</v>
      </c>
      <c r="BD20" s="70">
        <v>76967.641789999994</v>
      </c>
      <c r="BE20" s="70">
        <v>77256.813389999996</v>
      </c>
      <c r="BF20" s="70">
        <v>77686.682490000007</v>
      </c>
      <c r="BG20" s="70">
        <v>78196.788320000007</v>
      </c>
      <c r="BH20" s="70">
        <v>78747.945850000004</v>
      </c>
      <c r="BI20" s="70">
        <v>79319.434699999998</v>
      </c>
      <c r="BJ20" s="70">
        <v>79903.002330000003</v>
      </c>
      <c r="BK20" s="70">
        <v>80495.822490000006</v>
      </c>
      <c r="BL20" s="70">
        <v>81096.403630000001</v>
      </c>
      <c r="BM20" s="70">
        <v>2811750.3559099995</v>
      </c>
      <c r="BN20" s="70">
        <v>34149.607499999998</v>
      </c>
      <c r="BO20" s="70">
        <v>39456.76051</v>
      </c>
      <c r="BP20" s="70">
        <v>44930.490859999998</v>
      </c>
      <c r="BQ20" s="70">
        <v>50229.33829</v>
      </c>
      <c r="BR20" s="70">
        <v>55553.696629999999</v>
      </c>
      <c r="BS20" s="70">
        <v>60879.743130000003</v>
      </c>
      <c r="BT20" s="70">
        <v>65827.715819999998</v>
      </c>
      <c r="BU20" s="70">
        <v>71052.896410000001</v>
      </c>
      <c r="BV20" s="70">
        <v>76547.683820000006</v>
      </c>
      <c r="BW20" s="70">
        <v>75372.428220000002</v>
      </c>
      <c r="BX20" s="70">
        <v>74257.802639999994</v>
      </c>
      <c r="BY20" s="70">
        <v>66246.698569999993</v>
      </c>
      <c r="BZ20" s="70">
        <v>60438.461139999999</v>
      </c>
      <c r="CA20" s="70">
        <v>54869.106200000002</v>
      </c>
      <c r="CB20" s="70">
        <v>50224.149839999998</v>
      </c>
      <c r="CC20" s="70">
        <v>47059.510419999999</v>
      </c>
      <c r="CD20" s="70">
        <v>45472.125359999998</v>
      </c>
      <c r="CE20" s="70">
        <v>44834.925289999999</v>
      </c>
      <c r="CF20" s="70">
        <v>44495.415300000001</v>
      </c>
      <c r="CG20" s="70">
        <v>44238.130870000001</v>
      </c>
      <c r="CH20" s="70">
        <v>44121.939050000001</v>
      </c>
      <c r="CI20" s="70">
        <v>44170.01</v>
      </c>
      <c r="CJ20" s="70">
        <v>44368.849569999998</v>
      </c>
      <c r="CK20" s="70">
        <v>44687.428</v>
      </c>
      <c r="CL20" s="70">
        <v>45086.508560000002</v>
      </c>
      <c r="CM20" s="70">
        <v>45532.50301</v>
      </c>
      <c r="CN20" s="70">
        <v>46004.173060000001</v>
      </c>
      <c r="CO20" s="70">
        <v>46489.52706</v>
      </c>
      <c r="CP20" s="70">
        <v>46984.837769999998</v>
      </c>
      <c r="CQ20" s="70">
        <v>47488.297039999998</v>
      </c>
      <c r="CR20" s="70">
        <v>48000.974979999999</v>
      </c>
      <c r="CS20" s="70">
        <v>1609071.7349200002</v>
      </c>
      <c r="CT20" s="70">
        <v>724521.90650000004</v>
      </c>
      <c r="CU20" s="70">
        <v>829737.87749999994</v>
      </c>
      <c r="CV20" s="70">
        <v>941965.60190000001</v>
      </c>
      <c r="CW20" s="70">
        <v>1055280.263</v>
      </c>
      <c r="CX20" s="70">
        <v>1174979.3559999999</v>
      </c>
      <c r="CY20" s="70">
        <v>1301078.0149999999</v>
      </c>
      <c r="CZ20" s="70">
        <v>1424927.656</v>
      </c>
      <c r="DA20" s="70">
        <v>1555604.17</v>
      </c>
      <c r="DB20" s="70">
        <v>1691502.3430000001</v>
      </c>
      <c r="DC20" s="70">
        <v>1675672.2239999999</v>
      </c>
      <c r="DD20" s="70">
        <v>1658484.9339999999</v>
      </c>
      <c r="DE20" s="70">
        <v>1483480.3030000001</v>
      </c>
      <c r="DF20" s="70">
        <v>1356849.6429999999</v>
      </c>
      <c r="DG20" s="70">
        <v>1235254.189</v>
      </c>
      <c r="DH20" s="70">
        <v>1134649.4839999999</v>
      </c>
      <c r="DI20" s="70">
        <v>1067692.3910000001</v>
      </c>
      <c r="DJ20" s="70">
        <v>1036573.865</v>
      </c>
      <c r="DK20" s="70">
        <v>1027114.398</v>
      </c>
      <c r="DL20" s="70">
        <v>1024410.474</v>
      </c>
      <c r="DM20" s="70">
        <v>1023657.5060000001</v>
      </c>
      <c r="DN20" s="70">
        <v>1026159.88</v>
      </c>
      <c r="DO20" s="70">
        <v>1032431.047</v>
      </c>
      <c r="DP20" s="70">
        <v>1042157.903</v>
      </c>
      <c r="DQ20" s="70">
        <v>1054603.389</v>
      </c>
      <c r="DR20" s="70">
        <v>1068895.689</v>
      </c>
      <c r="DS20" s="70">
        <v>1084265.889</v>
      </c>
      <c r="DT20" s="70">
        <v>1100198.872</v>
      </c>
      <c r="DU20" s="70">
        <v>1116407.5009999999</v>
      </c>
      <c r="DV20" s="70">
        <v>1132822.469</v>
      </c>
      <c r="DW20" s="70">
        <v>1149413.068</v>
      </c>
      <c r="DX20" s="70">
        <v>1166171.115</v>
      </c>
      <c r="DY20" s="70">
        <v>36396963.421899997</v>
      </c>
      <c r="DZ20" s="70">
        <v>328059.7794</v>
      </c>
      <c r="EA20" s="70">
        <v>371229.266</v>
      </c>
      <c r="EB20" s="70">
        <v>416205.23300000001</v>
      </c>
      <c r="EC20" s="70">
        <v>460434.00319999998</v>
      </c>
      <c r="ED20" s="70">
        <v>506139.74609999999</v>
      </c>
      <c r="EE20" s="70">
        <v>553426.15749999997</v>
      </c>
      <c r="EF20" s="70">
        <v>598851.67130000005</v>
      </c>
      <c r="EG20" s="70">
        <v>646892.80550000002</v>
      </c>
      <c r="EH20" s="70">
        <v>696911.48470000003</v>
      </c>
      <c r="EI20" s="70">
        <v>685792.23800000001</v>
      </c>
      <c r="EJ20" s="70">
        <v>674457.05799999996</v>
      </c>
      <c r="EK20" s="70">
        <v>600585.96149999998</v>
      </c>
      <c r="EL20" s="70">
        <v>545964.96539999999</v>
      </c>
      <c r="EM20" s="70">
        <v>493273.20659999998</v>
      </c>
      <c r="EN20" s="70">
        <v>448955.77289999998</v>
      </c>
      <c r="EO20" s="70">
        <v>418059.39779999998</v>
      </c>
      <c r="EP20" s="70">
        <v>401434.10119999998</v>
      </c>
      <c r="EQ20" s="70">
        <v>393452.01020000002</v>
      </c>
      <c r="ER20" s="70">
        <v>388206.55239999999</v>
      </c>
      <c r="ES20" s="70">
        <v>383781.26949999999</v>
      </c>
      <c r="ET20" s="70">
        <v>380644.4718</v>
      </c>
      <c r="EU20" s="70">
        <v>378969.348</v>
      </c>
      <c r="EV20" s="70">
        <v>378624.92550000001</v>
      </c>
      <c r="EW20" s="70">
        <v>379312.57799999998</v>
      </c>
      <c r="EX20" s="70">
        <v>380695.93949999998</v>
      </c>
      <c r="EY20" s="70">
        <v>382473.24300000002</v>
      </c>
      <c r="EZ20" s="70">
        <v>384440.83360000001</v>
      </c>
      <c r="FA20" s="70">
        <v>386508.66350000002</v>
      </c>
      <c r="FB20" s="70">
        <v>388635.68369999999</v>
      </c>
      <c r="FC20" s="70">
        <v>390810.45409999997</v>
      </c>
      <c r="FD20" s="70">
        <v>393021.40710000001</v>
      </c>
      <c r="FE20" s="70">
        <v>14236250.228</v>
      </c>
      <c r="FF20" s="70">
        <v>106354.6333</v>
      </c>
      <c r="FG20" s="70">
        <v>120124.035</v>
      </c>
      <c r="FH20" s="70">
        <v>134402.4638</v>
      </c>
      <c r="FI20" s="70">
        <v>148376.12760000001</v>
      </c>
      <c r="FJ20" s="70">
        <v>162762.4106</v>
      </c>
      <c r="FK20" s="70">
        <v>177602.54130000001</v>
      </c>
      <c r="FL20" s="70">
        <v>191805.00829999999</v>
      </c>
      <c r="FM20" s="70">
        <v>206890.48670000001</v>
      </c>
      <c r="FN20" s="70">
        <v>222661.1801</v>
      </c>
      <c r="FO20" s="70">
        <v>218980.26490000001</v>
      </c>
      <c r="FP20" s="70">
        <v>215291.7193</v>
      </c>
      <c r="FQ20" s="70">
        <v>191689.95069999999</v>
      </c>
      <c r="FR20" s="70">
        <v>174203.77609999999</v>
      </c>
      <c r="FS20" s="70">
        <v>157279.98639999999</v>
      </c>
      <c r="FT20" s="70">
        <v>142973.14569999999</v>
      </c>
      <c r="FU20" s="70">
        <v>132893.98490000001</v>
      </c>
      <c r="FV20" s="70">
        <v>127319.63069999999</v>
      </c>
      <c r="FW20" s="70">
        <v>124469.9206</v>
      </c>
      <c r="FX20" s="70">
        <v>122472.686</v>
      </c>
      <c r="FY20" s="70">
        <v>120726.8365</v>
      </c>
      <c r="FZ20" s="70">
        <v>119379.32399999999</v>
      </c>
      <c r="GA20" s="70">
        <v>118485.799</v>
      </c>
      <c r="GB20" s="70">
        <v>118005.5542</v>
      </c>
      <c r="GC20" s="70">
        <v>117840.6326</v>
      </c>
      <c r="GD20" s="70">
        <v>117883.6979</v>
      </c>
      <c r="GE20" s="70">
        <v>118042.59970000001</v>
      </c>
      <c r="GF20" s="70">
        <v>118257.0003</v>
      </c>
      <c r="GG20" s="70">
        <v>118498.59729999999</v>
      </c>
      <c r="GH20" s="70">
        <v>118752.55899999999</v>
      </c>
      <c r="GI20" s="70">
        <v>119012.2297</v>
      </c>
      <c r="GJ20" s="70">
        <v>119274.4231</v>
      </c>
      <c r="GK20" s="70">
        <v>4502713.2053000014</v>
      </c>
      <c r="GL20" s="70">
        <v>954277.44869999995</v>
      </c>
      <c r="GM20" s="70">
        <v>1085674.5530000001</v>
      </c>
      <c r="GN20" s="70">
        <v>1224755.8940000001</v>
      </c>
      <c r="GO20" s="70">
        <v>1363790.923</v>
      </c>
      <c r="GP20" s="70">
        <v>1509429.321</v>
      </c>
      <c r="GQ20" s="70">
        <v>1661795.5</v>
      </c>
      <c r="GR20" s="70">
        <v>1810149.713</v>
      </c>
      <c r="GS20" s="70">
        <v>1967340.4909999999</v>
      </c>
      <c r="GT20" s="70">
        <v>2131408.1680000001</v>
      </c>
      <c r="GU20" s="70">
        <v>2106221.2370000002</v>
      </c>
      <c r="GV20" s="70">
        <v>2080149.57</v>
      </c>
      <c r="GW20" s="70">
        <v>1858028.966</v>
      </c>
      <c r="GX20" s="70">
        <v>1695544.4339999999</v>
      </c>
      <c r="GY20" s="70">
        <v>1538444.0190000001</v>
      </c>
      <c r="GZ20" s="70">
        <v>1406698.3370000001</v>
      </c>
      <c r="HA20" s="70">
        <v>1316140.8529999999</v>
      </c>
      <c r="HB20" s="70">
        <v>1269641.6640000001</v>
      </c>
      <c r="HC20" s="70">
        <v>1249817.4099999999</v>
      </c>
      <c r="HD20" s="70">
        <v>1238341.0490000001</v>
      </c>
      <c r="HE20" s="70">
        <v>1229325.7309999999</v>
      </c>
      <c r="HF20" s="70">
        <v>1224335.9979999999</v>
      </c>
      <c r="HG20" s="70">
        <v>1223964.145</v>
      </c>
      <c r="HH20" s="70">
        <v>1227846.98</v>
      </c>
      <c r="HI20" s="70">
        <v>1235052.601</v>
      </c>
      <c r="HJ20" s="70">
        <v>1244509.172</v>
      </c>
      <c r="HK20" s="70">
        <v>1255253.791</v>
      </c>
      <c r="HL20" s="70">
        <v>1266641.08</v>
      </c>
      <c r="HM20" s="70">
        <v>1278361.2560000001</v>
      </c>
      <c r="HN20" s="70">
        <v>1290292.5660000001</v>
      </c>
      <c r="HO20" s="70">
        <v>1302387.9850000001</v>
      </c>
      <c r="HP20" s="70">
        <v>1314627.1470000001</v>
      </c>
      <c r="HQ20" s="70">
        <v>44560248.002699994</v>
      </c>
      <c r="HR20" s="70">
        <v>380086.6838</v>
      </c>
      <c r="HS20" s="70">
        <v>434317.54889999999</v>
      </c>
      <c r="HT20" s="70">
        <v>491780.86190000002</v>
      </c>
      <c r="HU20" s="70">
        <v>549333.73690000002</v>
      </c>
      <c r="HV20" s="70">
        <v>609656.88219999999</v>
      </c>
      <c r="HW20" s="70">
        <v>672757.75670000003</v>
      </c>
      <c r="HX20" s="70">
        <v>734243.53509999998</v>
      </c>
      <c r="HY20" s="70">
        <v>800449.5845</v>
      </c>
      <c r="HZ20" s="70">
        <v>870768.73880000005</v>
      </c>
      <c r="IA20" s="70">
        <v>863717.30480000004</v>
      </c>
      <c r="IB20" s="70">
        <v>857186.54169999994</v>
      </c>
      <c r="IC20" s="70">
        <v>768757.08369999996</v>
      </c>
      <c r="ID20" s="70">
        <v>705659.27870000002</v>
      </c>
      <c r="IE20" s="70">
        <v>644616.82420000003</v>
      </c>
      <c r="IF20" s="70">
        <v>593716.55079999997</v>
      </c>
      <c r="IG20" s="70">
        <v>559575.37040000001</v>
      </c>
      <c r="IH20" s="70">
        <v>543538.91980000003</v>
      </c>
      <c r="II20" s="70">
        <v>538436.85030000005</v>
      </c>
      <c r="IJ20" s="70">
        <v>536660.72519999999</v>
      </c>
      <c r="IK20" s="70">
        <v>535826.16680000001</v>
      </c>
      <c r="IL20" s="70">
        <v>536651.15509999997</v>
      </c>
      <c r="IM20" s="70">
        <v>539424.58219999995</v>
      </c>
      <c r="IN20" s="70">
        <v>544009.59400000004</v>
      </c>
      <c r="IO20" s="70">
        <v>550015.51760000002</v>
      </c>
      <c r="IP20" s="70">
        <v>556995.3811</v>
      </c>
      <c r="IQ20" s="70">
        <v>564532.24959999998</v>
      </c>
      <c r="IR20" s="70">
        <v>572360.21059999999</v>
      </c>
      <c r="IS20" s="70">
        <v>580353.18550000002</v>
      </c>
      <c r="IT20" s="70">
        <v>588449.34620000003</v>
      </c>
      <c r="IU20" s="70">
        <v>596634.64350000001</v>
      </c>
      <c r="IV20" s="70">
        <v>604903.30390000006</v>
      </c>
      <c r="IW20" s="70">
        <v>18925416.114500005</v>
      </c>
    </row>
    <row r="21" spans="1:257" ht="15" x14ac:dyDescent="0.25">
      <c r="A21" s="78" t="s">
        <v>72</v>
      </c>
      <c r="B21" s="79">
        <v>3295.7940880000001</v>
      </c>
      <c r="C21" s="79">
        <v>9854.7411589999992</v>
      </c>
      <c r="D21" s="79">
        <v>35960.251949999998</v>
      </c>
      <c r="E21" s="79">
        <v>86586.471000000005</v>
      </c>
      <c r="F21" s="79">
        <v>181371.443</v>
      </c>
      <c r="G21" s="79">
        <v>339737.92469999997</v>
      </c>
      <c r="H21" s="79">
        <v>549511.20860000001</v>
      </c>
      <c r="I21" s="79">
        <v>684188.22149999999</v>
      </c>
      <c r="J21" s="79">
        <v>824931.40009999997</v>
      </c>
      <c r="K21" s="79">
        <v>1082740</v>
      </c>
      <c r="L21" s="79">
        <v>1236918</v>
      </c>
      <c r="M21" s="79">
        <v>1295178</v>
      </c>
      <c r="N21" s="79">
        <v>1215037</v>
      </c>
      <c r="O21" s="79">
        <v>1098564</v>
      </c>
      <c r="P21" s="79">
        <v>906606</v>
      </c>
      <c r="Q21" s="79">
        <v>683169</v>
      </c>
      <c r="R21" s="79">
        <v>471811</v>
      </c>
      <c r="S21" s="79">
        <v>302927</v>
      </c>
      <c r="T21" s="79">
        <v>181679</v>
      </c>
      <c r="U21" s="79">
        <v>101074</v>
      </c>
      <c r="V21" s="79">
        <v>51714</v>
      </c>
      <c r="W21" s="79">
        <v>24232</v>
      </c>
      <c r="X21" s="79">
        <v>10384</v>
      </c>
      <c r="Y21" s="79">
        <v>4090</v>
      </c>
      <c r="Z21" s="79">
        <v>1502</v>
      </c>
      <c r="AA21" s="79">
        <v>525.23153820000005</v>
      </c>
      <c r="AB21" s="79">
        <v>178.5915895</v>
      </c>
      <c r="AC21" s="79">
        <v>59.96853935</v>
      </c>
      <c r="AD21" s="79">
        <v>20.040350060000002</v>
      </c>
      <c r="AE21" s="79">
        <v>6.6858521169999996</v>
      </c>
      <c r="AF21" s="79">
        <v>2.229257949</v>
      </c>
      <c r="AG21" s="79">
        <v>11383855.203224177</v>
      </c>
      <c r="AH21" s="79">
        <v>156.79929139999999</v>
      </c>
      <c r="AI21" s="79">
        <v>468.35231090000002</v>
      </c>
      <c r="AJ21" s="79">
        <v>1711.9269489999999</v>
      </c>
      <c r="AK21" s="79">
        <v>4130.3505299999997</v>
      </c>
      <c r="AL21" s="79">
        <v>8670.7950519999995</v>
      </c>
      <c r="AM21" s="79">
        <v>16277.94032</v>
      </c>
      <c r="AN21" s="79">
        <v>26383.158009999999</v>
      </c>
      <c r="AO21" s="79">
        <v>32963.013290000003</v>
      </c>
      <c r="AP21" s="79">
        <v>39954.469530000002</v>
      </c>
      <c r="AQ21" s="79">
        <v>52915.731899999999</v>
      </c>
      <c r="AR21" s="79">
        <v>60918.35355</v>
      </c>
      <c r="AS21" s="79">
        <v>64257</v>
      </c>
      <c r="AT21" s="79">
        <v>60578</v>
      </c>
      <c r="AU21" s="79">
        <v>55015</v>
      </c>
      <c r="AV21" s="79">
        <v>45565</v>
      </c>
      <c r="AW21" s="79">
        <v>34441</v>
      </c>
      <c r="AX21" s="79">
        <v>23843</v>
      </c>
      <c r="AY21" s="79">
        <v>15334</v>
      </c>
      <c r="AZ21" s="79">
        <v>9206</v>
      </c>
      <c r="BA21" s="79">
        <v>5124</v>
      </c>
      <c r="BB21" s="79">
        <v>2623</v>
      </c>
      <c r="BC21" s="79">
        <v>1229</v>
      </c>
      <c r="BD21" s="79">
        <v>526.75329910000005</v>
      </c>
      <c r="BE21" s="79">
        <v>207.51578549999999</v>
      </c>
      <c r="BF21" s="79">
        <v>76.214571309999997</v>
      </c>
      <c r="BG21" s="79">
        <v>26.646530039999998</v>
      </c>
      <c r="BH21" s="79">
        <v>9.0605056449999992</v>
      </c>
      <c r="BI21" s="79">
        <v>3.0423939369999999</v>
      </c>
      <c r="BJ21" s="79">
        <v>1.016710862</v>
      </c>
      <c r="BK21" s="79">
        <v>0.33919464500000002</v>
      </c>
      <c r="BL21" s="79">
        <v>0.11309738599999999</v>
      </c>
      <c r="BM21" s="79">
        <v>562616.59282172506</v>
      </c>
      <c r="BN21" s="79">
        <v>90.71585279</v>
      </c>
      <c r="BO21" s="79">
        <v>274.30765939999998</v>
      </c>
      <c r="BP21" s="79">
        <v>1000.628135</v>
      </c>
      <c r="BQ21" s="79">
        <v>2400.8272809999999</v>
      </c>
      <c r="BR21" s="79">
        <v>5006.8714849999997</v>
      </c>
      <c r="BS21" s="79">
        <v>9335.0989200000004</v>
      </c>
      <c r="BT21" s="79">
        <v>15032.626130000001</v>
      </c>
      <c r="BU21" s="79">
        <v>18721.7104</v>
      </c>
      <c r="BV21" s="79">
        <v>22622.190360000001</v>
      </c>
      <c r="BW21" s="79">
        <v>29851.99093</v>
      </c>
      <c r="BX21" s="79">
        <v>34280.062539999999</v>
      </c>
      <c r="BY21" s="79">
        <v>36087.506880000001</v>
      </c>
      <c r="BZ21" s="79">
        <v>33992.489670000003</v>
      </c>
      <c r="CA21" s="79">
        <v>30863.279490000001</v>
      </c>
      <c r="CB21" s="79">
        <v>25564.06249</v>
      </c>
      <c r="CC21" s="79">
        <v>19332.14199</v>
      </c>
      <c r="CD21" s="79">
        <v>13396.469289999999</v>
      </c>
      <c r="CE21" s="79">
        <v>8628.0681380000005</v>
      </c>
      <c r="CF21" s="79">
        <v>5188.97876</v>
      </c>
      <c r="CG21" s="79">
        <v>2893.7740640000002</v>
      </c>
      <c r="CH21" s="79">
        <v>1483.733561</v>
      </c>
      <c r="CI21" s="79">
        <v>696.5084038</v>
      </c>
      <c r="CJ21" s="79">
        <v>298.90114649999998</v>
      </c>
      <c r="CK21" s="79">
        <v>117.872908</v>
      </c>
      <c r="CL21" s="79">
        <v>43.319973330000003</v>
      </c>
      <c r="CM21" s="79">
        <v>15.15113803</v>
      </c>
      <c r="CN21" s="79">
        <v>5.1525801949999996</v>
      </c>
      <c r="CO21" s="79">
        <v>1.7302678490000001</v>
      </c>
      <c r="CP21" s="79">
        <v>0.57823488599999995</v>
      </c>
      <c r="CQ21" s="79">
        <v>0.19291182200000001</v>
      </c>
      <c r="CR21" s="79">
        <v>6.4322577000000006E-2</v>
      </c>
      <c r="CS21" s="79">
        <v>317227.00591317896</v>
      </c>
      <c r="CT21" s="79">
        <v>1887.193626</v>
      </c>
      <c r="CU21" s="79">
        <v>5669.5871010000001</v>
      </c>
      <c r="CV21" s="79">
        <v>20899.61579</v>
      </c>
      <c r="CW21" s="79">
        <v>50770.616179999997</v>
      </c>
      <c r="CX21" s="79">
        <v>107318.6612</v>
      </c>
      <c r="CY21" s="79">
        <v>202837.7377</v>
      </c>
      <c r="CZ21" s="79">
        <v>330783.13530000002</v>
      </c>
      <c r="DA21" s="79">
        <v>414206.41220000002</v>
      </c>
      <c r="DB21" s="79">
        <v>502843.31530000002</v>
      </c>
      <c r="DC21" s="79">
        <v>666609</v>
      </c>
      <c r="DD21" s="79">
        <v>767604</v>
      </c>
      <c r="DE21" s="79">
        <v>809511</v>
      </c>
      <c r="DF21" s="79">
        <v>763600</v>
      </c>
      <c r="DG21" s="79">
        <v>694396</v>
      </c>
      <c r="DH21" s="79">
        <v>576044</v>
      </c>
      <c r="DI21" s="79">
        <v>436392</v>
      </c>
      <c r="DJ21" s="79">
        <v>303063</v>
      </c>
      <c r="DK21" s="79">
        <v>195689</v>
      </c>
      <c r="DL21" s="79">
        <v>118010</v>
      </c>
      <c r="DM21" s="79">
        <v>65990</v>
      </c>
      <c r="DN21" s="79">
        <v>33922</v>
      </c>
      <c r="DO21" s="79">
        <v>15961</v>
      </c>
      <c r="DP21" s="79">
        <v>6863</v>
      </c>
      <c r="DQ21" s="79">
        <v>2710</v>
      </c>
      <c r="DR21" s="79">
        <v>997.05489060000002</v>
      </c>
      <c r="DS21" s="79">
        <v>348.89797440000001</v>
      </c>
      <c r="DT21" s="79">
        <v>118.6795066</v>
      </c>
      <c r="DU21" s="79">
        <v>39.856694160000004</v>
      </c>
      <c r="DV21" s="79">
        <v>13.32002844</v>
      </c>
      <c r="DW21" s="79">
        <v>4.4438980470000002</v>
      </c>
      <c r="DX21" s="79">
        <v>1.4817336679999999</v>
      </c>
      <c r="DY21" s="79">
        <v>7095104.0091229146</v>
      </c>
      <c r="DZ21" s="79">
        <v>832.39715880000006</v>
      </c>
      <c r="EA21" s="79">
        <v>2479.9052590000001</v>
      </c>
      <c r="EB21" s="79">
        <v>9025.6256639999992</v>
      </c>
      <c r="EC21" s="79">
        <v>21697.43117</v>
      </c>
      <c r="ED21" s="79">
        <v>45380.960229999997</v>
      </c>
      <c r="EE21" s="79">
        <v>84882.61189</v>
      </c>
      <c r="EF21" s="79">
        <v>137113.18580000001</v>
      </c>
      <c r="EG21" s="79">
        <v>170792.71170000001</v>
      </c>
      <c r="EH21" s="79">
        <v>206192.7739</v>
      </c>
      <c r="EI21" s="79">
        <v>271385</v>
      </c>
      <c r="EJ21" s="79">
        <v>310833</v>
      </c>
      <c r="EK21" s="79">
        <v>326325</v>
      </c>
      <c r="EL21" s="79">
        <v>306624</v>
      </c>
      <c r="EM21" s="79">
        <v>277579</v>
      </c>
      <c r="EN21" s="79">
        <v>229282</v>
      </c>
      <c r="EO21" s="79">
        <v>172871</v>
      </c>
      <c r="EP21" s="79">
        <v>119401</v>
      </c>
      <c r="EQ21" s="79">
        <v>76631</v>
      </c>
      <c r="ER21" s="79">
        <v>45925</v>
      </c>
      <c r="ES21" s="79">
        <v>25527</v>
      </c>
      <c r="ET21" s="79">
        <v>13048</v>
      </c>
      <c r="EU21" s="79">
        <v>6109</v>
      </c>
      <c r="EV21" s="79">
        <v>2616</v>
      </c>
      <c r="EW21" s="79">
        <v>1030</v>
      </c>
      <c r="EX21" s="79">
        <v>378.07343070000002</v>
      </c>
      <c r="EY21" s="79">
        <v>132.15543840000001</v>
      </c>
      <c r="EZ21" s="79">
        <v>44.93200178</v>
      </c>
      <c r="FA21" s="79">
        <v>15.087014099999999</v>
      </c>
      <c r="FB21" s="79">
        <v>5.0417336969999997</v>
      </c>
      <c r="FC21" s="79">
        <v>1.6820139510000001</v>
      </c>
      <c r="FD21" s="79">
        <v>0.56083170500000001</v>
      </c>
      <c r="FE21" s="79">
        <v>2864161.1352361329</v>
      </c>
      <c r="FF21" s="79">
        <v>268.70509499999997</v>
      </c>
      <c r="FG21" s="79">
        <v>799.33127320000006</v>
      </c>
      <c r="FH21" s="79">
        <v>2903.2137750000002</v>
      </c>
      <c r="FI21" s="79">
        <v>6967.7658110000002</v>
      </c>
      <c r="FJ21" s="79">
        <v>14548.90677</v>
      </c>
      <c r="FK21" s="79">
        <v>27167.572670000001</v>
      </c>
      <c r="FL21" s="79">
        <v>43817.02708</v>
      </c>
      <c r="FM21" s="79">
        <v>54549.156179999998</v>
      </c>
      <c r="FN21" s="79">
        <v>65829.641329999999</v>
      </c>
      <c r="FO21" s="79">
        <v>86622.312120000002</v>
      </c>
      <c r="FP21" s="79">
        <v>99207.793260000006</v>
      </c>
      <c r="FQ21" s="79">
        <v>104158.3458</v>
      </c>
      <c r="FR21" s="79">
        <v>97853.794339999993</v>
      </c>
      <c r="FS21" s="79">
        <v>88550.211060000001</v>
      </c>
      <c r="FT21" s="79">
        <v>73109.100099999996</v>
      </c>
      <c r="FU21" s="79">
        <v>55086.082880000002</v>
      </c>
      <c r="FV21" s="79">
        <v>38012.411760000003</v>
      </c>
      <c r="FW21" s="79">
        <v>24367.434949999999</v>
      </c>
      <c r="FX21" s="79">
        <v>14584.056189999999</v>
      </c>
      <c r="FY21" s="79">
        <v>8095.1846599999999</v>
      </c>
      <c r="FZ21" s="79">
        <v>4132.455062</v>
      </c>
      <c r="GA21" s="79">
        <v>1932.2740570000001</v>
      </c>
      <c r="GB21" s="79">
        <v>826.5074108</v>
      </c>
      <c r="GC21" s="79">
        <v>325.13447359999998</v>
      </c>
      <c r="GD21" s="79">
        <v>119.29989980000001</v>
      </c>
      <c r="GE21" s="79">
        <v>41.689002870000003</v>
      </c>
      <c r="GF21" s="79">
        <v>14.17215779</v>
      </c>
      <c r="GG21" s="79">
        <v>4.758413891</v>
      </c>
      <c r="GH21" s="79">
        <v>1.5901253879999999</v>
      </c>
      <c r="GI21" s="79">
        <v>0.53049163099999996</v>
      </c>
      <c r="GJ21" s="79">
        <v>0.17688078400000001</v>
      </c>
      <c r="GK21" s="79">
        <v>913896.63507975405</v>
      </c>
      <c r="GL21" s="79">
        <v>2451.0617390000002</v>
      </c>
      <c r="GM21" s="79">
        <v>7333.4468200000001</v>
      </c>
      <c r="GN21" s="79">
        <v>26874.582269999999</v>
      </c>
      <c r="GO21" s="79">
        <v>64977.83653</v>
      </c>
      <c r="GP21" s="79">
        <v>136700.97140000001</v>
      </c>
      <c r="GQ21" s="79">
        <v>257177.82990000001</v>
      </c>
      <c r="GR21" s="79">
        <v>417640.71139999997</v>
      </c>
      <c r="GS21" s="79">
        <v>521895.70799999998</v>
      </c>
      <c r="GT21" s="79">
        <v>632321.67209999997</v>
      </c>
      <c r="GU21" s="79">
        <v>836309.5588</v>
      </c>
      <c r="GV21" s="79">
        <v>961460.65549999999</v>
      </c>
      <c r="GW21" s="79">
        <v>1012666</v>
      </c>
      <c r="GX21" s="79">
        <v>953868</v>
      </c>
      <c r="GY21" s="79">
        <v>865729</v>
      </c>
      <c r="GZ21" s="79">
        <v>716746</v>
      </c>
      <c r="HA21" s="79">
        <v>541686</v>
      </c>
      <c r="HB21" s="79">
        <v>375073</v>
      </c>
      <c r="HC21" s="79">
        <v>241342</v>
      </c>
      <c r="HD21" s="79">
        <v>145002</v>
      </c>
      <c r="HE21" s="79">
        <v>80787</v>
      </c>
      <c r="HF21" s="79">
        <v>41386</v>
      </c>
      <c r="HG21" s="79">
        <v>19413</v>
      </c>
      <c r="HH21" s="79">
        <v>8326</v>
      </c>
      <c r="HI21" s="79">
        <v>3282</v>
      </c>
      <c r="HJ21" s="79">
        <v>1206</v>
      </c>
      <c r="HK21" s="79">
        <v>421.64046630000001</v>
      </c>
      <c r="HL21" s="79">
        <v>143.38128900000001</v>
      </c>
      <c r="HM21" s="79">
        <v>48.147089170000001</v>
      </c>
      <c r="HN21" s="79">
        <v>16.090040640000002</v>
      </c>
      <c r="HO21" s="79">
        <v>5.3679738390000002</v>
      </c>
      <c r="HP21" s="79">
        <v>1.7898413909999999</v>
      </c>
      <c r="HQ21" s="79">
        <v>8872292.4511593431</v>
      </c>
      <c r="HR21" s="79">
        <v>985.41280900000004</v>
      </c>
      <c r="HS21" s="79">
        <v>2956.4877390000001</v>
      </c>
      <c r="HT21" s="79">
        <v>10860.010749999999</v>
      </c>
      <c r="HU21" s="79">
        <v>26298.817770000001</v>
      </c>
      <c r="HV21" s="79">
        <v>55410.971239999999</v>
      </c>
      <c r="HW21" s="79">
        <v>104396.84819999999</v>
      </c>
      <c r="HX21" s="79">
        <v>169755.99549999999</v>
      </c>
      <c r="HY21" s="79">
        <v>212635.56049999999</v>
      </c>
      <c r="HZ21" s="79">
        <v>258567.4872</v>
      </c>
      <c r="IA21" s="79">
        <v>344107.50880000001</v>
      </c>
      <c r="IB21" s="79">
        <v>397688</v>
      </c>
      <c r="IC21" s="79">
        <v>420952</v>
      </c>
      <c r="ID21" s="79">
        <v>398053</v>
      </c>
      <c r="IE21" s="79">
        <v>362762</v>
      </c>
      <c r="IF21" s="79">
        <v>301448</v>
      </c>
      <c r="IG21" s="79">
        <v>228680</v>
      </c>
      <c r="IH21" s="79">
        <v>158957</v>
      </c>
      <c r="II21" s="79">
        <v>102682</v>
      </c>
      <c r="IJ21" s="79">
        <v>61924</v>
      </c>
      <c r="IK21" s="79">
        <v>34620</v>
      </c>
      <c r="IL21" s="79">
        <v>17791</v>
      </c>
      <c r="IM21" s="79">
        <v>8368</v>
      </c>
      <c r="IN21" s="79">
        <v>3597</v>
      </c>
      <c r="IO21" s="79">
        <v>1420</v>
      </c>
      <c r="IP21" s="79">
        <v>522.36927849999995</v>
      </c>
      <c r="IQ21" s="79">
        <v>182.7757244</v>
      </c>
      <c r="IR21" s="79">
        <v>62.169709449999999</v>
      </c>
      <c r="IS21" s="79">
        <v>20.878436199999999</v>
      </c>
      <c r="IT21" s="79">
        <v>6.9774960960000003</v>
      </c>
      <c r="IU21" s="79">
        <v>2.327864924</v>
      </c>
      <c r="IV21" s="79">
        <v>0.77618202999999997</v>
      </c>
      <c r="IW21" s="71">
        <v>3685715.3751995992</v>
      </c>
    </row>
    <row r="22" spans="1:257" ht="15" x14ac:dyDescent="0.25">
      <c r="A22" s="80" t="s">
        <v>74</v>
      </c>
      <c r="B22" s="70">
        <v>446120.13589999999</v>
      </c>
      <c r="C22" s="70">
        <v>464767.0919</v>
      </c>
      <c r="D22" s="70">
        <v>485385.6825</v>
      </c>
      <c r="E22" s="70">
        <v>484716.59509999998</v>
      </c>
      <c r="F22" s="70">
        <v>516462.94750000001</v>
      </c>
      <c r="G22" s="70">
        <v>557360.33230000001</v>
      </c>
      <c r="H22" s="70">
        <v>603770.5183</v>
      </c>
      <c r="I22" s="70">
        <v>679491.04700000002</v>
      </c>
      <c r="J22" s="70">
        <v>726577.63199999998</v>
      </c>
      <c r="K22" s="70">
        <v>763725.66130000004</v>
      </c>
      <c r="L22" s="70">
        <v>767696.66520000005</v>
      </c>
      <c r="M22" s="70">
        <v>776427.43909999996</v>
      </c>
      <c r="N22" s="70">
        <v>769899</v>
      </c>
      <c r="O22" s="70">
        <v>757249</v>
      </c>
      <c r="P22" s="70">
        <v>743105</v>
      </c>
      <c r="Q22" s="70">
        <v>733036</v>
      </c>
      <c r="R22" s="70">
        <v>726611</v>
      </c>
      <c r="S22" s="70">
        <v>724930</v>
      </c>
      <c r="T22" s="70">
        <v>725827</v>
      </c>
      <c r="U22" s="70">
        <v>731000</v>
      </c>
      <c r="V22" s="70">
        <v>739482</v>
      </c>
      <c r="W22" s="70">
        <v>750617</v>
      </c>
      <c r="X22" s="70">
        <v>763859</v>
      </c>
      <c r="Y22" s="70">
        <v>778633</v>
      </c>
      <c r="Z22" s="70">
        <v>794381</v>
      </c>
      <c r="AA22" s="70">
        <v>810597</v>
      </c>
      <c r="AB22" s="70">
        <v>827040</v>
      </c>
      <c r="AC22" s="70">
        <v>843552</v>
      </c>
      <c r="AD22" s="70">
        <v>860050</v>
      </c>
      <c r="AE22" s="70">
        <v>876511</v>
      </c>
      <c r="AF22" s="70">
        <v>892962</v>
      </c>
      <c r="AG22" s="70">
        <v>22121842.748099998</v>
      </c>
      <c r="AH22" s="70">
        <v>21300.5101</v>
      </c>
      <c r="AI22" s="70">
        <v>22179.466189999999</v>
      </c>
      <c r="AJ22" s="70">
        <v>23155.269789999998</v>
      </c>
      <c r="AK22" s="70">
        <v>23120.95235</v>
      </c>
      <c r="AL22" s="70">
        <v>24648.318780000001</v>
      </c>
      <c r="AM22" s="70">
        <v>26628.44123</v>
      </c>
      <c r="AN22" s="70">
        <v>28889.358459999999</v>
      </c>
      <c r="AO22" s="70">
        <v>32633.057140000001</v>
      </c>
      <c r="AP22" s="70">
        <v>35037.227740000002</v>
      </c>
      <c r="AQ22" s="70">
        <v>37007.303249999997</v>
      </c>
      <c r="AR22" s="70">
        <v>37368.053019999999</v>
      </c>
      <c r="AS22" s="70">
        <v>38019.697030000003</v>
      </c>
      <c r="AT22" s="70">
        <v>37903.509839999999</v>
      </c>
      <c r="AU22" s="70">
        <v>37472.837240000001</v>
      </c>
      <c r="AV22" s="70">
        <v>36950.043189999997</v>
      </c>
      <c r="AW22" s="70">
        <v>36604.784090000001</v>
      </c>
      <c r="AX22" s="70">
        <v>36416.271180000003</v>
      </c>
      <c r="AY22" s="70">
        <v>36440.818659999997</v>
      </c>
      <c r="AZ22" s="70">
        <v>36572.64819</v>
      </c>
      <c r="BA22" s="70">
        <v>36902.439870000002</v>
      </c>
      <c r="BB22" s="70">
        <v>37383.429759999999</v>
      </c>
      <c r="BC22" s="70">
        <v>37984.678290000003</v>
      </c>
      <c r="BD22" s="70">
        <v>38681.562709999998</v>
      </c>
      <c r="BE22" s="70">
        <v>39447.119870000002</v>
      </c>
      <c r="BF22" s="70">
        <v>40255.660170000003</v>
      </c>
      <c r="BG22" s="70">
        <v>41082.920510000004</v>
      </c>
      <c r="BH22" s="70">
        <v>41918.557829999998</v>
      </c>
      <c r="BI22" s="70">
        <v>42755.560619999997</v>
      </c>
      <c r="BJ22" s="70">
        <v>43590.992539999999</v>
      </c>
      <c r="BK22" s="70">
        <v>44424.563829999999</v>
      </c>
      <c r="BL22" s="70">
        <v>45257.69685</v>
      </c>
      <c r="BM22" s="70">
        <v>1098033.7503199999</v>
      </c>
      <c r="BN22" s="70">
        <v>11757.39638</v>
      </c>
      <c r="BO22" s="70">
        <v>12329.869640000001</v>
      </c>
      <c r="BP22" s="70">
        <v>12979.213299999999</v>
      </c>
      <c r="BQ22" s="70">
        <v>13049.23566</v>
      </c>
      <c r="BR22" s="70">
        <v>13984.84024</v>
      </c>
      <c r="BS22" s="70">
        <v>15147.387049999999</v>
      </c>
      <c r="BT22" s="70">
        <v>16435.127939999998</v>
      </c>
      <c r="BU22" s="70">
        <v>18540.971949999999</v>
      </c>
      <c r="BV22" s="70">
        <v>19878.328420000002</v>
      </c>
      <c r="BW22" s="70">
        <v>20959.827509999999</v>
      </c>
      <c r="BX22" s="70">
        <v>21131.391490000002</v>
      </c>
      <c r="BY22" s="70">
        <v>21458.984680000001</v>
      </c>
      <c r="BZ22" s="70">
        <v>21366.985860000001</v>
      </c>
      <c r="CA22" s="70">
        <v>21111.168000000001</v>
      </c>
      <c r="CB22" s="70">
        <v>20815.430919999999</v>
      </c>
      <c r="CC22" s="70">
        <v>20632.839469999999</v>
      </c>
      <c r="CD22" s="70">
        <v>20551.787209999999</v>
      </c>
      <c r="CE22" s="70">
        <v>20601.87326</v>
      </c>
      <c r="CF22" s="70">
        <v>20723.86981</v>
      </c>
      <c r="CG22" s="70">
        <v>20964.900460000001</v>
      </c>
      <c r="CH22" s="70">
        <v>21298.594840000002</v>
      </c>
      <c r="CI22" s="70">
        <v>21707.185580000001</v>
      </c>
      <c r="CJ22" s="70">
        <v>22175.29639</v>
      </c>
      <c r="CK22" s="70">
        <v>22687.562119999999</v>
      </c>
      <c r="CL22" s="70">
        <v>23228.0245</v>
      </c>
      <c r="CM22" s="70">
        <v>23782.4892</v>
      </c>
      <c r="CN22" s="70">
        <v>24345.341530000002</v>
      </c>
      <c r="CO22" s="70">
        <v>24912.292560000002</v>
      </c>
      <c r="CP22" s="70">
        <v>25481.88811</v>
      </c>
      <c r="CQ22" s="70">
        <v>26053.798780000001</v>
      </c>
      <c r="CR22" s="70">
        <v>26629.517690000001</v>
      </c>
      <c r="CS22" s="70">
        <v>626723.42054999992</v>
      </c>
      <c r="CT22" s="70">
        <v>250818.1672</v>
      </c>
      <c r="CU22" s="70">
        <v>262025.59229999999</v>
      </c>
      <c r="CV22" s="70">
        <v>275035.3382</v>
      </c>
      <c r="CW22" s="70">
        <v>276251.95130000002</v>
      </c>
      <c r="CX22" s="70">
        <v>296946.1115</v>
      </c>
      <c r="CY22" s="70">
        <v>323675.94799999997</v>
      </c>
      <c r="CZ22" s="70">
        <v>354411.18079999997</v>
      </c>
      <c r="DA22" s="70">
        <v>403568.33669999999</v>
      </c>
      <c r="DB22" s="70">
        <v>435507.28169999999</v>
      </c>
      <c r="DC22" s="70">
        <v>461723.34539999999</v>
      </c>
      <c r="DD22" s="70">
        <v>467381.1569</v>
      </c>
      <c r="DE22" s="70">
        <v>476418.78240000003</v>
      </c>
      <c r="DF22" s="70">
        <v>476003.23989999999</v>
      </c>
      <c r="DG22" s="70">
        <v>471882.99310000002</v>
      </c>
      <c r="DH22" s="70">
        <v>466961.20039999997</v>
      </c>
      <c r="DI22" s="70">
        <v>464685.41869999998</v>
      </c>
      <c r="DJ22" s="70">
        <v>464823.1654</v>
      </c>
      <c r="DK22" s="70">
        <v>468074.2524</v>
      </c>
      <c r="DL22" s="70">
        <v>473084.45899999997</v>
      </c>
      <c r="DM22" s="70">
        <v>480936.4681</v>
      </c>
      <c r="DN22" s="70">
        <v>491028.74699999997</v>
      </c>
      <c r="DO22" s="70">
        <v>502949.11930000002</v>
      </c>
      <c r="DP22" s="70">
        <v>516337.72610000003</v>
      </c>
      <c r="DQ22" s="70">
        <v>530822.75789999997</v>
      </c>
      <c r="DR22" s="70">
        <v>546039.02110000001</v>
      </c>
      <c r="DS22" s="70">
        <v>561653.36080000002</v>
      </c>
      <c r="DT22" s="70">
        <v>577519.23789999995</v>
      </c>
      <c r="DU22" s="70">
        <v>593528.81960000005</v>
      </c>
      <c r="DV22" s="70">
        <v>609650.06389999995</v>
      </c>
      <c r="DW22" s="70">
        <v>625877.82279999997</v>
      </c>
      <c r="DX22" s="70">
        <v>642233.80070000002</v>
      </c>
      <c r="DY22" s="70">
        <v>14247854.866499998</v>
      </c>
      <c r="DZ22" s="70">
        <v>114207.5797</v>
      </c>
      <c r="EA22" s="70">
        <v>118743.59</v>
      </c>
      <c r="EB22" s="70">
        <v>123656.96490000001</v>
      </c>
      <c r="EC22" s="70">
        <v>123133.35279999999</v>
      </c>
      <c r="ED22" s="70">
        <v>130743.2913</v>
      </c>
      <c r="EE22" s="70">
        <v>140621.46479999999</v>
      </c>
      <c r="EF22" s="70">
        <v>151845.986</v>
      </c>
      <c r="EG22" s="70">
        <v>170558.1471</v>
      </c>
      <c r="EH22" s="70">
        <v>182260.37359999999</v>
      </c>
      <c r="EI22" s="70">
        <v>191608.3757</v>
      </c>
      <c r="EJ22" s="70">
        <v>192710.9375</v>
      </c>
      <c r="EK22" s="70">
        <v>195157.1661</v>
      </c>
      <c r="EL22" s="70">
        <v>193733</v>
      </c>
      <c r="EM22" s="70">
        <v>190736</v>
      </c>
      <c r="EN22" s="70">
        <v>187306</v>
      </c>
      <c r="EO22" s="70">
        <v>184829</v>
      </c>
      <c r="EP22" s="70">
        <v>183196</v>
      </c>
      <c r="EQ22" s="70">
        <v>182682</v>
      </c>
      <c r="ER22" s="70">
        <v>182747</v>
      </c>
      <c r="ES22" s="70">
        <v>183834</v>
      </c>
      <c r="ET22" s="70">
        <v>185705</v>
      </c>
      <c r="EU22" s="70">
        <v>188199</v>
      </c>
      <c r="EV22" s="70">
        <v>191184</v>
      </c>
      <c r="EW22" s="70">
        <v>194520</v>
      </c>
      <c r="EX22" s="70">
        <v>198074</v>
      </c>
      <c r="EY22" s="70">
        <v>201724</v>
      </c>
      <c r="EZ22" s="70">
        <v>205410</v>
      </c>
      <c r="FA22" s="70">
        <v>209100</v>
      </c>
      <c r="FB22" s="70">
        <v>212778</v>
      </c>
      <c r="FC22" s="70">
        <v>216442</v>
      </c>
      <c r="FD22" s="70">
        <v>220095</v>
      </c>
      <c r="FE22" s="70">
        <v>5547541.2295000004</v>
      </c>
      <c r="FF22" s="70">
        <v>37069.438199999997</v>
      </c>
      <c r="FG22" s="70">
        <v>38510.937339999997</v>
      </c>
      <c r="FH22" s="70">
        <v>40052.12702</v>
      </c>
      <c r="FI22" s="70">
        <v>39825.389889999999</v>
      </c>
      <c r="FJ22" s="70">
        <v>42202.076419999998</v>
      </c>
      <c r="FK22" s="70">
        <v>45291.954299999998</v>
      </c>
      <c r="FL22" s="70">
        <v>48796.145450000004</v>
      </c>
      <c r="FM22" s="70">
        <v>54699.54335</v>
      </c>
      <c r="FN22" s="70">
        <v>58377.530319999998</v>
      </c>
      <c r="FO22" s="70">
        <v>61313.026700000002</v>
      </c>
      <c r="FP22" s="70">
        <v>61626.591280000001</v>
      </c>
      <c r="FQ22" s="70">
        <v>62379</v>
      </c>
      <c r="FR22" s="70">
        <v>61887</v>
      </c>
      <c r="FS22" s="70">
        <v>60884</v>
      </c>
      <c r="FT22" s="70">
        <v>59730</v>
      </c>
      <c r="FU22" s="70">
        <v>58864</v>
      </c>
      <c r="FV22" s="70">
        <v>58251</v>
      </c>
      <c r="FW22" s="70">
        <v>57976</v>
      </c>
      <c r="FX22" s="70">
        <v>57868</v>
      </c>
      <c r="FY22" s="70">
        <v>58070</v>
      </c>
      <c r="FZ22" s="70">
        <v>58507</v>
      </c>
      <c r="GA22" s="70">
        <v>59128</v>
      </c>
      <c r="GB22" s="70">
        <v>59891</v>
      </c>
      <c r="GC22" s="70">
        <v>60753</v>
      </c>
      <c r="GD22" s="70">
        <v>61672</v>
      </c>
      <c r="GE22" s="70">
        <v>62610</v>
      </c>
      <c r="GF22" s="70">
        <v>63552</v>
      </c>
      <c r="GG22" s="70">
        <v>64486</v>
      </c>
      <c r="GH22" s="70">
        <v>65408</v>
      </c>
      <c r="GI22" s="70">
        <v>66314</v>
      </c>
      <c r="GJ22" s="70">
        <v>67208</v>
      </c>
      <c r="GK22" s="70">
        <v>1753202.76027</v>
      </c>
      <c r="GL22" s="70">
        <v>331063.13770000002</v>
      </c>
      <c r="GM22" s="70">
        <v>345008.32679999998</v>
      </c>
      <c r="GN22" s="70">
        <v>360704.05469999998</v>
      </c>
      <c r="GO22" s="70">
        <v>360771.63160000002</v>
      </c>
      <c r="GP22" s="70">
        <v>385525.4768</v>
      </c>
      <c r="GQ22" s="70">
        <v>417594.23489999998</v>
      </c>
      <c r="GR22" s="70">
        <v>454306.12300000002</v>
      </c>
      <c r="GS22" s="70">
        <v>514201.4963</v>
      </c>
      <c r="GT22" s="70">
        <v>552600.80649999995</v>
      </c>
      <c r="GU22" s="70">
        <v>583876.90500000003</v>
      </c>
      <c r="GV22" s="70">
        <v>589559</v>
      </c>
      <c r="GW22" s="70">
        <v>599538</v>
      </c>
      <c r="GX22" s="70">
        <v>597457</v>
      </c>
      <c r="GY22" s="70">
        <v>590490</v>
      </c>
      <c r="GZ22" s="70">
        <v>582206</v>
      </c>
      <c r="HA22" s="70">
        <v>576891</v>
      </c>
      <c r="HB22" s="70">
        <v>574232</v>
      </c>
      <c r="HC22" s="70">
        <v>575111</v>
      </c>
      <c r="HD22" s="70">
        <v>577859</v>
      </c>
      <c r="HE22" s="70">
        <v>583873</v>
      </c>
      <c r="HF22" s="70">
        <v>592411</v>
      </c>
      <c r="HG22" s="70">
        <v>602976</v>
      </c>
      <c r="HH22" s="70">
        <v>615164</v>
      </c>
      <c r="HI22" s="70">
        <v>628539</v>
      </c>
      <c r="HJ22" s="70">
        <v>642673</v>
      </c>
      <c r="HK22" s="70">
        <v>657171</v>
      </c>
      <c r="HL22" s="70">
        <v>671854</v>
      </c>
      <c r="HM22" s="70">
        <v>686612</v>
      </c>
      <c r="HN22" s="70">
        <v>701398</v>
      </c>
      <c r="HO22" s="70">
        <v>716202</v>
      </c>
      <c r="HP22" s="70">
        <v>731045</v>
      </c>
      <c r="HQ22" s="70">
        <v>17398913.193300001</v>
      </c>
      <c r="HR22" s="70">
        <v>131663.6348</v>
      </c>
      <c r="HS22" s="70">
        <v>137435.1257</v>
      </c>
      <c r="HT22" s="70">
        <v>144031.34969999999</v>
      </c>
      <c r="HU22" s="70">
        <v>144400.89139999999</v>
      </c>
      <c r="HV22" s="70">
        <v>154765.9375</v>
      </c>
      <c r="HW22" s="70">
        <v>168130.23740000001</v>
      </c>
      <c r="HX22" s="70">
        <v>183423.5601</v>
      </c>
      <c r="HY22" s="70">
        <v>208435.40040000001</v>
      </c>
      <c r="HZ22" s="70">
        <v>224833.81969999999</v>
      </c>
      <c r="IA22" s="70">
        <v>238504.5551</v>
      </c>
      <c r="IB22" s="70">
        <v>241673.93359999999</v>
      </c>
      <c r="IC22" s="70">
        <v>246850.80230000001</v>
      </c>
      <c r="ID22" s="70">
        <v>247115</v>
      </c>
      <c r="IE22" s="70">
        <v>245449</v>
      </c>
      <c r="IF22" s="70">
        <v>243319</v>
      </c>
      <c r="IG22" s="70">
        <v>242482</v>
      </c>
      <c r="IH22" s="70">
        <v>242814</v>
      </c>
      <c r="II22" s="70">
        <v>244679</v>
      </c>
      <c r="IJ22" s="70">
        <v>247380</v>
      </c>
      <c r="IK22" s="70">
        <v>251504</v>
      </c>
      <c r="IL22" s="70">
        <v>256736</v>
      </c>
      <c r="IM22" s="70">
        <v>262865</v>
      </c>
      <c r="IN22" s="70">
        <v>269720</v>
      </c>
      <c r="IO22" s="70">
        <v>277113</v>
      </c>
      <c r="IP22" s="70">
        <v>284863</v>
      </c>
      <c r="IQ22" s="70">
        <v>292796</v>
      </c>
      <c r="IR22" s="70">
        <v>300840</v>
      </c>
      <c r="IS22" s="70">
        <v>308952</v>
      </c>
      <c r="IT22" s="70">
        <v>317110</v>
      </c>
      <c r="IU22" s="70">
        <v>325313</v>
      </c>
      <c r="IV22" s="70">
        <v>333572</v>
      </c>
      <c r="IW22" s="70">
        <v>7418771.2477000002</v>
      </c>
    </row>
    <row r="23" spans="1:257" ht="15" x14ac:dyDescent="0.25">
      <c r="A23" s="78" t="s">
        <v>76</v>
      </c>
      <c r="B23" s="79">
        <v>4429678.3191470001</v>
      </c>
      <c r="C23" s="79">
        <v>4503786.4543099999</v>
      </c>
      <c r="D23" s="79">
        <v>4640444.9214500003</v>
      </c>
      <c r="E23" s="79">
        <v>4796234.2896060003</v>
      </c>
      <c r="F23" s="79">
        <v>5002391.1656200001</v>
      </c>
      <c r="G23" s="79">
        <v>5180119.6219500005</v>
      </c>
      <c r="H23" s="79">
        <v>5370602.6714900006</v>
      </c>
      <c r="I23" s="79">
        <v>5592484.1008899994</v>
      </c>
      <c r="J23" s="79">
        <v>5696557.7907800004</v>
      </c>
      <c r="K23" s="79">
        <v>5888348.5950500006</v>
      </c>
      <c r="L23" s="79">
        <v>6161083.2211199999</v>
      </c>
      <c r="M23" s="79">
        <v>6415595.3012899999</v>
      </c>
      <c r="N23" s="79">
        <v>6357911.1840000004</v>
      </c>
      <c r="O23" s="79">
        <v>6194153.1176340003</v>
      </c>
      <c r="P23" s="79">
        <v>6028529.2158616008</v>
      </c>
      <c r="Q23" s="79">
        <v>5930618.6495800009</v>
      </c>
      <c r="R23" s="79">
        <v>5875374.3469830006</v>
      </c>
      <c r="S23" s="79">
        <v>5827839.7599999998</v>
      </c>
      <c r="T23" s="79">
        <v>5795770.9226000002</v>
      </c>
      <c r="U23" s="79">
        <v>5849014.2324999999</v>
      </c>
      <c r="V23" s="79">
        <v>5919806.102</v>
      </c>
      <c r="W23" s="79">
        <v>6003489.3565999996</v>
      </c>
      <c r="X23" s="79">
        <v>6088649.3738000002</v>
      </c>
      <c r="Y23" s="79">
        <v>6164275.7019999996</v>
      </c>
      <c r="Z23" s="79">
        <v>6216659.051</v>
      </c>
      <c r="AA23" s="79">
        <v>6238274.6409999998</v>
      </c>
      <c r="AB23" s="79">
        <v>6234676.5149999997</v>
      </c>
      <c r="AC23" s="79">
        <v>6221274.3020000001</v>
      </c>
      <c r="AD23" s="79">
        <v>6206438.1119999997</v>
      </c>
      <c r="AE23" s="79">
        <v>6197417.5279999999</v>
      </c>
      <c r="AF23" s="79">
        <v>6198590.4059999995</v>
      </c>
      <c r="AG23" s="79">
        <v>179226088.97126153</v>
      </c>
      <c r="AH23" s="79">
        <v>208612.45489669</v>
      </c>
      <c r="AI23" s="79">
        <v>212844.58502670002</v>
      </c>
      <c r="AJ23" s="79">
        <v>219940.81677109998</v>
      </c>
      <c r="AK23" s="79">
        <v>227857.25486446</v>
      </c>
      <c r="AL23" s="79">
        <v>238116.30327039998</v>
      </c>
      <c r="AM23" s="79">
        <v>246980.84655299998</v>
      </c>
      <c r="AN23" s="79">
        <v>256473.000848</v>
      </c>
      <c r="AO23" s="79">
        <v>267806.588819</v>
      </c>
      <c r="AP23" s="79">
        <v>274046.68372899998</v>
      </c>
      <c r="AQ23" s="79">
        <v>284844.90909600002</v>
      </c>
      <c r="AR23" s="79">
        <v>300305.31094700005</v>
      </c>
      <c r="AS23" s="79">
        <v>315562.03844400001</v>
      </c>
      <c r="AT23" s="79">
        <v>315024.28985300002</v>
      </c>
      <c r="AU23" s="79">
        <v>308879.33971599001</v>
      </c>
      <c r="AV23" s="79">
        <v>302246.17823133996</v>
      </c>
      <c r="AW23" s="79">
        <v>298541.46088075999</v>
      </c>
      <c r="AX23" s="79">
        <v>296526.2409873</v>
      </c>
      <c r="AY23" s="79">
        <v>294633.63268099999</v>
      </c>
      <c r="AZ23" s="79">
        <v>293364.88846300001</v>
      </c>
      <c r="BA23" s="79">
        <v>296323.38542199996</v>
      </c>
      <c r="BB23" s="79">
        <v>300081.86257400003</v>
      </c>
      <c r="BC23" s="79">
        <v>304420.53391900001</v>
      </c>
      <c r="BD23" s="79">
        <v>308783.49077899999</v>
      </c>
      <c r="BE23" s="79">
        <v>312625.45901600004</v>
      </c>
      <c r="BF23" s="79">
        <v>315268.02387600002</v>
      </c>
      <c r="BG23" s="79">
        <v>316334.73086929996</v>
      </c>
      <c r="BH23" s="79">
        <v>316116.71991470002</v>
      </c>
      <c r="BI23" s="79">
        <v>315398.89840499999</v>
      </c>
      <c r="BJ23" s="79">
        <v>314613.64920069999</v>
      </c>
      <c r="BK23" s="79">
        <v>314131.4237398</v>
      </c>
      <c r="BL23" s="79">
        <v>314172.70794170001</v>
      </c>
      <c r="BM23" s="79">
        <v>8890877.709734939</v>
      </c>
      <c r="BN23" s="79">
        <v>112202.25113410001</v>
      </c>
      <c r="BO23" s="79">
        <v>116088.91488370001</v>
      </c>
      <c r="BP23" s="79">
        <v>121527.4865041</v>
      </c>
      <c r="BQ23" s="79">
        <v>127270.04002238999</v>
      </c>
      <c r="BR23" s="79">
        <v>134146.8893068</v>
      </c>
      <c r="BS23" s="79">
        <v>139969.515525</v>
      </c>
      <c r="BT23" s="79">
        <v>145851.33217000001</v>
      </c>
      <c r="BU23" s="79">
        <v>152550.86245399999</v>
      </c>
      <c r="BV23" s="79">
        <v>156372.07193899999</v>
      </c>
      <c r="BW23" s="79">
        <v>162195.80885299999</v>
      </c>
      <c r="BX23" s="79">
        <v>170324.11080900003</v>
      </c>
      <c r="BY23" s="79">
        <v>178188.08515599999</v>
      </c>
      <c r="BZ23" s="79">
        <v>177358.49497999999</v>
      </c>
      <c r="CA23" s="79">
        <v>173603.14270329999</v>
      </c>
      <c r="CB23" s="79">
        <v>169808.54338864199</v>
      </c>
      <c r="CC23" s="79">
        <v>167866.31828006002</v>
      </c>
      <c r="CD23" s="79">
        <v>167002.76758040002</v>
      </c>
      <c r="CE23" s="79">
        <v>166310.563727</v>
      </c>
      <c r="CF23" s="79">
        <v>166087.50596699998</v>
      </c>
      <c r="CG23" s="79">
        <v>168323.78398800001</v>
      </c>
      <c r="CH23" s="79">
        <v>171048.711599</v>
      </c>
      <c r="CI23" s="79">
        <v>174126.405994</v>
      </c>
      <c r="CJ23" s="79">
        <v>177223.55831599998</v>
      </c>
      <c r="CK23" s="79">
        <v>180023.912014</v>
      </c>
      <c r="CL23" s="79">
        <v>182128.67510749999</v>
      </c>
      <c r="CM23" s="79">
        <v>183323.74201250001</v>
      </c>
      <c r="CN23" s="79">
        <v>183779.7812847</v>
      </c>
      <c r="CO23" s="79">
        <v>183951.4236402</v>
      </c>
      <c r="CP23" s="79">
        <v>184091.8129352</v>
      </c>
      <c r="CQ23" s="79">
        <v>184414.91483942998</v>
      </c>
      <c r="CR23" s="79">
        <v>185055.77320182999</v>
      </c>
      <c r="CS23" s="79">
        <v>5062217.2003158499</v>
      </c>
      <c r="CT23" s="79">
        <v>2415650.9798905002</v>
      </c>
      <c r="CU23" s="79">
        <v>2483971.0747130001</v>
      </c>
      <c r="CV23" s="79">
        <v>2589150.2558690002</v>
      </c>
      <c r="CW23" s="79">
        <v>2706299.0539745004</v>
      </c>
      <c r="CX23" s="79">
        <v>2854313.03736</v>
      </c>
      <c r="CY23" s="79">
        <v>2986546.8240499999</v>
      </c>
      <c r="CZ23" s="79">
        <v>3128069.9244599999</v>
      </c>
      <c r="DA23" s="79">
        <v>3290780.0962399999</v>
      </c>
      <c r="DB23" s="79">
        <v>3396117.8555399999</v>
      </c>
      <c r="DC23" s="79">
        <v>3550058.6511699995</v>
      </c>
      <c r="DD23" s="79">
        <v>3759678.3594200001</v>
      </c>
      <c r="DE23" s="79">
        <v>3962577.4525199998</v>
      </c>
      <c r="DF23" s="79">
        <v>3966967.7422700003</v>
      </c>
      <c r="DG23" s="79">
        <v>3900633.2187800002</v>
      </c>
      <c r="DH23" s="79">
        <v>3828611.9846804999</v>
      </c>
      <c r="DI23" s="79">
        <v>3795728.2493600002</v>
      </c>
      <c r="DJ23" s="79">
        <v>3788245.6313840002</v>
      </c>
      <c r="DK23" s="79">
        <v>3786981.8535000002</v>
      </c>
      <c r="DL23" s="79">
        <v>3799182.5861999998</v>
      </c>
      <c r="DM23" s="79">
        <v>3869959.9172</v>
      </c>
      <c r="DN23" s="79">
        <v>3952966.8374999999</v>
      </c>
      <c r="DO23" s="79">
        <v>4044600.7886600001</v>
      </c>
      <c r="DP23" s="79">
        <v>4136746.9526800001</v>
      </c>
      <c r="DQ23" s="79">
        <v>4221739.2747499999</v>
      </c>
      <c r="DR23" s="79">
        <v>4290253.6917899996</v>
      </c>
      <c r="DS23" s="79">
        <v>4337239.6025099996</v>
      </c>
      <c r="DT23" s="79">
        <v>4366641.1514269998</v>
      </c>
      <c r="DU23" s="79">
        <v>4389089.556384</v>
      </c>
      <c r="DV23" s="79">
        <v>4410626.0880789999</v>
      </c>
      <c r="DW23" s="79">
        <v>4436413.7583300006</v>
      </c>
      <c r="DX23" s="79">
        <v>4469560.3073382005</v>
      </c>
      <c r="DY23" s="79">
        <v>114915402.75802973</v>
      </c>
      <c r="DZ23" s="79">
        <v>1143701.6720190998</v>
      </c>
      <c r="EA23" s="79">
        <v>1157951.685059</v>
      </c>
      <c r="EB23" s="79">
        <v>1187816.8557529999</v>
      </c>
      <c r="EC23" s="79">
        <v>1222440.6937199</v>
      </c>
      <c r="ED23" s="79">
        <v>1269679.353349</v>
      </c>
      <c r="EE23" s="79">
        <v>1309905.2963700001</v>
      </c>
      <c r="EF23" s="79">
        <v>1353479.38711</v>
      </c>
      <c r="EG23" s="79">
        <v>1406052.03779</v>
      </c>
      <c r="EH23" s="79">
        <v>1428958.9098800002</v>
      </c>
      <c r="EI23" s="79">
        <v>1476479.44634</v>
      </c>
      <c r="EJ23" s="79">
        <v>1546248.90062</v>
      </c>
      <c r="EK23" s="79">
        <v>1613408.2561699999</v>
      </c>
      <c r="EL23" s="79">
        <v>1601584.3589600001</v>
      </c>
      <c r="EM23" s="79">
        <v>1562624.7203560998</v>
      </c>
      <c r="EN23" s="79">
        <v>1522564.09728268</v>
      </c>
      <c r="EO23" s="79">
        <v>1498663.4960032001</v>
      </c>
      <c r="EP23" s="79">
        <v>1484390.802039</v>
      </c>
      <c r="EQ23" s="79">
        <v>1471150.6557800001</v>
      </c>
      <c r="ER23" s="79">
        <v>1461033.3765499999</v>
      </c>
      <c r="ES23" s="79">
        <v>1471921.0897900001</v>
      </c>
      <c r="ET23" s="79">
        <v>1486921.2458199998</v>
      </c>
      <c r="EU23" s="79">
        <v>1504969.7040000001</v>
      </c>
      <c r="EV23" s="79">
        <v>1523278.04498</v>
      </c>
      <c r="EW23" s="79">
        <v>1539146.8086999999</v>
      </c>
      <c r="EX23" s="79">
        <v>1549200.452</v>
      </c>
      <c r="EY23" s="79">
        <v>1551562.8647</v>
      </c>
      <c r="EZ23" s="79">
        <v>1547626.6111999999</v>
      </c>
      <c r="FA23" s="79">
        <v>1541271.5907999999</v>
      </c>
      <c r="FB23" s="79">
        <v>1534595.9503941</v>
      </c>
      <c r="FC23" s="79">
        <v>1529415.9258047</v>
      </c>
      <c r="FD23" s="79">
        <v>1526793.1958552001</v>
      </c>
      <c r="FE23" s="79">
        <v>45024837.485194981</v>
      </c>
      <c r="FF23" s="79">
        <v>371610.45891430002</v>
      </c>
      <c r="FG23" s="79">
        <v>375859.4671288</v>
      </c>
      <c r="FH23" s="79">
        <v>385019.48456100002</v>
      </c>
      <c r="FI23" s="79">
        <v>395597.43139390001</v>
      </c>
      <c r="FJ23" s="79">
        <v>410114.19256</v>
      </c>
      <c r="FK23" s="79">
        <v>422299.00002400001</v>
      </c>
      <c r="FL23" s="79">
        <v>435485.22960299999</v>
      </c>
      <c r="FM23" s="79">
        <v>451598.50005999999</v>
      </c>
      <c r="FN23" s="79">
        <v>458016.94708100002</v>
      </c>
      <c r="FO23" s="79">
        <v>472570.34605099994</v>
      </c>
      <c r="FP23" s="79">
        <v>494332.82504899998</v>
      </c>
      <c r="FQ23" s="79">
        <v>515407.58483800001</v>
      </c>
      <c r="FR23" s="79">
        <v>511245.52188499999</v>
      </c>
      <c r="FS23" s="79">
        <v>498415.9714404</v>
      </c>
      <c r="FT23" s="79">
        <v>485214.76004021004</v>
      </c>
      <c r="FU23" s="79">
        <v>477085.67136119999</v>
      </c>
      <c r="FV23" s="79">
        <v>471867.39841749996</v>
      </c>
      <c r="FW23" s="79">
        <v>466788.83104299998</v>
      </c>
      <c r="FX23" s="79">
        <v>462472.64848600002</v>
      </c>
      <c r="FY23" s="79">
        <v>464640.45527899999</v>
      </c>
      <c r="FZ23" s="79">
        <v>468012.91724099999</v>
      </c>
      <c r="GA23" s="79">
        <v>472280.501429</v>
      </c>
      <c r="GB23" s="79">
        <v>476593.80090100004</v>
      </c>
      <c r="GC23" s="79">
        <v>480114.22889899998</v>
      </c>
      <c r="GD23" s="79">
        <v>481794.167694</v>
      </c>
      <c r="GE23" s="79">
        <v>481059.68274999998</v>
      </c>
      <c r="GF23" s="79">
        <v>478351.845264</v>
      </c>
      <c r="GG23" s="79">
        <v>474878.48645119998</v>
      </c>
      <c r="GH23" s="79">
        <v>471281.99988759996</v>
      </c>
      <c r="GI23" s="79">
        <v>468115.16693559999</v>
      </c>
      <c r="GJ23" s="79">
        <v>465710.56704810006</v>
      </c>
      <c r="GK23" s="79">
        <v>14243836.089716813</v>
      </c>
      <c r="GL23" s="79">
        <v>3301601.1687740004</v>
      </c>
      <c r="GM23" s="79">
        <v>3354237.2596509997</v>
      </c>
      <c r="GN23" s="79">
        <v>3456200.28896</v>
      </c>
      <c r="GO23" s="79">
        <v>3575497.5343800001</v>
      </c>
      <c r="GP23" s="79">
        <v>3735981.8440399999</v>
      </c>
      <c r="GQ23" s="79">
        <v>3878048.9943499998</v>
      </c>
      <c r="GR23" s="79">
        <v>4032734.12035</v>
      </c>
      <c r="GS23" s="79">
        <v>4216228.7504599998</v>
      </c>
      <c r="GT23" s="79">
        <v>4319230.2472700002</v>
      </c>
      <c r="GU23" s="79">
        <v>4493001.86362</v>
      </c>
      <c r="GV23" s="79">
        <v>4737575.4455800001</v>
      </c>
      <c r="GW23" s="79">
        <v>4975126.3692800002</v>
      </c>
      <c r="GX23" s="79">
        <v>4963941.0584699996</v>
      </c>
      <c r="GY23" s="79">
        <v>4864761.139645</v>
      </c>
      <c r="GZ23" s="79">
        <v>4758670.37787</v>
      </c>
      <c r="HA23" s="79">
        <v>4700315.0317900004</v>
      </c>
      <c r="HB23" s="79">
        <v>4671083.9462799998</v>
      </c>
      <c r="HC23" s="79">
        <v>4645917.0643799994</v>
      </c>
      <c r="HD23" s="79">
        <v>4632674.6970899999</v>
      </c>
      <c r="HE23" s="79">
        <v>4687656.7537899995</v>
      </c>
      <c r="HF23" s="79">
        <v>4756162.4729300002</v>
      </c>
      <c r="HG23" s="79">
        <v>4834476.7789599998</v>
      </c>
      <c r="HH23" s="79">
        <v>4913520.9466699995</v>
      </c>
      <c r="HI23" s="79">
        <v>4984473.9931399999</v>
      </c>
      <c r="HJ23" s="79">
        <v>5036384.0645700004</v>
      </c>
      <c r="HK23" s="79">
        <v>5063205.7497799993</v>
      </c>
      <c r="HL23" s="79">
        <v>5069504.7169599999</v>
      </c>
      <c r="HM23" s="79">
        <v>5067863.1443600003</v>
      </c>
      <c r="HN23" s="79">
        <v>5065199.4717999995</v>
      </c>
      <c r="HO23" s="79">
        <v>5067439.3724000007</v>
      </c>
      <c r="HP23" s="79">
        <v>5078120.2275</v>
      </c>
      <c r="HQ23" s="79">
        <v>140936834.89510003</v>
      </c>
      <c r="HR23" s="79">
        <v>1283389.3231477002</v>
      </c>
      <c r="HS23" s="79">
        <v>1314371.5629980001</v>
      </c>
      <c r="HT23" s="79">
        <v>1364315.6727749999</v>
      </c>
      <c r="HU23" s="79">
        <v>1420305.3682752999</v>
      </c>
      <c r="HV23" s="79">
        <v>1492071.4751230001</v>
      </c>
      <c r="HW23" s="79">
        <v>1555542.2538600001</v>
      </c>
      <c r="HX23" s="79">
        <v>1623504.2503599999</v>
      </c>
      <c r="HY23" s="79">
        <v>1704010.2742099999</v>
      </c>
      <c r="HZ23" s="79">
        <v>1755264.31617</v>
      </c>
      <c r="IA23" s="79">
        <v>1834635.87796</v>
      </c>
      <c r="IB23" s="79">
        <v>1945524.04177</v>
      </c>
      <c r="IC23" s="79">
        <v>2056150.4931999999</v>
      </c>
      <c r="ID23" s="79">
        <v>2063460.2257000001</v>
      </c>
      <c r="IE23" s="79">
        <v>2033804.4335823001</v>
      </c>
      <c r="IF23" s="79">
        <v>2000680.6717802701</v>
      </c>
      <c r="IG23" s="79">
        <v>1986838.3505335001</v>
      </c>
      <c r="IH23" s="79">
        <v>1984545.3601190001</v>
      </c>
      <c r="II23" s="79">
        <v>1984318.8607999999</v>
      </c>
      <c r="IJ23" s="79">
        <v>1990312.9665999999</v>
      </c>
      <c r="IK23" s="79">
        <v>2026503.1632000001</v>
      </c>
      <c r="IL23" s="79">
        <v>2068673.737</v>
      </c>
      <c r="IM23" s="79">
        <v>2115039.3038999997</v>
      </c>
      <c r="IN23" s="79">
        <v>2161517.3695999999</v>
      </c>
      <c r="IO23" s="79">
        <v>2204160.1205000002</v>
      </c>
      <c r="IP23" s="79">
        <v>2238169.1753000002</v>
      </c>
      <c r="IQ23" s="79">
        <v>2260889.0455</v>
      </c>
      <c r="IR23" s="79">
        <v>2274401.1910000001</v>
      </c>
      <c r="IS23" s="79">
        <v>2284336.0364000001</v>
      </c>
      <c r="IT23" s="79">
        <v>2293787.3794999998</v>
      </c>
      <c r="IU23" s="79">
        <v>2305448.0712692998</v>
      </c>
      <c r="IV23" s="79">
        <v>2320932.148635</v>
      </c>
      <c r="IW23" s="71">
        <v>59946902.520768374</v>
      </c>
    </row>
    <row r="24" spans="1:257" ht="15" x14ac:dyDescent="0.25">
      <c r="A24" s="80" t="s">
        <v>78</v>
      </c>
      <c r="B24" s="70">
        <v>2661123.9494400001</v>
      </c>
      <c r="C24" s="70">
        <v>2783336.7339999997</v>
      </c>
      <c r="D24" s="70">
        <v>3014707.3747399999</v>
      </c>
      <c r="E24" s="70">
        <v>3500874.9574310002</v>
      </c>
      <c r="F24" s="70">
        <v>3993799.4537099996</v>
      </c>
      <c r="G24" s="70">
        <v>4434802.5465099998</v>
      </c>
      <c r="H24" s="70">
        <v>4796549.5220999997</v>
      </c>
      <c r="I24" s="70">
        <v>4883987.2543000001</v>
      </c>
      <c r="J24" s="70">
        <v>4786132.1687000003</v>
      </c>
      <c r="K24" s="70">
        <v>4574099.6306999996</v>
      </c>
      <c r="L24" s="70">
        <v>4271263.1313000005</v>
      </c>
      <c r="M24" s="70">
        <v>3988903.2374</v>
      </c>
      <c r="N24" s="70">
        <v>3622909.0141000003</v>
      </c>
      <c r="O24" s="70">
        <v>3277344.0473999996</v>
      </c>
      <c r="P24" s="70">
        <v>3005106.358</v>
      </c>
      <c r="Q24" s="70">
        <v>2797816.8530000001</v>
      </c>
      <c r="R24" s="70">
        <v>2647905.679</v>
      </c>
      <c r="S24" s="70">
        <v>2556277.5279999999</v>
      </c>
      <c r="T24" s="70">
        <v>2515548.2889999999</v>
      </c>
      <c r="U24" s="70">
        <v>2503522.4840000002</v>
      </c>
      <c r="V24" s="70">
        <v>2497756.0039999997</v>
      </c>
      <c r="W24" s="70">
        <v>2483755.4410000001</v>
      </c>
      <c r="X24" s="70">
        <v>2454301.0039999997</v>
      </c>
      <c r="Y24" s="70">
        <v>2406158.1952415002</v>
      </c>
      <c r="Z24" s="70">
        <v>2338374.4325766</v>
      </c>
      <c r="AA24" s="70">
        <v>2251870.0213879999</v>
      </c>
      <c r="AB24" s="70">
        <v>2152510.6742889397</v>
      </c>
      <c r="AC24" s="70">
        <v>2046071.7897854499</v>
      </c>
      <c r="AD24" s="70">
        <v>1937922.3292425</v>
      </c>
      <c r="AE24" s="70">
        <v>1832623.0491878001</v>
      </c>
      <c r="AF24" s="70">
        <v>1733395.4777617631</v>
      </c>
      <c r="AG24" s="70">
        <v>94750748.631303519</v>
      </c>
      <c r="AH24" s="70">
        <v>125922.05572400001</v>
      </c>
      <c r="AI24" s="70">
        <v>132036.014394</v>
      </c>
      <c r="AJ24" s="70">
        <v>143296.07737446</v>
      </c>
      <c r="AK24" s="70">
        <v>166706.0694178</v>
      </c>
      <c r="AL24" s="70">
        <v>190473.56418810002</v>
      </c>
      <c r="AM24" s="70">
        <v>211825.84859200002</v>
      </c>
      <c r="AN24" s="70">
        <v>229474.35349399998</v>
      </c>
      <c r="AO24" s="70">
        <v>234286.81568</v>
      </c>
      <c r="AP24" s="70">
        <v>230485.11002000002</v>
      </c>
      <c r="AQ24" s="70">
        <v>221477.96002</v>
      </c>
      <c r="AR24" s="70">
        <v>208264.21411</v>
      </c>
      <c r="AS24" s="70">
        <v>196236.81880000001</v>
      </c>
      <c r="AT24" s="70">
        <v>179654.6594</v>
      </c>
      <c r="AU24" s="70">
        <v>163676.46096999999</v>
      </c>
      <c r="AV24" s="70">
        <v>150977.97814700002</v>
      </c>
      <c r="AW24" s="70">
        <v>141181.752289</v>
      </c>
      <c r="AX24" s="70">
        <v>133987.04391800001</v>
      </c>
      <c r="AY24" s="70">
        <v>129546.42211300001</v>
      </c>
      <c r="AZ24" s="70">
        <v>127573.92509629999</v>
      </c>
      <c r="BA24" s="70">
        <v>127002.1208668</v>
      </c>
      <c r="BB24" s="70">
        <v>126720.5037282</v>
      </c>
      <c r="BC24" s="70">
        <v>126004.90790780001</v>
      </c>
      <c r="BD24" s="70">
        <v>124497.09479813999</v>
      </c>
      <c r="BE24" s="70">
        <v>122036.75029378</v>
      </c>
      <c r="BF24" s="70">
        <v>118580.47803090001</v>
      </c>
      <c r="BG24" s="70">
        <v>114174.79709570801</v>
      </c>
      <c r="BH24" s="70">
        <v>109120.21071240101</v>
      </c>
      <c r="BI24" s="70">
        <v>103710.84361439801</v>
      </c>
      <c r="BJ24" s="70">
        <v>98219.579125735007</v>
      </c>
      <c r="BK24" s="70">
        <v>92877.23428912001</v>
      </c>
      <c r="BL24" s="70">
        <v>87846.201210208004</v>
      </c>
      <c r="BM24" s="70">
        <v>4667873.8654208509</v>
      </c>
      <c r="BN24" s="70">
        <v>68043.304279999997</v>
      </c>
      <c r="BO24" s="70">
        <v>72582.179300000003</v>
      </c>
      <c r="BP24" s="70">
        <v>79996.44965306799</v>
      </c>
      <c r="BQ24" s="70">
        <v>94299.231689060005</v>
      </c>
      <c r="BR24" s="70">
        <v>108546.4588486</v>
      </c>
      <c r="BS24" s="70">
        <v>121091.569544</v>
      </c>
      <c r="BT24" s="70">
        <v>131182.391413</v>
      </c>
      <c r="BU24" s="70">
        <v>133781.98672300001</v>
      </c>
      <c r="BV24" s="70">
        <v>131310.91986999998</v>
      </c>
      <c r="BW24" s="70">
        <v>125779.70191</v>
      </c>
      <c r="BX24" s="70">
        <v>117872.80729</v>
      </c>
      <c r="BY24" s="70">
        <v>110686.05664</v>
      </c>
      <c r="BZ24" s="70">
        <v>101113.66929000001</v>
      </c>
      <c r="CA24" s="70">
        <v>92026.506415000011</v>
      </c>
      <c r="CB24" s="70">
        <v>84900.339260000008</v>
      </c>
      <c r="CC24" s="70">
        <v>79507.760240000003</v>
      </c>
      <c r="CD24" s="70">
        <v>75655.85888</v>
      </c>
      <c r="CE24" s="70">
        <v>73390.625209599995</v>
      </c>
      <c r="CF24" s="70">
        <v>72535.772751500001</v>
      </c>
      <c r="CG24" s="70">
        <v>72465.923345899995</v>
      </c>
      <c r="CH24" s="70">
        <v>72552.897773400007</v>
      </c>
      <c r="CI24" s="70">
        <v>72386.570210720005</v>
      </c>
      <c r="CJ24" s="70">
        <v>71756.892848860007</v>
      </c>
      <c r="CK24" s="70">
        <v>70568.990571789996</v>
      </c>
      <c r="CL24" s="70">
        <v>68790.369634533999</v>
      </c>
      <c r="CM24" s="70">
        <v>66445.007461389992</v>
      </c>
      <c r="CN24" s="70">
        <v>63705.460985992999</v>
      </c>
      <c r="CO24" s="70">
        <v>60740.025585548996</v>
      </c>
      <c r="CP24" s="70">
        <v>57709.795434150998</v>
      </c>
      <c r="CQ24" s="70">
        <v>54748.781732007003</v>
      </c>
      <c r="CR24" s="70">
        <v>51954.339623331005</v>
      </c>
      <c r="CS24" s="70">
        <v>2658128.6444144524</v>
      </c>
      <c r="CT24" s="70">
        <v>1463596.226</v>
      </c>
      <c r="CU24" s="70">
        <v>1548581.0557000001</v>
      </c>
      <c r="CV24" s="70">
        <v>1697885.6996621001</v>
      </c>
      <c r="CW24" s="70">
        <v>1999484.5898750001</v>
      </c>
      <c r="CX24" s="70">
        <v>2308771.2682659999</v>
      </c>
      <c r="CY24" s="70">
        <v>2590893.0424800003</v>
      </c>
      <c r="CZ24" s="70">
        <v>2829816.8513000002</v>
      </c>
      <c r="DA24" s="70">
        <v>2905752.4642000003</v>
      </c>
      <c r="DB24" s="70">
        <v>2871770.5066</v>
      </c>
      <c r="DC24" s="70">
        <v>2769871.3338000001</v>
      </c>
      <c r="DD24" s="70">
        <v>2611663.3092</v>
      </c>
      <c r="DE24" s="70">
        <v>2464850.4112999998</v>
      </c>
      <c r="DF24" s="70">
        <v>2261097.0962999999</v>
      </c>
      <c r="DG24" s="70">
        <v>2065827.1905</v>
      </c>
      <c r="DH24" s="70">
        <v>1913780.9620000001</v>
      </c>
      <c r="DI24" s="70">
        <v>1800616.9720000001</v>
      </c>
      <c r="DJ24" s="70">
        <v>1722336.406</v>
      </c>
      <c r="DK24" s="70">
        <v>1680121.358</v>
      </c>
      <c r="DL24" s="70">
        <v>1669652.25</v>
      </c>
      <c r="DM24" s="70">
        <v>1676892.8119999999</v>
      </c>
      <c r="DN24" s="70">
        <v>1687437.16</v>
      </c>
      <c r="DO24" s="70">
        <v>1691805.889</v>
      </c>
      <c r="DP24" s="70">
        <v>1685018.2945965999</v>
      </c>
      <c r="DQ24" s="70">
        <v>1664677.9214604001</v>
      </c>
      <c r="DR24" s="70">
        <v>1629894.6610782</v>
      </c>
      <c r="DS24" s="70">
        <v>1581075.3020667001</v>
      </c>
      <c r="DT24" s="70">
        <v>1522209.25604524</v>
      </c>
      <c r="DU24" s="70">
        <v>1457258.21735972</v>
      </c>
      <c r="DV24" s="70">
        <v>1390054.5774930099</v>
      </c>
      <c r="DW24" s="70">
        <v>1323868.6378818569</v>
      </c>
      <c r="DX24" s="70">
        <v>1261054.7561946099</v>
      </c>
      <c r="DY24" s="70">
        <v>59747616.478359431</v>
      </c>
      <c r="DZ24" s="70">
        <v>685843.25573999994</v>
      </c>
      <c r="EA24" s="70">
        <v>713751.41244999995</v>
      </c>
      <c r="EB24" s="70">
        <v>769013.58987417992</v>
      </c>
      <c r="EC24" s="70">
        <v>887909.87142079999</v>
      </c>
      <c r="ED24" s="70">
        <v>1008340.096458</v>
      </c>
      <c r="EE24" s="70">
        <v>1115756.5908300001</v>
      </c>
      <c r="EF24" s="70">
        <v>1203341.55467</v>
      </c>
      <c r="EG24" s="70">
        <v>1223560.52015</v>
      </c>
      <c r="EH24" s="70">
        <v>1198487.1481300001</v>
      </c>
      <c r="EI24" s="70">
        <v>1145919.3933000001</v>
      </c>
      <c r="EJ24" s="70">
        <v>1071547.3668</v>
      </c>
      <c r="EK24" s="70">
        <v>1003183.6855</v>
      </c>
      <c r="EL24" s="70">
        <v>913105.76249999995</v>
      </c>
      <c r="EM24" s="70">
        <v>827444.85222</v>
      </c>
      <c r="EN24" s="70">
        <v>759483.64599000011</v>
      </c>
      <c r="EO24" s="70">
        <v>707129.22813000006</v>
      </c>
      <c r="EP24" s="70">
        <v>668625.69647000008</v>
      </c>
      <c r="EQ24" s="70">
        <v>644446.16240000003</v>
      </c>
      <c r="ER24" s="70">
        <v>632937.48549999995</v>
      </c>
      <c r="ES24" s="70">
        <v>628625.72840000002</v>
      </c>
      <c r="ET24" s="70">
        <v>625893.76689999993</v>
      </c>
      <c r="EU24" s="70">
        <v>621118.13954210002</v>
      </c>
      <c r="EV24" s="70">
        <v>612508.93394120003</v>
      </c>
      <c r="EW24" s="70">
        <v>599282.32976310002</v>
      </c>
      <c r="EX24" s="70">
        <v>581238.77164904005</v>
      </c>
      <c r="EY24" s="70">
        <v>558628.49923741003</v>
      </c>
      <c r="EZ24" s="70">
        <v>532923.65411783999</v>
      </c>
      <c r="FA24" s="70">
        <v>505580.23408302001</v>
      </c>
      <c r="FB24" s="70">
        <v>477938.41601035703</v>
      </c>
      <c r="FC24" s="70">
        <v>451125.29557415796</v>
      </c>
      <c r="FD24" s="70">
        <v>425918.59980359901</v>
      </c>
      <c r="FE24" s="70">
        <v>23800609.687554803</v>
      </c>
      <c r="FF24" s="70">
        <v>222850.13453000001</v>
      </c>
      <c r="FG24" s="70">
        <v>231585.40197000001</v>
      </c>
      <c r="FH24" s="70">
        <v>249038.17092915997</v>
      </c>
      <c r="FI24" s="70">
        <v>286799.90017380001</v>
      </c>
      <c r="FJ24" s="70">
        <v>324921.28574700002</v>
      </c>
      <c r="FK24" s="70">
        <v>358766.76225100004</v>
      </c>
      <c r="FL24" s="70">
        <v>386159.22392999998</v>
      </c>
      <c r="FM24" s="70">
        <v>392091.39315000002</v>
      </c>
      <c r="FN24" s="70">
        <v>383615.47103000002</v>
      </c>
      <c r="FO24" s="70">
        <v>366444.83435000002</v>
      </c>
      <c r="FP24" s="70">
        <v>342427.85301000002</v>
      </c>
      <c r="FQ24" s="70">
        <v>320449.29859000002</v>
      </c>
      <c r="FR24" s="70">
        <v>291516.70639000001</v>
      </c>
      <c r="FS24" s="70">
        <v>263958.14500999998</v>
      </c>
      <c r="FT24" s="70">
        <v>241981.36491</v>
      </c>
      <c r="FU24" s="70">
        <v>224900.78099100001</v>
      </c>
      <c r="FV24" s="70">
        <v>212155.662931</v>
      </c>
      <c r="FW24" s="70">
        <v>203918.34291099999</v>
      </c>
      <c r="FX24" s="70">
        <v>199685.12145199999</v>
      </c>
      <c r="FY24" s="70">
        <v>197734.76273739999</v>
      </c>
      <c r="FZ24" s="70">
        <v>196287.34405020002</v>
      </c>
      <c r="GA24" s="70">
        <v>194203.35257789999</v>
      </c>
      <c r="GB24" s="70">
        <v>190930.57182099999</v>
      </c>
      <c r="GC24" s="70">
        <v>186232.32060997002</v>
      </c>
      <c r="GD24" s="70">
        <v>180059.42638201002</v>
      </c>
      <c r="GE24" s="70">
        <v>172507.02552550001</v>
      </c>
      <c r="GF24" s="70">
        <v>164043.24118810397</v>
      </c>
      <c r="GG24" s="70">
        <v>155122.862732393</v>
      </c>
      <c r="GH24" s="70">
        <v>146158.70135738602</v>
      </c>
      <c r="GI24" s="70">
        <v>137494.54117514001</v>
      </c>
      <c r="GJ24" s="70">
        <v>129367.07083828401</v>
      </c>
      <c r="GK24" s="70">
        <v>7553407.0752512468</v>
      </c>
      <c r="GL24" s="70">
        <v>1981377.0887399998</v>
      </c>
      <c r="GM24" s="70">
        <v>2070978.6946999999</v>
      </c>
      <c r="GN24" s="70">
        <v>2244430.797462</v>
      </c>
      <c r="GO24" s="70">
        <v>2612388.5883439998</v>
      </c>
      <c r="GP24" s="70">
        <v>2989303.54623</v>
      </c>
      <c r="GQ24" s="70">
        <v>3330613.53718</v>
      </c>
      <c r="GR24" s="70">
        <v>3615558.7280000001</v>
      </c>
      <c r="GS24" s="70">
        <v>3696030.5417999998</v>
      </c>
      <c r="GT24" s="70">
        <v>3638859.2006999999</v>
      </c>
      <c r="GU24" s="70">
        <v>3497495.4943999997</v>
      </c>
      <c r="GV24" s="70">
        <v>3287555.1244999999</v>
      </c>
      <c r="GW24" s="70">
        <v>3094216.4778</v>
      </c>
      <c r="GX24" s="70">
        <v>2829939.4826000002</v>
      </c>
      <c r="GY24" s="70">
        <v>2576418.3880000003</v>
      </c>
      <c r="GZ24" s="70">
        <v>2376065.3692999999</v>
      </c>
      <c r="HA24" s="70">
        <v>2223016.4231000002</v>
      </c>
      <c r="HB24" s="70">
        <v>2112294.3802499999</v>
      </c>
      <c r="HC24" s="70">
        <v>2045787.0275500002</v>
      </c>
      <c r="HD24" s="70">
        <v>2018580.3329599998</v>
      </c>
      <c r="HE24" s="70">
        <v>2013591.6978150001</v>
      </c>
      <c r="HF24" s="70">
        <v>2013182.5917120001</v>
      </c>
      <c r="HG24" s="70">
        <v>2005864.299294</v>
      </c>
      <c r="HH24" s="70">
        <v>1985875.9002798002</v>
      </c>
      <c r="HI24" s="70">
        <v>1950561.2598564001</v>
      </c>
      <c r="HJ24" s="70">
        <v>1899102.0116872999</v>
      </c>
      <c r="HK24" s="70">
        <v>1832158.0596825001</v>
      </c>
      <c r="HL24" s="70">
        <v>1754462.1927485401</v>
      </c>
      <c r="HM24" s="70">
        <v>1670715.3562704299</v>
      </c>
      <c r="HN24" s="70">
        <v>1585316.6890062899</v>
      </c>
      <c r="HO24" s="70">
        <v>1501990.9283177741</v>
      </c>
      <c r="HP24" s="70">
        <v>1423370.365119705</v>
      </c>
      <c r="HQ24" s="70">
        <v>73877100.575405747</v>
      </c>
      <c r="HR24" s="70">
        <v>775288.12650000001</v>
      </c>
      <c r="HS24" s="70">
        <v>816826.8499599999</v>
      </c>
      <c r="HT24" s="70">
        <v>891645.96858106996</v>
      </c>
      <c r="HU24" s="70">
        <v>1044872.1487053001</v>
      </c>
      <c r="HV24" s="70">
        <v>1201445.6055429999</v>
      </c>
      <c r="HW24" s="70">
        <v>1343357.9947000002</v>
      </c>
      <c r="HX24" s="70">
        <v>1462287.51884</v>
      </c>
      <c r="HY24" s="70">
        <v>1499120.45762</v>
      </c>
      <c r="HZ24" s="70">
        <v>1480828.862</v>
      </c>
      <c r="IA24" s="70">
        <v>1429213.5526000001</v>
      </c>
      <c r="IB24" s="70">
        <v>1350205.3026000001</v>
      </c>
      <c r="IC24" s="70">
        <v>1278736.9308</v>
      </c>
      <c r="ID24" s="70">
        <v>1176912.4793</v>
      </c>
      <c r="IE24" s="70">
        <v>1078498.2159299999</v>
      </c>
      <c r="IF24" s="70">
        <v>1001502.9077</v>
      </c>
      <c r="IG24" s="70">
        <v>943636.55299999996</v>
      </c>
      <c r="IH24" s="70">
        <v>903020.68870000006</v>
      </c>
      <c r="II24" s="70">
        <v>880651.19689999998</v>
      </c>
      <c r="IJ24" s="70">
        <v>874584.90319999994</v>
      </c>
      <c r="IK24" s="70">
        <v>877679.82129999995</v>
      </c>
      <c r="IL24" s="70">
        <v>882435.83369999996</v>
      </c>
      <c r="IM24" s="70">
        <v>883929.65024670004</v>
      </c>
      <c r="IN24" s="70">
        <v>879616.5507447999</v>
      </c>
      <c r="IO24" s="70">
        <v>868256.90425590007</v>
      </c>
      <c r="IP24" s="70">
        <v>849419.71672709996</v>
      </c>
      <c r="IQ24" s="70">
        <v>823313.41181108006</v>
      </c>
      <c r="IR24" s="70">
        <v>792032.31403648003</v>
      </c>
      <c r="IS24" s="70">
        <v>757672.52404269995</v>
      </c>
      <c r="IT24" s="70">
        <v>722199.33603304694</v>
      </c>
      <c r="IU24" s="70">
        <v>687312.80085723696</v>
      </c>
      <c r="IV24" s="70">
        <v>654233.10356601106</v>
      </c>
      <c r="IW24" s="70">
        <v>31110738.230500422</v>
      </c>
    </row>
    <row r="25" spans="1:257" ht="15" x14ac:dyDescent="0.25">
      <c r="A25" s="78" t="s">
        <v>80</v>
      </c>
      <c r="B25" s="79">
        <v>72744.921870000006</v>
      </c>
      <c r="C25" s="79">
        <v>105439.6321</v>
      </c>
      <c r="D25" s="79">
        <v>156919.36629999999</v>
      </c>
      <c r="E25" s="79">
        <v>245654.2787</v>
      </c>
      <c r="F25" s="79">
        <v>528850.56090000004</v>
      </c>
      <c r="G25" s="79">
        <v>892308.71669999999</v>
      </c>
      <c r="H25" s="79">
        <v>1364654.9310000001</v>
      </c>
      <c r="I25" s="79">
        <v>1672456.7279999999</v>
      </c>
      <c r="J25" s="79">
        <v>1956666.2819999999</v>
      </c>
      <c r="K25" s="79">
        <v>2169213.2420000001</v>
      </c>
      <c r="L25" s="79">
        <v>2377891.8650000002</v>
      </c>
      <c r="M25" s="79">
        <v>2482344.983</v>
      </c>
      <c r="N25" s="79">
        <v>2585975.378</v>
      </c>
      <c r="O25" s="79">
        <v>2721032.8790000002</v>
      </c>
      <c r="P25" s="79">
        <v>2866651.5529999998</v>
      </c>
      <c r="Q25" s="79">
        <v>3014625.6490000002</v>
      </c>
      <c r="R25" s="79">
        <v>3167043.0469999998</v>
      </c>
      <c r="S25" s="79">
        <v>3326425.531</v>
      </c>
      <c r="T25" s="79">
        <v>3490829.2710000002</v>
      </c>
      <c r="U25" s="79">
        <v>3659273.8820000002</v>
      </c>
      <c r="V25" s="79">
        <v>3833293.0559999999</v>
      </c>
      <c r="W25" s="79">
        <v>4009948.8629999999</v>
      </c>
      <c r="X25" s="79">
        <v>4185125.5219999999</v>
      </c>
      <c r="Y25" s="79">
        <v>4353850.8839999996</v>
      </c>
      <c r="Z25" s="79">
        <v>4510733.4689999996</v>
      </c>
      <c r="AA25" s="79">
        <v>4650685.9550000001</v>
      </c>
      <c r="AB25" s="79">
        <v>4774846.37</v>
      </c>
      <c r="AC25" s="79">
        <v>4885687.0250000004</v>
      </c>
      <c r="AD25" s="79">
        <v>4986534.9800000004</v>
      </c>
      <c r="AE25" s="79">
        <v>5081147.4840000002</v>
      </c>
      <c r="AF25" s="79">
        <v>5173009.0939999996</v>
      </c>
      <c r="AG25" s="79">
        <v>89301865.399570003</v>
      </c>
      <c r="AH25" s="79">
        <v>3464.5376179999998</v>
      </c>
      <c r="AI25" s="79">
        <v>5017.1922089999998</v>
      </c>
      <c r="AJ25" s="79">
        <v>7469.2270619999999</v>
      </c>
      <c r="AK25" s="79">
        <v>11709.01736</v>
      </c>
      <c r="AL25" s="79">
        <v>25277.827450000001</v>
      </c>
      <c r="AM25" s="79">
        <v>42743.383950000003</v>
      </c>
      <c r="AN25" s="79">
        <v>65506.72105</v>
      </c>
      <c r="AO25" s="79">
        <v>80559.163610000003</v>
      </c>
      <c r="AP25" s="79">
        <v>94715.228180000006</v>
      </c>
      <c r="AQ25" s="79">
        <v>105653.97749999999</v>
      </c>
      <c r="AR25" s="79">
        <v>116783.63189999999</v>
      </c>
      <c r="AS25" s="79">
        <v>123002.08749999999</v>
      </c>
      <c r="AT25" s="79">
        <v>129148.58100000001</v>
      </c>
      <c r="AU25" s="79">
        <v>136741.34849999999</v>
      </c>
      <c r="AV25" s="79">
        <v>144689.38529999999</v>
      </c>
      <c r="AW25" s="79">
        <v>152579.9853</v>
      </c>
      <c r="AX25" s="79">
        <v>160534.8248</v>
      </c>
      <c r="AY25" s="79">
        <v>168731.2703</v>
      </c>
      <c r="AZ25" s="79">
        <v>177116.58420000001</v>
      </c>
      <c r="BA25" s="79">
        <v>185674.84890000001</v>
      </c>
      <c r="BB25" s="79">
        <v>194496.99669999999</v>
      </c>
      <c r="BC25" s="79">
        <v>203438.2997</v>
      </c>
      <c r="BD25" s="79">
        <v>212295.5944</v>
      </c>
      <c r="BE25" s="79">
        <v>220816.19760000001</v>
      </c>
      <c r="BF25" s="79">
        <v>228734.40109999999</v>
      </c>
      <c r="BG25" s="79">
        <v>235790.61240000001</v>
      </c>
      <c r="BH25" s="79">
        <v>242048.79749999999</v>
      </c>
      <c r="BI25" s="79">
        <v>247635.2948</v>
      </c>
      <c r="BJ25" s="79">
        <v>252723.95910000001</v>
      </c>
      <c r="BK25" s="79">
        <v>257507.30350000001</v>
      </c>
      <c r="BL25" s="79">
        <v>262158.86099999998</v>
      </c>
      <c r="BM25" s="79">
        <v>4494765.1414889991</v>
      </c>
      <c r="BN25" s="79">
        <v>1952.64481</v>
      </c>
      <c r="BO25" s="79">
        <v>2885.6689540000002</v>
      </c>
      <c r="BP25" s="79">
        <v>4332.0267059999996</v>
      </c>
      <c r="BQ25" s="79">
        <v>6796.3392409999997</v>
      </c>
      <c r="BR25" s="79">
        <v>14588.55653</v>
      </c>
      <c r="BS25" s="79">
        <v>24521.569380000001</v>
      </c>
      <c r="BT25" s="79">
        <v>37344.204740000001</v>
      </c>
      <c r="BU25" s="79">
        <v>45772.768550000001</v>
      </c>
      <c r="BV25" s="79">
        <v>53652.822639999999</v>
      </c>
      <c r="BW25" s="79">
        <v>59678.467629999999</v>
      </c>
      <c r="BX25" s="79">
        <v>65774.115650000007</v>
      </c>
      <c r="BY25" s="79">
        <v>69105.754860000001</v>
      </c>
      <c r="BZ25" s="79">
        <v>72478.839009999996</v>
      </c>
      <c r="CA25" s="79">
        <v>76760.909320000006</v>
      </c>
      <c r="CB25" s="79">
        <v>81332.011280000006</v>
      </c>
      <c r="CC25" s="79">
        <v>85962.697239999994</v>
      </c>
      <c r="CD25" s="79">
        <v>90715.546979999999</v>
      </c>
      <c r="CE25" s="79">
        <v>95663.212889999995</v>
      </c>
      <c r="CF25" s="79">
        <v>100770.39200000001</v>
      </c>
      <c r="CG25" s="79">
        <v>106005.7849</v>
      </c>
      <c r="CH25" s="79">
        <v>111423.3976</v>
      </c>
      <c r="CI25" s="79">
        <v>116943.33070000001</v>
      </c>
      <c r="CJ25" s="79">
        <v>122443.68090000001</v>
      </c>
      <c r="CK25" s="79">
        <v>127782.8956</v>
      </c>
      <c r="CL25" s="79">
        <v>132798.23920000001</v>
      </c>
      <c r="CM25" s="79">
        <v>137337.11439999999</v>
      </c>
      <c r="CN25" s="79">
        <v>141436.78580000001</v>
      </c>
      <c r="CO25" s="79">
        <v>145167.23629999999</v>
      </c>
      <c r="CP25" s="79">
        <v>148630.4376</v>
      </c>
      <c r="CQ25" s="79">
        <v>151936.30720000001</v>
      </c>
      <c r="CR25" s="79">
        <v>155191.60980000001</v>
      </c>
      <c r="CS25" s="79">
        <v>2587185.3684109999</v>
      </c>
      <c r="CT25" s="79">
        <v>41178.869460000002</v>
      </c>
      <c r="CU25" s="79">
        <v>60213.506359999999</v>
      </c>
      <c r="CV25" s="79">
        <v>90444.031789999994</v>
      </c>
      <c r="CW25" s="79">
        <v>143050.8132</v>
      </c>
      <c r="CX25" s="79">
        <v>312341.6863</v>
      </c>
      <c r="CY25" s="79">
        <v>532062.49250000005</v>
      </c>
      <c r="CZ25" s="79">
        <v>820730.88549999997</v>
      </c>
      <c r="DA25" s="79">
        <v>1011874.748</v>
      </c>
      <c r="DB25" s="79">
        <v>1191642.7339999999</v>
      </c>
      <c r="DC25" s="79">
        <v>1330655.148</v>
      </c>
      <c r="DD25" s="79">
        <v>1471469.7069999999</v>
      </c>
      <c r="DE25" s="79">
        <v>1549568.88</v>
      </c>
      <c r="DF25" s="79">
        <v>1629294.493</v>
      </c>
      <c r="DG25" s="79">
        <v>1730621.6580000001</v>
      </c>
      <c r="DH25" s="79">
        <v>1840147.892</v>
      </c>
      <c r="DI25" s="79">
        <v>1952913.2560000001</v>
      </c>
      <c r="DJ25" s="79">
        <v>2070341.0789999999</v>
      </c>
      <c r="DK25" s="79">
        <v>2193984.3509999998</v>
      </c>
      <c r="DL25" s="79">
        <v>2322580.2969999998</v>
      </c>
      <c r="DM25" s="79">
        <v>2455538.35</v>
      </c>
      <c r="DN25" s="79">
        <v>2593932.2859999998</v>
      </c>
      <c r="DO25" s="79">
        <v>2735791.1359999999</v>
      </c>
      <c r="DP25" s="79">
        <v>2878152.5210000002</v>
      </c>
      <c r="DQ25" s="79">
        <v>3017489.4049999998</v>
      </c>
      <c r="DR25" s="79">
        <v>3149923.6570000001</v>
      </c>
      <c r="DS25" s="79">
        <v>3271706.2749999999</v>
      </c>
      <c r="DT25" s="79">
        <v>3383522.6179999998</v>
      </c>
      <c r="DU25" s="79">
        <v>3486895.835</v>
      </c>
      <c r="DV25" s="79">
        <v>3584216.0819999999</v>
      </c>
      <c r="DW25" s="79">
        <v>3678078.6030000001</v>
      </c>
      <c r="DX25" s="79">
        <v>3770883.9210000001</v>
      </c>
      <c r="DY25" s="79">
        <v>60301247.217110008</v>
      </c>
      <c r="DZ25" s="79">
        <v>18514.50015</v>
      </c>
      <c r="EA25" s="79">
        <v>26676.980680000001</v>
      </c>
      <c r="EB25" s="79">
        <v>39537.525629999996</v>
      </c>
      <c r="EC25" s="79">
        <v>61700.422200000001</v>
      </c>
      <c r="ED25" s="79">
        <v>132411.40590000001</v>
      </c>
      <c r="EE25" s="79">
        <v>223012.9835</v>
      </c>
      <c r="EF25" s="79">
        <v>340567.22</v>
      </c>
      <c r="EG25" s="79">
        <v>417521.45919999998</v>
      </c>
      <c r="EH25" s="79">
        <v>489030.73979999998</v>
      </c>
      <c r="EI25" s="79">
        <v>543114.40930000006</v>
      </c>
      <c r="EJ25" s="79">
        <v>596983.87760000001</v>
      </c>
      <c r="EK25" s="79">
        <v>625168.44059999997</v>
      </c>
      <c r="EL25" s="79">
        <v>652852.52480000001</v>
      </c>
      <c r="EM25" s="79">
        <v>687936.58259999997</v>
      </c>
      <c r="EN25" s="79">
        <v>725027.48190000001</v>
      </c>
      <c r="EO25" s="79">
        <v>762032.11950000003</v>
      </c>
      <c r="EP25" s="79">
        <v>799544.54379999998</v>
      </c>
      <c r="EQ25" s="79">
        <v>838332.90789999999</v>
      </c>
      <c r="ER25" s="79">
        <v>878044.99650000001</v>
      </c>
      <c r="ES25" s="79">
        <v>918535.16189999995</v>
      </c>
      <c r="ET25" s="79">
        <v>960225.17520000006</v>
      </c>
      <c r="EU25" s="79">
        <v>1002396.647</v>
      </c>
      <c r="EV25" s="79">
        <v>1044024.777</v>
      </c>
      <c r="EW25" s="79">
        <v>1083878.8230000001</v>
      </c>
      <c r="EX25" s="79">
        <v>1120653.7439999999</v>
      </c>
      <c r="EY25" s="79">
        <v>1153094.6780000001</v>
      </c>
      <c r="EZ25" s="79">
        <v>1181502.54</v>
      </c>
      <c r="FA25" s="79">
        <v>1206550.8589999999</v>
      </c>
      <c r="FB25" s="79">
        <v>1229101.862</v>
      </c>
      <c r="FC25" s="79">
        <v>1250113.6299999999</v>
      </c>
      <c r="FD25" s="79">
        <v>1270425.027</v>
      </c>
      <c r="FE25" s="79">
        <v>22278514.04566</v>
      </c>
      <c r="FF25" s="79">
        <v>5994.4365330000001</v>
      </c>
      <c r="FG25" s="79">
        <v>8617.3366279999991</v>
      </c>
      <c r="FH25" s="79">
        <v>12743.953380000001</v>
      </c>
      <c r="FI25" s="79">
        <v>19844.440170000002</v>
      </c>
      <c r="FJ25" s="79">
        <v>42468.665379999999</v>
      </c>
      <c r="FK25" s="79">
        <v>71396.739979999998</v>
      </c>
      <c r="FL25" s="79">
        <v>108853.7632</v>
      </c>
      <c r="FM25" s="79">
        <v>133365.33540000001</v>
      </c>
      <c r="FN25" s="79">
        <v>156142.1562</v>
      </c>
      <c r="FO25" s="79">
        <v>173364.89939999999</v>
      </c>
      <c r="FP25" s="79">
        <v>190539.9466</v>
      </c>
      <c r="FQ25" s="79">
        <v>199545.3395</v>
      </c>
      <c r="FR25" s="79">
        <v>208296.1967</v>
      </c>
      <c r="FS25" s="79">
        <v>219285.00930000001</v>
      </c>
      <c r="FT25" s="79">
        <v>230783.75529999999</v>
      </c>
      <c r="FU25" s="79">
        <v>242110.6771</v>
      </c>
      <c r="FV25" s="79">
        <v>253448.1679</v>
      </c>
      <c r="FW25" s="79">
        <v>265056.8138</v>
      </c>
      <c r="FX25" s="79">
        <v>276838.92300000001</v>
      </c>
      <c r="FY25" s="79">
        <v>288768.1188</v>
      </c>
      <c r="FZ25" s="79">
        <v>300973.67700000003</v>
      </c>
      <c r="GA25" s="79">
        <v>313233.5577</v>
      </c>
      <c r="GB25" s="79">
        <v>325233.60869999998</v>
      </c>
      <c r="GC25" s="79">
        <v>336585.68910000002</v>
      </c>
      <c r="GD25" s="79">
        <v>346888.76309999998</v>
      </c>
      <c r="GE25" s="79">
        <v>355773.51990000001</v>
      </c>
      <c r="GF25" s="79">
        <v>363352.80060000002</v>
      </c>
      <c r="GG25" s="79">
        <v>369842.3615</v>
      </c>
      <c r="GH25" s="79">
        <v>375508.09490000003</v>
      </c>
      <c r="GI25" s="79">
        <v>380639.45819999999</v>
      </c>
      <c r="GJ25" s="79">
        <v>385498.1961</v>
      </c>
      <c r="GK25" s="79">
        <v>6960994.4010709999</v>
      </c>
      <c r="GL25" s="79">
        <v>54059.196020000003</v>
      </c>
      <c r="GM25" s="79">
        <v>78404.086190000002</v>
      </c>
      <c r="GN25" s="79">
        <v>116985.1361</v>
      </c>
      <c r="GO25" s="79">
        <v>183867.07639999999</v>
      </c>
      <c r="GP25" s="79">
        <v>398320.47529999999</v>
      </c>
      <c r="GQ25" s="79">
        <v>675090.13630000001</v>
      </c>
      <c r="GR25" s="79">
        <v>1036733.459</v>
      </c>
      <c r="GS25" s="79">
        <v>1275329.243</v>
      </c>
      <c r="GT25" s="79">
        <v>1498945.497</v>
      </c>
      <c r="GU25" s="79">
        <v>1670744.621</v>
      </c>
      <c r="GV25" s="79">
        <v>1844121.514</v>
      </c>
      <c r="GW25" s="79">
        <v>1938918.8319999999</v>
      </c>
      <c r="GX25" s="79">
        <v>2033178.433</v>
      </c>
      <c r="GY25" s="79">
        <v>2151467.4879999999</v>
      </c>
      <c r="GZ25" s="79">
        <v>2276906.7179999999</v>
      </c>
      <c r="HA25" s="79">
        <v>2403082.58</v>
      </c>
      <c r="HB25" s="79">
        <v>2531875.9709999999</v>
      </c>
      <c r="HC25" s="79">
        <v>2665717.1519999998</v>
      </c>
      <c r="HD25" s="79">
        <v>2803517.3119999999</v>
      </c>
      <c r="HE25" s="79">
        <v>2944832.9419999998</v>
      </c>
      <c r="HF25" s="79">
        <v>3091021.4389999998</v>
      </c>
      <c r="HG25" s="79">
        <v>3239764.1269999999</v>
      </c>
      <c r="HH25" s="79">
        <v>3387781.0589999999</v>
      </c>
      <c r="HI25" s="79">
        <v>3531011.6310000001</v>
      </c>
      <c r="HJ25" s="79">
        <v>3665075.8149999999</v>
      </c>
      <c r="HK25" s="79">
        <v>3785727.0350000001</v>
      </c>
      <c r="HL25" s="79">
        <v>3893856.1069999998</v>
      </c>
      <c r="HM25" s="79">
        <v>3991496.2549999999</v>
      </c>
      <c r="HN25" s="79">
        <v>4081423.943</v>
      </c>
      <c r="HO25" s="79">
        <v>4166693.38</v>
      </c>
      <c r="HP25" s="79">
        <v>4250087.0889999997</v>
      </c>
      <c r="HQ25" s="79">
        <v>71666035.74831</v>
      </c>
      <c r="HR25" s="79">
        <v>21579.859349999999</v>
      </c>
      <c r="HS25" s="79">
        <v>31468.15062</v>
      </c>
      <c r="HT25" s="79">
        <v>47123.37614</v>
      </c>
      <c r="HU25" s="79">
        <v>74271.288499999995</v>
      </c>
      <c r="HV25" s="79">
        <v>161368.39600000001</v>
      </c>
      <c r="HW25" s="79">
        <v>273963.07880000002</v>
      </c>
      <c r="HX25" s="79">
        <v>421325.36009999999</v>
      </c>
      <c r="HY25" s="79">
        <v>519529.00790000003</v>
      </c>
      <c r="HZ25" s="79">
        <v>612708.72089999996</v>
      </c>
      <c r="IA25" s="79">
        <v>685840.74890000001</v>
      </c>
      <c r="IB25" s="79">
        <v>761327.37450000003</v>
      </c>
      <c r="IC25" s="79">
        <v>805310.08869999996</v>
      </c>
      <c r="ID25" s="79">
        <v>850030.40060000005</v>
      </c>
      <c r="IE25" s="79">
        <v>905499.54350000003</v>
      </c>
      <c r="IF25" s="79">
        <v>964502.23869999999</v>
      </c>
      <c r="IG25" s="79">
        <v>1024365.579</v>
      </c>
      <c r="IH25" s="79">
        <v>1085897.3629999999</v>
      </c>
      <c r="II25" s="79">
        <v>1150119.281</v>
      </c>
      <c r="IJ25" s="79">
        <v>1216573.5109999999</v>
      </c>
      <c r="IK25" s="79">
        <v>1285118.0889999999</v>
      </c>
      <c r="IL25" s="79">
        <v>1356320.632</v>
      </c>
      <c r="IM25" s="79">
        <v>1429171.432</v>
      </c>
      <c r="IN25" s="79">
        <v>1502197.023</v>
      </c>
      <c r="IO25" s="79">
        <v>1573550.6159999999</v>
      </c>
      <c r="IP25" s="79">
        <v>1641251.5619999999</v>
      </c>
      <c r="IQ25" s="79">
        <v>1703315.1529999999</v>
      </c>
      <c r="IR25" s="79">
        <v>1760120.355</v>
      </c>
      <c r="IS25" s="79">
        <v>1812548.2</v>
      </c>
      <c r="IT25" s="79">
        <v>1861770.72</v>
      </c>
      <c r="IU25" s="79">
        <v>1909151.433</v>
      </c>
      <c r="IV25" s="79">
        <v>1955937.808</v>
      </c>
      <c r="IW25" s="71">
        <v>31403256.390209995</v>
      </c>
    </row>
    <row r="26" spans="1:257" ht="15" x14ac:dyDescent="0.25">
      <c r="A26" s="76" t="s">
        <v>95</v>
      </c>
      <c r="B26" s="77">
        <v>57701953.7204317</v>
      </c>
      <c r="C26" s="77">
        <v>58575995.903158903</v>
      </c>
      <c r="D26" s="77">
        <v>59488653.269593701</v>
      </c>
      <c r="E26" s="77">
        <v>60385796</v>
      </c>
      <c r="F26" s="77">
        <v>61272892</v>
      </c>
      <c r="G26" s="77">
        <v>62126665</v>
      </c>
      <c r="H26" s="77">
        <v>62968735</v>
      </c>
      <c r="I26" s="77">
        <v>63825229</v>
      </c>
      <c r="J26" s="77">
        <v>64652545</v>
      </c>
      <c r="K26" s="77">
        <v>65445558</v>
      </c>
      <c r="L26" s="77">
        <v>66214255</v>
      </c>
      <c r="M26" s="77">
        <v>66967201</v>
      </c>
      <c r="N26" s="77">
        <v>67878038</v>
      </c>
      <c r="O26" s="77">
        <v>68823640</v>
      </c>
      <c r="P26" s="77">
        <v>69843798</v>
      </c>
      <c r="Q26" s="77">
        <v>70989554</v>
      </c>
      <c r="R26" s="77">
        <v>72231362</v>
      </c>
      <c r="S26" s="77">
        <v>73527169</v>
      </c>
      <c r="T26" s="77">
        <v>74858799</v>
      </c>
      <c r="U26" s="77">
        <v>76192429</v>
      </c>
      <c r="V26" s="77">
        <v>77491470</v>
      </c>
      <c r="W26" s="77">
        <v>78752604</v>
      </c>
      <c r="X26" s="77">
        <v>79979640</v>
      </c>
      <c r="Y26" s="77">
        <v>81181942</v>
      </c>
      <c r="Z26" s="77">
        <v>82370895</v>
      </c>
      <c r="AA26" s="77">
        <v>83558688</v>
      </c>
      <c r="AB26" s="77">
        <v>84752807</v>
      </c>
      <c r="AC26" s="77">
        <v>85959547</v>
      </c>
      <c r="AD26" s="77">
        <v>87179066</v>
      </c>
      <c r="AE26" s="77">
        <v>88413108</v>
      </c>
      <c r="AF26" s="77">
        <v>89663749</v>
      </c>
      <c r="AG26" s="77">
        <v>2243273783.8931842</v>
      </c>
      <c r="AH26" s="77">
        <v>2730042.4653317593</v>
      </c>
      <c r="AI26" s="77">
        <v>2771843.4287806349</v>
      </c>
      <c r="AJ26" s="77">
        <v>2815198.15981053</v>
      </c>
      <c r="AK26" s="77">
        <v>2858855.2801558301</v>
      </c>
      <c r="AL26" s="77">
        <v>2903324.60737764</v>
      </c>
      <c r="AM26" s="77">
        <v>2948210.2929558801</v>
      </c>
      <c r="AN26" s="77">
        <v>2993870.50313192</v>
      </c>
      <c r="AO26" s="77">
        <v>3045921.41147445</v>
      </c>
      <c r="AP26" s="77">
        <v>3101778.9348846404</v>
      </c>
      <c r="AQ26" s="77">
        <v>3161128.49883461</v>
      </c>
      <c r="AR26" s="77">
        <v>3223765.3123757099</v>
      </c>
      <c r="AS26" s="77">
        <v>3289013.5005785101</v>
      </c>
      <c r="AT26" s="77">
        <v>3358605.5395400198</v>
      </c>
      <c r="AU26" s="77">
        <v>3425443.18352857</v>
      </c>
      <c r="AV26" s="77">
        <v>3491060.3465313897</v>
      </c>
      <c r="AW26" s="77">
        <v>3558383.3096529301</v>
      </c>
      <c r="AX26" s="77">
        <v>3626775.4151539602</v>
      </c>
      <c r="AY26" s="77">
        <v>3695537.2887584399</v>
      </c>
      <c r="AZ26" s="77">
        <v>3764518.2056959202</v>
      </c>
      <c r="BA26" s="77">
        <v>3832591.34369341</v>
      </c>
      <c r="BB26" s="77">
        <v>3898213.7322297497</v>
      </c>
      <c r="BC26" s="77">
        <v>3961418.16861807</v>
      </c>
      <c r="BD26" s="77">
        <v>4022612.5003436799</v>
      </c>
      <c r="BE26" s="77">
        <v>4082334.1637085499</v>
      </c>
      <c r="BF26" s="77">
        <v>4141331.4200041899</v>
      </c>
      <c r="BG26" s="77">
        <v>4200207.5245163403</v>
      </c>
      <c r="BH26" s="77">
        <v>4259446.6699300604</v>
      </c>
      <c r="BI26" s="77">
        <v>4319368.9815393602</v>
      </c>
      <c r="BJ26" s="77">
        <v>4380077.5348696699</v>
      </c>
      <c r="BK26" s="77">
        <v>4441693.3745164201</v>
      </c>
      <c r="BL26" s="77">
        <v>4504267.5274911607</v>
      </c>
      <c r="BM26" s="77">
        <v>110806838.62601401</v>
      </c>
      <c r="BN26" s="77">
        <v>1532686.1859702379</v>
      </c>
      <c r="BO26" s="77">
        <v>1584157.0025807</v>
      </c>
      <c r="BP26" s="77">
        <v>1631001.3133257199</v>
      </c>
      <c r="BQ26" s="77">
        <v>1670883.6016100398</v>
      </c>
      <c r="BR26" s="77">
        <v>1704270.7579614499</v>
      </c>
      <c r="BS26" s="77">
        <v>1730291.6436119</v>
      </c>
      <c r="BT26" s="77">
        <v>1751400.6114260999</v>
      </c>
      <c r="BU26" s="77">
        <v>1774593.5832328</v>
      </c>
      <c r="BV26" s="77">
        <v>1799918.8326765001</v>
      </c>
      <c r="BW26" s="77">
        <v>1827490.5611451999</v>
      </c>
      <c r="BX26" s="77">
        <v>1857806.7836534001</v>
      </c>
      <c r="BY26" s="77">
        <v>1890424.4110159001</v>
      </c>
      <c r="BZ26" s="77">
        <v>1928223.0835293001</v>
      </c>
      <c r="CA26" s="77">
        <v>1967007.1676646001</v>
      </c>
      <c r="CB26" s="77">
        <v>2007460.6439530998</v>
      </c>
      <c r="CC26" s="77">
        <v>2050836.6740797001</v>
      </c>
      <c r="CD26" s="77">
        <v>2096417.9789594</v>
      </c>
      <c r="CE26" s="77">
        <v>2143051.9762388999</v>
      </c>
      <c r="CF26" s="77">
        <v>2190558.061098</v>
      </c>
      <c r="CG26" s="77">
        <v>2237848.0556168999</v>
      </c>
      <c r="CH26" s="77">
        <v>2284039.2700648</v>
      </c>
      <c r="CI26" s="77">
        <v>2329161.2423646003</v>
      </c>
      <c r="CJ26" s="77">
        <v>2373305.5539567997</v>
      </c>
      <c r="CK26" s="77">
        <v>2416844.8262654003</v>
      </c>
      <c r="CL26" s="77">
        <v>2460098.5649695997</v>
      </c>
      <c r="CM26" s="77">
        <v>2503427.1388906003</v>
      </c>
      <c r="CN26" s="77">
        <v>2547183.7837418998</v>
      </c>
      <c r="CO26" s="77">
        <v>2591558.6393367001</v>
      </c>
      <c r="CP26" s="77">
        <v>2636676.7861366002</v>
      </c>
      <c r="CQ26" s="77">
        <v>2682608.2708119</v>
      </c>
      <c r="CR26" s="77">
        <v>2729482.1216706997</v>
      </c>
      <c r="CS26" s="77">
        <v>64930715.127559446</v>
      </c>
      <c r="CT26" s="77">
        <v>32436714.929865152</v>
      </c>
      <c r="CU26" s="77">
        <v>33222688.585867699</v>
      </c>
      <c r="CV26" s="77">
        <v>34052830.019136101</v>
      </c>
      <c r="CW26" s="77">
        <v>34895170.640789501</v>
      </c>
      <c r="CX26" s="77">
        <v>35757966</v>
      </c>
      <c r="CY26" s="77">
        <v>36621150</v>
      </c>
      <c r="CZ26" s="77">
        <v>37496465</v>
      </c>
      <c r="DA26" s="77">
        <v>38393683</v>
      </c>
      <c r="DB26" s="77">
        <v>39282777</v>
      </c>
      <c r="DC26" s="77">
        <v>40154921</v>
      </c>
      <c r="DD26" s="77">
        <v>41015958</v>
      </c>
      <c r="DE26" s="77">
        <v>41870323</v>
      </c>
      <c r="DF26" s="77">
        <v>42838087</v>
      </c>
      <c r="DG26" s="77">
        <v>43839550</v>
      </c>
      <c r="DH26" s="77">
        <v>44901638</v>
      </c>
      <c r="DI26" s="77">
        <v>46058869</v>
      </c>
      <c r="DJ26" s="77">
        <v>47291640</v>
      </c>
      <c r="DK26" s="77">
        <v>48570730</v>
      </c>
      <c r="DL26" s="77">
        <v>49883100</v>
      </c>
      <c r="DM26" s="77">
        <v>51205487</v>
      </c>
      <c r="DN26" s="77">
        <v>52512909</v>
      </c>
      <c r="DO26" s="77">
        <v>53803622</v>
      </c>
      <c r="DP26" s="77">
        <v>55078108</v>
      </c>
      <c r="DQ26" s="77">
        <v>56342242</v>
      </c>
      <c r="DR26" s="77">
        <v>57603786</v>
      </c>
      <c r="DS26" s="77">
        <v>58871303</v>
      </c>
      <c r="DT26" s="77">
        <v>60151336</v>
      </c>
      <c r="DU26" s="77">
        <v>61447322</v>
      </c>
      <c r="DV26" s="77">
        <v>62762921</v>
      </c>
      <c r="DW26" s="77">
        <v>64100023</v>
      </c>
      <c r="DX26" s="77">
        <v>65459979</v>
      </c>
      <c r="DY26" s="77">
        <v>1467923299.1756585</v>
      </c>
      <c r="DZ26" s="77">
        <v>14729826.98645572</v>
      </c>
      <c r="EA26" s="77">
        <v>14874760.443054499</v>
      </c>
      <c r="EB26" s="77">
        <v>15034077.936803099</v>
      </c>
      <c r="EC26" s="77">
        <v>15197271.375987001</v>
      </c>
      <c r="ED26" s="77">
        <v>15365610.0706944</v>
      </c>
      <c r="EE26" s="77">
        <v>15534847.809016801</v>
      </c>
      <c r="EF26" s="77">
        <v>15707374.458926201</v>
      </c>
      <c r="EG26" s="77">
        <v>15904145.8305181</v>
      </c>
      <c r="EH26" s="77">
        <v>16112296.305923</v>
      </c>
      <c r="EI26" s="77">
        <v>16330016.369008999</v>
      </c>
      <c r="EJ26" s="77">
        <v>16557295.3442678</v>
      </c>
      <c r="EK26" s="77">
        <v>16792383.2077309</v>
      </c>
      <c r="EL26" s="77">
        <v>17056140.458348699</v>
      </c>
      <c r="EM26" s="77">
        <v>17314650.2539264</v>
      </c>
      <c r="EN26" s="77">
        <v>17576299.7305432</v>
      </c>
      <c r="EO26" s="77">
        <v>17854804.638402801</v>
      </c>
      <c r="EP26" s="77">
        <v>18145852.246672399</v>
      </c>
      <c r="EQ26" s="77">
        <v>18442644.2394224</v>
      </c>
      <c r="ER26" s="77">
        <v>18742949.504457701</v>
      </c>
      <c r="ES26" s="77">
        <v>19040161.2133913</v>
      </c>
      <c r="ET26" s="77">
        <v>19326067.8792338</v>
      </c>
      <c r="EU26" s="77">
        <v>19600534.902184099</v>
      </c>
      <c r="EV26" s="77">
        <v>19864875.710235599</v>
      </c>
      <c r="EW26" s="77">
        <v>20121651.758483</v>
      </c>
      <c r="EX26" s="77">
        <v>20374199.416608099</v>
      </c>
      <c r="EY26" s="77">
        <v>20625438.954000499</v>
      </c>
      <c r="EZ26" s="77">
        <v>20877294.542755902</v>
      </c>
      <c r="FA26" s="77">
        <v>21132127.284929801</v>
      </c>
      <c r="FB26" s="77">
        <v>21390336.2392454</v>
      </c>
      <c r="FC26" s="77">
        <v>21652635.439758901</v>
      </c>
      <c r="FD26" s="77">
        <v>21919031.907123499</v>
      </c>
      <c r="FE26" s="77">
        <v>559197602.45811009</v>
      </c>
      <c r="FF26" s="77">
        <v>4766286.3175605396</v>
      </c>
      <c r="FG26" s="77">
        <v>4804085.9215147113</v>
      </c>
      <c r="FH26" s="77">
        <v>4845227.5097463001</v>
      </c>
      <c r="FI26" s="77">
        <v>4887179.8602950098</v>
      </c>
      <c r="FJ26" s="77">
        <v>4930406.4924539998</v>
      </c>
      <c r="FK26" s="77">
        <v>4974195.7896467196</v>
      </c>
      <c r="FL26" s="77">
        <v>5019022.1481285999</v>
      </c>
      <c r="FM26" s="77">
        <v>5073609.2845391203</v>
      </c>
      <c r="FN26" s="77">
        <v>5133732.1256926097</v>
      </c>
      <c r="FO26" s="77">
        <v>5198996.1629849998</v>
      </c>
      <c r="FP26" s="77">
        <v>5269087.2246070597</v>
      </c>
      <c r="FQ26" s="77">
        <v>5343005.8145015901</v>
      </c>
      <c r="FR26" s="77">
        <v>5423855.6669404106</v>
      </c>
      <c r="FS26" s="77">
        <v>5500506.6200511595</v>
      </c>
      <c r="FT26" s="77">
        <v>5575485.9468367295</v>
      </c>
      <c r="FU26" s="77">
        <v>5653163.9482166497</v>
      </c>
      <c r="FV26" s="77">
        <v>5732342.2323843902</v>
      </c>
      <c r="FW26" s="77">
        <v>5811415.7047557402</v>
      </c>
      <c r="FX26" s="77">
        <v>5889959.0158951404</v>
      </c>
      <c r="FY26" s="77">
        <v>5966357.28193908</v>
      </c>
      <c r="FZ26" s="77">
        <v>6038106.5332426708</v>
      </c>
      <c r="GA26" s="77">
        <v>6105312.4953757999</v>
      </c>
      <c r="GB26" s="77">
        <v>6168534.9618399292</v>
      </c>
      <c r="GC26" s="77">
        <v>6228459.5233701002</v>
      </c>
      <c r="GD26" s="77">
        <v>6286128.5337451007</v>
      </c>
      <c r="GE26" s="77">
        <v>6342657.3386110002</v>
      </c>
      <c r="GF26" s="77">
        <v>6398861.1988560995</v>
      </c>
      <c r="GG26" s="77">
        <v>6455483.2841233993</v>
      </c>
      <c r="GH26" s="77">
        <v>6512532.6966713006</v>
      </c>
      <c r="GI26" s="77">
        <v>6570019.4968801001</v>
      </c>
      <c r="GJ26" s="77">
        <v>6627936.7213226994</v>
      </c>
      <c r="GK26" s="77">
        <v>175531953.85272875</v>
      </c>
      <c r="GL26" s="77">
        <v>42709929.665695779</v>
      </c>
      <c r="GM26" s="77">
        <v>43366690.301847696</v>
      </c>
      <c r="GN26" s="77">
        <v>44096302.810552999</v>
      </c>
      <c r="GO26" s="77">
        <v>44859994.315556102</v>
      </c>
      <c r="GP26" s="77">
        <v>45655553.811545402</v>
      </c>
      <c r="GQ26" s="77">
        <v>46467773.919825397</v>
      </c>
      <c r="GR26" s="77">
        <v>47299433.680538699</v>
      </c>
      <c r="GS26" s="77">
        <v>48192984.1668799</v>
      </c>
      <c r="GT26" s="77">
        <v>49106397.732168697</v>
      </c>
      <c r="GU26" s="77">
        <v>50033767</v>
      </c>
      <c r="GV26" s="77">
        <v>50975507</v>
      </c>
      <c r="GW26" s="77">
        <v>51929799</v>
      </c>
      <c r="GX26" s="77">
        <v>52972710</v>
      </c>
      <c r="GY26" s="77">
        <v>54003045</v>
      </c>
      <c r="GZ26" s="77">
        <v>55049042</v>
      </c>
      <c r="HA26" s="77">
        <v>56155999</v>
      </c>
      <c r="HB26" s="77">
        <v>57309473</v>
      </c>
      <c r="HC26" s="77">
        <v>58488231</v>
      </c>
      <c r="HD26" s="77">
        <v>59685196</v>
      </c>
      <c r="HE26" s="77">
        <v>60878785</v>
      </c>
      <c r="HF26" s="77">
        <v>62042015</v>
      </c>
      <c r="HG26" s="77">
        <v>63174300</v>
      </c>
      <c r="HH26" s="77">
        <v>64280652</v>
      </c>
      <c r="HI26" s="77">
        <v>65368991</v>
      </c>
      <c r="HJ26" s="77">
        <v>66449341</v>
      </c>
      <c r="HK26" s="77">
        <v>67530807</v>
      </c>
      <c r="HL26" s="77">
        <v>68619632</v>
      </c>
      <c r="HM26" s="77">
        <v>69722075</v>
      </c>
      <c r="HN26" s="77">
        <v>70840279</v>
      </c>
      <c r="HO26" s="77">
        <v>71976068</v>
      </c>
      <c r="HP26" s="77">
        <v>73130389</v>
      </c>
      <c r="HQ26" s="77">
        <v>1762371163.4046106</v>
      </c>
      <c r="HR26" s="77">
        <v>17031124.58670982</v>
      </c>
      <c r="HS26" s="77">
        <v>17392317.4703697</v>
      </c>
      <c r="HT26" s="77">
        <v>17772437.086013399</v>
      </c>
      <c r="HU26" s="77">
        <v>18154396.670152798</v>
      </c>
      <c r="HV26" s="77">
        <v>18540980.994380299</v>
      </c>
      <c r="HW26" s="77">
        <v>18923064.890505001</v>
      </c>
      <c r="HX26" s="77">
        <v>19306969.6441008</v>
      </c>
      <c r="HY26" s="77">
        <v>19734920.5495634</v>
      </c>
      <c r="HZ26" s="77">
        <v>20192113.810825799</v>
      </c>
      <c r="IA26" s="77">
        <v>20674379.986208498</v>
      </c>
      <c r="IB26" s="77">
        <v>21181748</v>
      </c>
      <c r="IC26" s="77">
        <v>21709269</v>
      </c>
      <c r="ID26" s="77">
        <v>22286383</v>
      </c>
      <c r="IE26" s="77">
        <v>22865515</v>
      </c>
      <c r="IF26" s="77">
        <v>23457806</v>
      </c>
      <c r="IG26" s="77">
        <v>24080508</v>
      </c>
      <c r="IH26" s="77">
        <v>24726782</v>
      </c>
      <c r="II26" s="77">
        <v>25386990</v>
      </c>
      <c r="IJ26" s="77">
        <v>26057679</v>
      </c>
      <c r="IK26" s="77">
        <v>26729709</v>
      </c>
      <c r="IL26" s="77">
        <v>27390437</v>
      </c>
      <c r="IM26" s="77">
        <v>28039738</v>
      </c>
      <c r="IN26" s="77">
        <v>28679504</v>
      </c>
      <c r="IO26" s="77">
        <v>29312863</v>
      </c>
      <c r="IP26" s="77">
        <v>29944682</v>
      </c>
      <c r="IQ26" s="77">
        <v>30578824</v>
      </c>
      <c r="IR26" s="77">
        <v>31218822</v>
      </c>
      <c r="IS26" s="77">
        <v>31867798</v>
      </c>
      <c r="IT26" s="77">
        <v>32526328</v>
      </c>
      <c r="IU26" s="77">
        <v>33195596</v>
      </c>
      <c r="IV26" s="77">
        <v>33876229</v>
      </c>
      <c r="IW26" s="77">
        <v>762835915.68882954</v>
      </c>
    </row>
    <row r="27" spans="1:257" ht="15" x14ac:dyDescent="0.25">
      <c r="A27" s="78" t="s">
        <v>83</v>
      </c>
      <c r="B27" s="79">
        <v>17458692</v>
      </c>
      <c r="C27" s="79">
        <v>17777270</v>
      </c>
      <c r="D27" s="79">
        <v>18093242</v>
      </c>
      <c r="E27" s="79">
        <v>18406292</v>
      </c>
      <c r="F27" s="79">
        <v>18716621</v>
      </c>
      <c r="G27" s="79">
        <v>19025538</v>
      </c>
      <c r="H27" s="79">
        <v>19336297</v>
      </c>
      <c r="I27" s="79">
        <v>19639362</v>
      </c>
      <c r="J27" s="79">
        <v>19936355</v>
      </c>
      <c r="K27" s="79">
        <v>20228366</v>
      </c>
      <c r="L27" s="79">
        <v>20517261</v>
      </c>
      <c r="M27" s="79">
        <v>20807035</v>
      </c>
      <c r="N27" s="79">
        <v>21112090</v>
      </c>
      <c r="O27" s="79">
        <v>21434244</v>
      </c>
      <c r="P27" s="79">
        <v>21773920</v>
      </c>
      <c r="Q27" s="79">
        <v>22129988</v>
      </c>
      <c r="R27" s="79">
        <v>22499125</v>
      </c>
      <c r="S27" s="79">
        <v>22878925</v>
      </c>
      <c r="T27" s="79">
        <v>23267980</v>
      </c>
      <c r="U27" s="79">
        <v>23665564</v>
      </c>
      <c r="V27" s="79">
        <v>24071664</v>
      </c>
      <c r="W27" s="79">
        <v>24486059</v>
      </c>
      <c r="X27" s="79">
        <v>24908878</v>
      </c>
      <c r="Y27" s="79">
        <v>25340341</v>
      </c>
      <c r="Z27" s="79">
        <v>25780346</v>
      </c>
      <c r="AA27" s="79">
        <v>26229197</v>
      </c>
      <c r="AB27" s="79">
        <v>26686705</v>
      </c>
      <c r="AC27" s="79">
        <v>27152736</v>
      </c>
      <c r="AD27" s="79">
        <v>27626805</v>
      </c>
      <c r="AE27" s="79">
        <v>28108888</v>
      </c>
      <c r="AF27" s="79">
        <v>28599431</v>
      </c>
      <c r="AG27" s="79">
        <v>697695217</v>
      </c>
      <c r="AH27" s="79">
        <v>832090</v>
      </c>
      <c r="AI27" s="79">
        <v>846623</v>
      </c>
      <c r="AJ27" s="79">
        <v>861435</v>
      </c>
      <c r="AK27" s="79">
        <v>876749</v>
      </c>
      <c r="AL27" s="79">
        <v>892654</v>
      </c>
      <c r="AM27" s="79">
        <v>909149</v>
      </c>
      <c r="AN27" s="79">
        <v>926147</v>
      </c>
      <c r="AO27" s="79">
        <v>944748</v>
      </c>
      <c r="AP27" s="79">
        <v>964913</v>
      </c>
      <c r="AQ27" s="79">
        <v>986599</v>
      </c>
      <c r="AR27" s="79">
        <v>1009661</v>
      </c>
      <c r="AS27" s="79">
        <v>1033741</v>
      </c>
      <c r="AT27" s="79">
        <v>1057042</v>
      </c>
      <c r="AU27" s="79">
        <v>1079321</v>
      </c>
      <c r="AV27" s="79">
        <v>1100544</v>
      </c>
      <c r="AW27" s="79">
        <v>1120858</v>
      </c>
      <c r="AX27" s="79">
        <v>1140703</v>
      </c>
      <c r="AY27" s="79">
        <v>1160502</v>
      </c>
      <c r="AZ27" s="79">
        <v>1180464</v>
      </c>
      <c r="BA27" s="79">
        <v>1200705</v>
      </c>
      <c r="BB27" s="79">
        <v>1221272</v>
      </c>
      <c r="BC27" s="79">
        <v>1242168</v>
      </c>
      <c r="BD27" s="79">
        <v>1263443</v>
      </c>
      <c r="BE27" s="79">
        <v>1285105</v>
      </c>
      <c r="BF27" s="79">
        <v>1307202</v>
      </c>
      <c r="BG27" s="79">
        <v>1329735</v>
      </c>
      <c r="BH27" s="79">
        <v>1352732</v>
      </c>
      <c r="BI27" s="79">
        <v>1376189</v>
      </c>
      <c r="BJ27" s="79">
        <v>1400107</v>
      </c>
      <c r="BK27" s="79">
        <v>1424498</v>
      </c>
      <c r="BL27" s="79">
        <v>1449359</v>
      </c>
      <c r="BM27" s="79">
        <v>34776458</v>
      </c>
      <c r="BN27" s="79">
        <v>462721</v>
      </c>
      <c r="BO27" s="79">
        <v>479854</v>
      </c>
      <c r="BP27" s="79">
        <v>494563</v>
      </c>
      <c r="BQ27" s="79">
        <v>506817</v>
      </c>
      <c r="BR27" s="79">
        <v>516678</v>
      </c>
      <c r="BS27" s="79">
        <v>524486</v>
      </c>
      <c r="BT27" s="79">
        <v>531096</v>
      </c>
      <c r="BU27" s="79">
        <v>538512</v>
      </c>
      <c r="BV27" s="79">
        <v>547139</v>
      </c>
      <c r="BW27" s="79">
        <v>557119</v>
      </c>
      <c r="BX27" s="79">
        <v>568352</v>
      </c>
      <c r="BY27" s="79">
        <v>580452</v>
      </c>
      <c r="BZ27" s="79">
        <v>592986</v>
      </c>
      <c r="CA27" s="79">
        <v>605797</v>
      </c>
      <c r="CB27" s="79">
        <v>618747</v>
      </c>
      <c r="CC27" s="79">
        <v>631854</v>
      </c>
      <c r="CD27" s="79">
        <v>645145</v>
      </c>
      <c r="CE27" s="79">
        <v>658590</v>
      </c>
      <c r="CF27" s="79">
        <v>672289</v>
      </c>
      <c r="CG27" s="79">
        <v>686171</v>
      </c>
      <c r="CH27" s="79">
        <v>700291</v>
      </c>
      <c r="CI27" s="79">
        <v>714690</v>
      </c>
      <c r="CJ27" s="79">
        <v>729365</v>
      </c>
      <c r="CK27" s="79">
        <v>744367</v>
      </c>
      <c r="CL27" s="79">
        <v>759680</v>
      </c>
      <c r="CM27" s="79">
        <v>775310</v>
      </c>
      <c r="CN27" s="79">
        <v>791297</v>
      </c>
      <c r="CO27" s="79">
        <v>807637</v>
      </c>
      <c r="CP27" s="79">
        <v>824361</v>
      </c>
      <c r="CQ27" s="79">
        <v>841471</v>
      </c>
      <c r="CR27" s="79">
        <v>859003</v>
      </c>
      <c r="CS27" s="79">
        <v>19966840</v>
      </c>
      <c r="CT27" s="79">
        <v>9827895</v>
      </c>
      <c r="CU27" s="79">
        <v>10090356</v>
      </c>
      <c r="CV27" s="79">
        <v>10359158</v>
      </c>
      <c r="CW27" s="79">
        <v>10636207</v>
      </c>
      <c r="CX27" s="79">
        <v>10922250</v>
      </c>
      <c r="CY27" s="79">
        <v>11217066</v>
      </c>
      <c r="CZ27" s="79">
        <v>11519314</v>
      </c>
      <c r="DA27" s="79">
        <v>11820833</v>
      </c>
      <c r="DB27" s="79">
        <v>12121012</v>
      </c>
      <c r="DC27" s="79">
        <v>12419843</v>
      </c>
      <c r="DD27" s="79">
        <v>12718212</v>
      </c>
      <c r="DE27" s="79">
        <v>13018420</v>
      </c>
      <c r="DF27" s="79">
        <v>13332498</v>
      </c>
      <c r="DG27" s="79">
        <v>13661798</v>
      </c>
      <c r="DH27" s="79">
        <v>14006818</v>
      </c>
      <c r="DI27" s="79">
        <v>14367145</v>
      </c>
      <c r="DJ27" s="79">
        <v>14740038</v>
      </c>
      <c r="DK27" s="79">
        <v>15123127</v>
      </c>
      <c r="DL27" s="79">
        <v>15515124</v>
      </c>
      <c r="DM27" s="79">
        <v>15915367</v>
      </c>
      <c r="DN27" s="79">
        <v>16323916</v>
      </c>
      <c r="DO27" s="79">
        <v>16741138</v>
      </c>
      <c r="DP27" s="79">
        <v>17166656</v>
      </c>
      <c r="DQ27" s="79">
        <v>17600699</v>
      </c>
      <c r="DR27" s="79">
        <v>18043342</v>
      </c>
      <c r="DS27" s="79">
        <v>18494986</v>
      </c>
      <c r="DT27" s="79">
        <v>18956162</v>
      </c>
      <c r="DU27" s="79">
        <v>19426633</v>
      </c>
      <c r="DV27" s="79">
        <v>19907297</v>
      </c>
      <c r="DW27" s="79">
        <v>20398395</v>
      </c>
      <c r="DX27" s="79">
        <v>20900169</v>
      </c>
      <c r="DY27" s="79">
        <v>457291874</v>
      </c>
      <c r="DZ27" s="79">
        <v>4460595</v>
      </c>
      <c r="EA27" s="79">
        <v>4517134</v>
      </c>
      <c r="EB27" s="79">
        <v>4575802</v>
      </c>
      <c r="EC27" s="79">
        <v>4636847</v>
      </c>
      <c r="ED27" s="79">
        <v>4700364</v>
      </c>
      <c r="EE27" s="79">
        <v>4766287</v>
      </c>
      <c r="EF27" s="79">
        <v>4834339</v>
      </c>
      <c r="EG27" s="79">
        <v>4907385</v>
      </c>
      <c r="EH27" s="79">
        <v>4985313</v>
      </c>
      <c r="EI27" s="79">
        <v>5068016</v>
      </c>
      <c r="EJ27" s="79">
        <v>5155122</v>
      </c>
      <c r="EK27" s="79">
        <v>5245698</v>
      </c>
      <c r="EL27" s="79">
        <v>5335143</v>
      </c>
      <c r="EM27" s="79">
        <v>5422898</v>
      </c>
      <c r="EN27" s="79">
        <v>5508854</v>
      </c>
      <c r="EO27" s="79">
        <v>5593403</v>
      </c>
      <c r="EP27" s="79">
        <v>5677787</v>
      </c>
      <c r="EQ27" s="79">
        <v>5762878</v>
      </c>
      <c r="ER27" s="79">
        <v>5849175</v>
      </c>
      <c r="ES27" s="79">
        <v>5936969</v>
      </c>
      <c r="ET27" s="79">
        <v>6026390</v>
      </c>
      <c r="EU27" s="79">
        <v>6117459</v>
      </c>
      <c r="EV27" s="79">
        <v>6210210</v>
      </c>
      <c r="EW27" s="79">
        <v>6304679</v>
      </c>
      <c r="EX27" s="79">
        <v>6400968</v>
      </c>
      <c r="EY27" s="79">
        <v>6499075</v>
      </c>
      <c r="EZ27" s="79">
        <v>6598969</v>
      </c>
      <c r="FA27" s="79">
        <v>6700892</v>
      </c>
      <c r="FB27" s="79">
        <v>6804850</v>
      </c>
      <c r="FC27" s="79">
        <v>6910946</v>
      </c>
      <c r="FD27" s="79">
        <v>7019082</v>
      </c>
      <c r="FE27" s="79">
        <v>174533529</v>
      </c>
      <c r="FF27" s="79">
        <v>1446387</v>
      </c>
      <c r="FG27" s="79">
        <v>1461633</v>
      </c>
      <c r="FH27" s="79">
        <v>1477415</v>
      </c>
      <c r="FI27" s="79">
        <v>1493913</v>
      </c>
      <c r="FJ27" s="79">
        <v>1511201</v>
      </c>
      <c r="FK27" s="79">
        <v>1529265</v>
      </c>
      <c r="FL27" s="79">
        <v>1548007</v>
      </c>
      <c r="FM27" s="79">
        <v>1569063</v>
      </c>
      <c r="FN27" s="79">
        <v>1592392</v>
      </c>
      <c r="FO27" s="79">
        <v>1617936</v>
      </c>
      <c r="FP27" s="79">
        <v>1645486</v>
      </c>
      <c r="FQ27" s="79">
        <v>1674512</v>
      </c>
      <c r="FR27" s="79">
        <v>1702296</v>
      </c>
      <c r="FS27" s="79">
        <v>1728513</v>
      </c>
      <c r="FT27" s="79">
        <v>1753141</v>
      </c>
      <c r="FU27" s="79">
        <v>1776348</v>
      </c>
      <c r="FV27" s="79">
        <v>1798744</v>
      </c>
      <c r="FW27" s="79">
        <v>1820818</v>
      </c>
      <c r="FX27" s="79">
        <v>1842827</v>
      </c>
      <c r="FY27" s="79">
        <v>1865010</v>
      </c>
      <c r="FZ27" s="79">
        <v>1887405</v>
      </c>
      <c r="GA27" s="79">
        <v>1910043</v>
      </c>
      <c r="GB27" s="79">
        <v>1932959</v>
      </c>
      <c r="GC27" s="79">
        <v>1956090</v>
      </c>
      <c r="GD27" s="79">
        <v>1979456</v>
      </c>
      <c r="GE27" s="79">
        <v>2003120</v>
      </c>
      <c r="GF27" s="79">
        <v>2027152</v>
      </c>
      <c r="GG27" s="79">
        <v>2051632</v>
      </c>
      <c r="GH27" s="79">
        <v>2076510</v>
      </c>
      <c r="GI27" s="79">
        <v>2101728</v>
      </c>
      <c r="GJ27" s="79">
        <v>2127241</v>
      </c>
      <c r="GK27" s="79">
        <v>54908243</v>
      </c>
      <c r="GL27" s="79">
        <v>12967133</v>
      </c>
      <c r="GM27" s="79">
        <v>13211288</v>
      </c>
      <c r="GN27" s="79">
        <v>13470357</v>
      </c>
      <c r="GO27" s="79">
        <v>13742330</v>
      </c>
      <c r="GP27" s="79">
        <v>14026251</v>
      </c>
      <c r="GQ27" s="79">
        <v>14321132</v>
      </c>
      <c r="GR27" s="79">
        <v>14625024</v>
      </c>
      <c r="GS27" s="79">
        <v>14939090</v>
      </c>
      <c r="GT27" s="79">
        <v>15262512</v>
      </c>
      <c r="GU27" s="79">
        <v>15594937</v>
      </c>
      <c r="GV27" s="79">
        <v>15936005</v>
      </c>
      <c r="GW27" s="79">
        <v>16284968</v>
      </c>
      <c r="GX27" s="79">
        <v>16631315</v>
      </c>
      <c r="GY27" s="79">
        <v>16975016</v>
      </c>
      <c r="GZ27" s="79">
        <v>17316196</v>
      </c>
      <c r="HA27" s="79">
        <v>17655999</v>
      </c>
      <c r="HB27" s="79">
        <v>17997567</v>
      </c>
      <c r="HC27" s="79">
        <v>18343466</v>
      </c>
      <c r="HD27" s="79">
        <v>18695284</v>
      </c>
      <c r="HE27" s="79">
        <v>19053871</v>
      </c>
      <c r="HF27" s="79">
        <v>19419583</v>
      </c>
      <c r="HG27" s="79">
        <v>19792542</v>
      </c>
      <c r="HH27" s="79">
        <v>20173269</v>
      </c>
      <c r="HI27" s="79">
        <v>20561888</v>
      </c>
      <c r="HJ27" s="79">
        <v>20958594</v>
      </c>
      <c r="HK27" s="79">
        <v>21363326</v>
      </c>
      <c r="HL27" s="79">
        <v>21776033</v>
      </c>
      <c r="HM27" s="79">
        <v>22197095</v>
      </c>
      <c r="HN27" s="79">
        <v>22626845</v>
      </c>
      <c r="HO27" s="79">
        <v>23065483</v>
      </c>
      <c r="HP27" s="79">
        <v>23513074</v>
      </c>
      <c r="HQ27" s="79">
        <v>552497473</v>
      </c>
      <c r="HR27" s="79">
        <v>5158813</v>
      </c>
      <c r="HS27" s="79">
        <v>5282864</v>
      </c>
      <c r="HT27" s="79">
        <v>5408652</v>
      </c>
      <c r="HU27" s="79">
        <v>5536446</v>
      </c>
      <c r="HV27" s="79">
        <v>5666397</v>
      </c>
      <c r="HW27" s="79">
        <v>5798607</v>
      </c>
      <c r="HX27" s="79">
        <v>5933177</v>
      </c>
      <c r="HY27" s="79">
        <v>6079498</v>
      </c>
      <c r="HZ27" s="79">
        <v>6237640</v>
      </c>
      <c r="IA27" s="79">
        <v>6407417</v>
      </c>
      <c r="IB27" s="79">
        <v>6587742</v>
      </c>
      <c r="IC27" s="79">
        <v>6775774</v>
      </c>
      <c r="ID27" s="79">
        <v>6965646</v>
      </c>
      <c r="IE27" s="79">
        <v>7156009</v>
      </c>
      <c r="IF27" s="79">
        <v>7346648</v>
      </c>
      <c r="IG27" s="79">
        <v>7537771</v>
      </c>
      <c r="IH27" s="79">
        <v>7730526</v>
      </c>
      <c r="II27" s="79">
        <v>7925922</v>
      </c>
      <c r="IJ27" s="79">
        <v>8124568</v>
      </c>
      <c r="IK27" s="79">
        <v>8327011</v>
      </c>
      <c r="IL27" s="79">
        <v>8533161</v>
      </c>
      <c r="IM27" s="79">
        <v>8743254</v>
      </c>
      <c r="IN27" s="79">
        <v>8957521</v>
      </c>
      <c r="IO27" s="79">
        <v>9175976</v>
      </c>
      <c r="IP27" s="79">
        <v>9398941</v>
      </c>
      <c r="IQ27" s="79">
        <v>9626350</v>
      </c>
      <c r="IR27" s="79">
        <v>9858471</v>
      </c>
      <c r="IS27" s="79">
        <v>10095660</v>
      </c>
      <c r="IT27" s="79">
        <v>10337868</v>
      </c>
      <c r="IU27" s="79">
        <v>10585326</v>
      </c>
      <c r="IV27" s="79">
        <v>10838111</v>
      </c>
      <c r="IW27" s="71">
        <v>238137767</v>
      </c>
    </row>
    <row r="28" spans="1:257" ht="15" x14ac:dyDescent="0.25">
      <c r="A28" s="80" t="s">
        <v>85</v>
      </c>
      <c r="B28" s="70">
        <v>72802</v>
      </c>
      <c r="C28" s="70">
        <v>77248</v>
      </c>
      <c r="D28" s="70">
        <v>83133</v>
      </c>
      <c r="E28" s="70">
        <v>88995</v>
      </c>
      <c r="F28" s="70">
        <v>94834</v>
      </c>
      <c r="G28" s="70">
        <v>100650</v>
      </c>
      <c r="H28" s="70">
        <v>106444</v>
      </c>
      <c r="I28" s="70">
        <v>110117</v>
      </c>
      <c r="J28" s="70">
        <v>113766</v>
      </c>
      <c r="K28" s="70">
        <v>117392</v>
      </c>
      <c r="L28" s="70">
        <v>120994</v>
      </c>
      <c r="M28" s="70">
        <v>124573</v>
      </c>
      <c r="N28" s="70">
        <v>126607</v>
      </c>
      <c r="O28" s="70">
        <v>128639</v>
      </c>
      <c r="P28" s="70">
        <v>130672</v>
      </c>
      <c r="Q28" s="70">
        <v>129509</v>
      </c>
      <c r="R28" s="70">
        <v>128337</v>
      </c>
      <c r="S28" s="70">
        <v>127121</v>
      </c>
      <c r="T28" s="70">
        <v>125888</v>
      </c>
      <c r="U28" s="70">
        <v>124649</v>
      </c>
      <c r="V28" s="70">
        <v>123418</v>
      </c>
      <c r="W28" s="70">
        <v>122162</v>
      </c>
      <c r="X28" s="70">
        <v>120843</v>
      </c>
      <c r="Y28" s="70">
        <v>119500</v>
      </c>
      <c r="Z28" s="70">
        <v>118142</v>
      </c>
      <c r="AA28" s="70">
        <v>116782</v>
      </c>
      <c r="AB28" s="70">
        <v>115415</v>
      </c>
      <c r="AC28" s="70">
        <v>115617</v>
      </c>
      <c r="AD28" s="70">
        <v>115804</v>
      </c>
      <c r="AE28" s="70">
        <v>115959</v>
      </c>
      <c r="AF28" s="70">
        <v>116100</v>
      </c>
      <c r="AG28" s="70">
        <v>3532112</v>
      </c>
      <c r="AH28" s="70">
        <v>3237</v>
      </c>
      <c r="AI28" s="70">
        <v>3448</v>
      </c>
      <c r="AJ28" s="70">
        <v>3728</v>
      </c>
      <c r="AK28" s="70">
        <v>4008</v>
      </c>
      <c r="AL28" s="70">
        <v>4288</v>
      </c>
      <c r="AM28" s="70">
        <v>4567</v>
      </c>
      <c r="AN28" s="70">
        <v>4846</v>
      </c>
      <c r="AO28" s="70">
        <v>5025</v>
      </c>
      <c r="AP28" s="70">
        <v>5205</v>
      </c>
      <c r="AQ28" s="70">
        <v>5385</v>
      </c>
      <c r="AR28" s="70">
        <v>5566</v>
      </c>
      <c r="AS28" s="70">
        <v>5747</v>
      </c>
      <c r="AT28" s="70">
        <v>5851</v>
      </c>
      <c r="AU28" s="70">
        <v>5954</v>
      </c>
      <c r="AV28" s="70">
        <v>6057</v>
      </c>
      <c r="AW28" s="70">
        <v>6025</v>
      </c>
      <c r="AX28" s="70">
        <v>5993</v>
      </c>
      <c r="AY28" s="70">
        <v>5958</v>
      </c>
      <c r="AZ28" s="70">
        <v>5923</v>
      </c>
      <c r="BA28" s="70">
        <v>5887</v>
      </c>
      <c r="BB28" s="70">
        <v>5851</v>
      </c>
      <c r="BC28" s="70">
        <v>5814</v>
      </c>
      <c r="BD28" s="70">
        <v>5774</v>
      </c>
      <c r="BE28" s="70">
        <v>5733</v>
      </c>
      <c r="BF28" s="70">
        <v>5691</v>
      </c>
      <c r="BG28" s="70">
        <v>5649</v>
      </c>
      <c r="BH28" s="70">
        <v>5606</v>
      </c>
      <c r="BI28" s="70">
        <v>5629</v>
      </c>
      <c r="BJ28" s="70">
        <v>5649</v>
      </c>
      <c r="BK28" s="70">
        <v>5667</v>
      </c>
      <c r="BL28" s="70">
        <v>5683</v>
      </c>
      <c r="BM28" s="70">
        <v>165444</v>
      </c>
      <c r="BN28" s="70">
        <v>1755</v>
      </c>
      <c r="BO28" s="70">
        <v>1879</v>
      </c>
      <c r="BP28" s="70">
        <v>2043</v>
      </c>
      <c r="BQ28" s="70">
        <v>2205</v>
      </c>
      <c r="BR28" s="70">
        <v>2366</v>
      </c>
      <c r="BS28" s="70">
        <v>2525</v>
      </c>
      <c r="BT28" s="70">
        <v>2682</v>
      </c>
      <c r="BU28" s="70">
        <v>2783</v>
      </c>
      <c r="BV28" s="70">
        <v>2884</v>
      </c>
      <c r="BW28" s="70">
        <v>2985</v>
      </c>
      <c r="BX28" s="70">
        <v>3087</v>
      </c>
      <c r="BY28" s="70">
        <v>3188</v>
      </c>
      <c r="BZ28" s="70">
        <v>3246</v>
      </c>
      <c r="CA28" s="70">
        <v>3304</v>
      </c>
      <c r="CB28" s="70">
        <v>3363</v>
      </c>
      <c r="CC28" s="70">
        <v>3348</v>
      </c>
      <c r="CD28" s="70">
        <v>3333</v>
      </c>
      <c r="CE28" s="70">
        <v>3317</v>
      </c>
      <c r="CF28" s="70">
        <v>3301</v>
      </c>
      <c r="CG28" s="70">
        <v>3285</v>
      </c>
      <c r="CH28" s="70">
        <v>3269</v>
      </c>
      <c r="CI28" s="70">
        <v>3253</v>
      </c>
      <c r="CJ28" s="70">
        <v>3235</v>
      </c>
      <c r="CK28" s="70">
        <v>3216</v>
      </c>
      <c r="CL28" s="70">
        <v>3197</v>
      </c>
      <c r="CM28" s="70">
        <v>3179</v>
      </c>
      <c r="CN28" s="70">
        <v>3160</v>
      </c>
      <c r="CO28" s="70">
        <v>3177</v>
      </c>
      <c r="CP28" s="70">
        <v>3194</v>
      </c>
      <c r="CQ28" s="70">
        <v>3211</v>
      </c>
      <c r="CR28" s="70">
        <v>3227</v>
      </c>
      <c r="CS28" s="70">
        <v>92197</v>
      </c>
      <c r="CT28" s="70">
        <v>36906</v>
      </c>
      <c r="CU28" s="70">
        <v>39470</v>
      </c>
      <c r="CV28" s="70">
        <v>42904</v>
      </c>
      <c r="CW28" s="70">
        <v>46362</v>
      </c>
      <c r="CX28" s="70">
        <v>49843</v>
      </c>
      <c r="CY28" s="70">
        <v>53348</v>
      </c>
      <c r="CZ28" s="70">
        <v>56876</v>
      </c>
      <c r="DA28" s="70">
        <v>59134</v>
      </c>
      <c r="DB28" s="70">
        <v>61399</v>
      </c>
      <c r="DC28" s="70">
        <v>63671</v>
      </c>
      <c r="DD28" s="70">
        <v>65949</v>
      </c>
      <c r="DE28" s="70">
        <v>68233</v>
      </c>
      <c r="DF28" s="70">
        <v>69545</v>
      </c>
      <c r="DG28" s="70">
        <v>70869</v>
      </c>
      <c r="DH28" s="70">
        <v>72206</v>
      </c>
      <c r="DI28" s="70">
        <v>72039</v>
      </c>
      <c r="DJ28" s="70">
        <v>71878</v>
      </c>
      <c r="DK28" s="70">
        <v>71699</v>
      </c>
      <c r="DL28" s="70">
        <v>71520</v>
      </c>
      <c r="DM28" s="70">
        <v>71348</v>
      </c>
      <c r="DN28" s="70">
        <v>71192</v>
      </c>
      <c r="DO28" s="70">
        <v>71030</v>
      </c>
      <c r="DP28" s="70">
        <v>70833</v>
      </c>
      <c r="DQ28" s="70">
        <v>70630</v>
      </c>
      <c r="DR28" s="70">
        <v>70425</v>
      </c>
      <c r="DS28" s="70">
        <v>70228</v>
      </c>
      <c r="DT28" s="70">
        <v>70034</v>
      </c>
      <c r="DU28" s="70">
        <v>70577</v>
      </c>
      <c r="DV28" s="70">
        <v>71106</v>
      </c>
      <c r="DW28" s="70">
        <v>71608</v>
      </c>
      <c r="DX28" s="70">
        <v>72098</v>
      </c>
      <c r="DY28" s="70">
        <v>1994960</v>
      </c>
      <c r="DZ28" s="70">
        <v>18912</v>
      </c>
      <c r="EA28" s="70">
        <v>20029</v>
      </c>
      <c r="EB28" s="70">
        <v>21505</v>
      </c>
      <c r="EC28" s="70">
        <v>22972</v>
      </c>
      <c r="ED28" s="70">
        <v>24431</v>
      </c>
      <c r="EE28" s="70">
        <v>25882</v>
      </c>
      <c r="EF28" s="70">
        <v>27325</v>
      </c>
      <c r="EG28" s="70">
        <v>28244</v>
      </c>
      <c r="EH28" s="70">
        <v>29160</v>
      </c>
      <c r="EI28" s="70">
        <v>30074</v>
      </c>
      <c r="EJ28" s="70">
        <v>30985</v>
      </c>
      <c r="EK28" s="70">
        <v>31894</v>
      </c>
      <c r="EL28" s="70">
        <v>32410</v>
      </c>
      <c r="EM28" s="70">
        <v>32924</v>
      </c>
      <c r="EN28" s="70">
        <v>33437</v>
      </c>
      <c r="EO28" s="70">
        <v>33113</v>
      </c>
      <c r="EP28" s="70">
        <v>32786</v>
      </c>
      <c r="EQ28" s="70">
        <v>32447</v>
      </c>
      <c r="ER28" s="70">
        <v>32102</v>
      </c>
      <c r="ES28" s="70">
        <v>31756</v>
      </c>
      <c r="ET28" s="70">
        <v>31410</v>
      </c>
      <c r="EU28" s="70">
        <v>31056</v>
      </c>
      <c r="EV28" s="70">
        <v>30686</v>
      </c>
      <c r="EW28" s="70">
        <v>30310</v>
      </c>
      <c r="EX28" s="70">
        <v>29928</v>
      </c>
      <c r="EY28" s="70">
        <v>29545</v>
      </c>
      <c r="EZ28" s="70">
        <v>29160</v>
      </c>
      <c r="FA28" s="70">
        <v>29184</v>
      </c>
      <c r="FB28" s="70">
        <v>29202</v>
      </c>
      <c r="FC28" s="70">
        <v>29211</v>
      </c>
      <c r="FD28" s="70">
        <v>29216</v>
      </c>
      <c r="FE28" s="70">
        <v>901296</v>
      </c>
      <c r="FF28" s="70">
        <v>6113</v>
      </c>
      <c r="FG28" s="70">
        <v>6472</v>
      </c>
      <c r="FH28" s="70">
        <v>6946</v>
      </c>
      <c r="FI28" s="70">
        <v>7417</v>
      </c>
      <c r="FJ28" s="70">
        <v>7884</v>
      </c>
      <c r="FK28" s="70">
        <v>8348</v>
      </c>
      <c r="FL28" s="70">
        <v>8808</v>
      </c>
      <c r="FM28" s="70">
        <v>9101</v>
      </c>
      <c r="FN28" s="70">
        <v>9393</v>
      </c>
      <c r="FO28" s="70">
        <v>9685</v>
      </c>
      <c r="FP28" s="70">
        <v>9976</v>
      </c>
      <c r="FQ28" s="70">
        <v>10266</v>
      </c>
      <c r="FR28" s="70">
        <v>10431</v>
      </c>
      <c r="FS28" s="70">
        <v>10594</v>
      </c>
      <c r="FT28" s="70">
        <v>10756</v>
      </c>
      <c r="FU28" s="70">
        <v>10649</v>
      </c>
      <c r="FV28" s="70">
        <v>10540</v>
      </c>
      <c r="FW28" s="70">
        <v>10427</v>
      </c>
      <c r="FX28" s="70">
        <v>10311</v>
      </c>
      <c r="FY28" s="70">
        <v>10194</v>
      </c>
      <c r="FZ28" s="70">
        <v>10078</v>
      </c>
      <c r="GA28" s="70">
        <v>9958</v>
      </c>
      <c r="GB28" s="70">
        <v>9833</v>
      </c>
      <c r="GC28" s="70">
        <v>9705</v>
      </c>
      <c r="GD28" s="70">
        <v>9575</v>
      </c>
      <c r="GE28" s="70">
        <v>9444</v>
      </c>
      <c r="GF28" s="70">
        <v>9312</v>
      </c>
      <c r="GG28" s="70">
        <v>9311</v>
      </c>
      <c r="GH28" s="70">
        <v>9308</v>
      </c>
      <c r="GI28" s="70">
        <v>9301</v>
      </c>
      <c r="GJ28" s="70">
        <v>9292</v>
      </c>
      <c r="GK28" s="70">
        <v>289428</v>
      </c>
      <c r="GL28" s="70">
        <v>54344</v>
      </c>
      <c r="GM28" s="70">
        <v>57654</v>
      </c>
      <c r="GN28" s="70">
        <v>62059</v>
      </c>
      <c r="GO28" s="70">
        <v>66470</v>
      </c>
      <c r="GP28" s="70">
        <v>70887</v>
      </c>
      <c r="GQ28" s="70">
        <v>75310</v>
      </c>
      <c r="GR28" s="70">
        <v>79738</v>
      </c>
      <c r="GS28" s="70">
        <v>82568</v>
      </c>
      <c r="GT28" s="70">
        <v>85404</v>
      </c>
      <c r="GU28" s="70">
        <v>88243</v>
      </c>
      <c r="GV28" s="70">
        <v>91086</v>
      </c>
      <c r="GW28" s="70">
        <v>93933</v>
      </c>
      <c r="GX28" s="70">
        <v>95555</v>
      </c>
      <c r="GY28" s="70">
        <v>97179</v>
      </c>
      <c r="GZ28" s="70">
        <v>98808</v>
      </c>
      <c r="HA28" s="70">
        <v>98054</v>
      </c>
      <c r="HB28" s="70">
        <v>97295</v>
      </c>
      <c r="HC28" s="70">
        <v>96505</v>
      </c>
      <c r="HD28" s="70">
        <v>95704</v>
      </c>
      <c r="HE28" s="70">
        <v>94902</v>
      </c>
      <c r="HF28" s="70">
        <v>94109</v>
      </c>
      <c r="HG28" s="70">
        <v>93299</v>
      </c>
      <c r="HH28" s="70">
        <v>92441</v>
      </c>
      <c r="HI28" s="70">
        <v>91566</v>
      </c>
      <c r="HJ28" s="70">
        <v>90681</v>
      </c>
      <c r="HK28" s="70">
        <v>89798</v>
      </c>
      <c r="HL28" s="70">
        <v>88911</v>
      </c>
      <c r="HM28" s="70">
        <v>89194</v>
      </c>
      <c r="HN28" s="70">
        <v>89464</v>
      </c>
      <c r="HO28" s="70">
        <v>89707</v>
      </c>
      <c r="HP28" s="70">
        <v>89939</v>
      </c>
      <c r="HQ28" s="70">
        <v>2680807</v>
      </c>
      <c r="HR28" s="70">
        <v>19877</v>
      </c>
      <c r="HS28" s="70">
        <v>21213</v>
      </c>
      <c r="HT28" s="70">
        <v>22995</v>
      </c>
      <c r="HU28" s="70">
        <v>24783</v>
      </c>
      <c r="HV28" s="70">
        <v>26575</v>
      </c>
      <c r="HW28" s="70">
        <v>28373</v>
      </c>
      <c r="HX28" s="70">
        <v>30177</v>
      </c>
      <c r="HY28" s="70">
        <v>31338</v>
      </c>
      <c r="HZ28" s="70">
        <v>32510</v>
      </c>
      <c r="IA28" s="70">
        <v>33693</v>
      </c>
      <c r="IB28" s="70">
        <v>34885</v>
      </c>
      <c r="IC28" s="70">
        <v>36086</v>
      </c>
      <c r="ID28" s="70">
        <v>36775</v>
      </c>
      <c r="IE28" s="70">
        <v>37470</v>
      </c>
      <c r="IF28" s="70">
        <v>38172</v>
      </c>
      <c r="IG28" s="70">
        <v>38051</v>
      </c>
      <c r="IH28" s="70">
        <v>37934</v>
      </c>
      <c r="II28" s="70">
        <v>37806</v>
      </c>
      <c r="IJ28" s="70">
        <v>37677</v>
      </c>
      <c r="IK28" s="70">
        <v>37551</v>
      </c>
      <c r="IL28" s="70">
        <v>37434</v>
      </c>
      <c r="IM28" s="70">
        <v>37312</v>
      </c>
      <c r="IN28" s="70">
        <v>37172</v>
      </c>
      <c r="IO28" s="70">
        <v>37027</v>
      </c>
      <c r="IP28" s="70">
        <v>36882</v>
      </c>
      <c r="IQ28" s="70">
        <v>36740</v>
      </c>
      <c r="IR28" s="70">
        <v>36599</v>
      </c>
      <c r="IS28" s="70">
        <v>36859</v>
      </c>
      <c r="IT28" s="70">
        <v>37111</v>
      </c>
      <c r="IU28" s="70">
        <v>37347</v>
      </c>
      <c r="IV28" s="70">
        <v>37575</v>
      </c>
      <c r="IW28" s="70">
        <v>1051999</v>
      </c>
    </row>
    <row r="29" spans="1:257" ht="15" x14ac:dyDescent="0.25">
      <c r="A29" s="78" t="s">
        <v>87</v>
      </c>
      <c r="B29" s="79">
        <v>39492868</v>
      </c>
      <c r="C29" s="79">
        <v>40045454</v>
      </c>
      <c r="D29" s="79">
        <v>40605572</v>
      </c>
      <c r="E29" s="79">
        <v>41151203</v>
      </c>
      <c r="F29" s="79">
        <v>41681680</v>
      </c>
      <c r="G29" s="79">
        <v>42197213</v>
      </c>
      <c r="H29" s="79">
        <v>42699899</v>
      </c>
      <c r="I29" s="79">
        <v>43227719</v>
      </c>
      <c r="J29" s="79">
        <v>43728904</v>
      </c>
      <c r="K29" s="79">
        <v>44206266</v>
      </c>
      <c r="L29" s="79">
        <v>44662579</v>
      </c>
      <c r="M29" s="79">
        <v>45101796</v>
      </c>
      <c r="N29" s="79">
        <v>45679477</v>
      </c>
      <c r="O29" s="79">
        <v>46274147</v>
      </c>
      <c r="P29" s="79">
        <v>46921731</v>
      </c>
      <c r="Q29" s="79">
        <v>47683518</v>
      </c>
      <c r="R29" s="79">
        <v>48529130</v>
      </c>
      <c r="S29" s="79">
        <v>49418734</v>
      </c>
      <c r="T29" s="79">
        <v>50334861</v>
      </c>
      <c r="U29" s="79">
        <v>51244044</v>
      </c>
      <c r="V29" s="79">
        <v>52109524</v>
      </c>
      <c r="W29" s="79">
        <v>52929022</v>
      </c>
      <c r="X29" s="79">
        <v>53706992</v>
      </c>
      <c r="Y29" s="79">
        <v>54452703</v>
      </c>
      <c r="Z29" s="79">
        <v>55177470</v>
      </c>
      <c r="AA29" s="79">
        <v>55892843</v>
      </c>
      <c r="AB29" s="79">
        <v>56606027</v>
      </c>
      <c r="AC29" s="79">
        <v>57321746</v>
      </c>
      <c r="AD29" s="79">
        <v>58042103</v>
      </c>
      <c r="AE29" s="79">
        <v>58768779</v>
      </c>
      <c r="AF29" s="79">
        <v>59503315</v>
      </c>
      <c r="AG29" s="79">
        <v>1509397319</v>
      </c>
      <c r="AH29" s="79">
        <v>1877585</v>
      </c>
      <c r="AI29" s="79">
        <v>1904843</v>
      </c>
      <c r="AJ29" s="79">
        <v>1932412</v>
      </c>
      <c r="AK29" s="79">
        <v>1959737</v>
      </c>
      <c r="AL29" s="79">
        <v>1987137</v>
      </c>
      <c r="AM29" s="79">
        <v>2014774</v>
      </c>
      <c r="AN29" s="79">
        <v>2042690</v>
      </c>
      <c r="AO29" s="79">
        <v>2075494</v>
      </c>
      <c r="AP29" s="79">
        <v>2110464</v>
      </c>
      <c r="AQ29" s="79">
        <v>2147500</v>
      </c>
      <c r="AR29" s="79">
        <v>2186443</v>
      </c>
      <c r="AS29" s="79">
        <v>2226963</v>
      </c>
      <c r="AT29" s="79">
        <v>2272561</v>
      </c>
      <c r="AU29" s="79">
        <v>2316423</v>
      </c>
      <c r="AV29" s="79">
        <v>2360037</v>
      </c>
      <c r="AW29" s="79">
        <v>2406452</v>
      </c>
      <c r="AX29" s="79">
        <v>2454439</v>
      </c>
      <c r="AY29" s="79">
        <v>2502861</v>
      </c>
      <c r="AZ29" s="79">
        <v>2551328</v>
      </c>
      <c r="BA29" s="79">
        <v>2598587</v>
      </c>
      <c r="BB29" s="79">
        <v>2643047</v>
      </c>
      <c r="BC29" s="79">
        <v>2684766</v>
      </c>
      <c r="BD29" s="79">
        <v>2724127</v>
      </c>
      <c r="BE29" s="79">
        <v>2761658</v>
      </c>
      <c r="BF29" s="79">
        <v>2798056</v>
      </c>
      <c r="BG29" s="79">
        <v>2833910</v>
      </c>
      <c r="BH29" s="79">
        <v>2869668</v>
      </c>
      <c r="BI29" s="79">
        <v>2905582</v>
      </c>
      <c r="BJ29" s="79">
        <v>2941819</v>
      </c>
      <c r="BK29" s="79">
        <v>2978487</v>
      </c>
      <c r="BL29" s="79">
        <v>3015638</v>
      </c>
      <c r="BM29" s="79">
        <v>75085488</v>
      </c>
      <c r="BN29" s="79">
        <v>1031500</v>
      </c>
      <c r="BO29" s="79">
        <v>1065499</v>
      </c>
      <c r="BP29" s="79">
        <v>1095586</v>
      </c>
      <c r="BQ29" s="79">
        <v>1121066</v>
      </c>
      <c r="BR29" s="79">
        <v>1141957</v>
      </c>
      <c r="BS29" s="79">
        <v>1158503</v>
      </c>
      <c r="BT29" s="79">
        <v>1171397</v>
      </c>
      <c r="BU29" s="79">
        <v>1185698</v>
      </c>
      <c r="BV29" s="79">
        <v>1200699</v>
      </c>
      <c r="BW29" s="79">
        <v>1216951</v>
      </c>
      <c r="BX29" s="79">
        <v>1234707</v>
      </c>
      <c r="BY29" s="79">
        <v>1253864</v>
      </c>
      <c r="BZ29" s="79">
        <v>1277465</v>
      </c>
      <c r="CA29" s="79">
        <v>1301719</v>
      </c>
      <c r="CB29" s="79">
        <v>1327245</v>
      </c>
      <c r="CC29" s="79">
        <v>1355705</v>
      </c>
      <c r="CD29" s="79">
        <v>1386219</v>
      </c>
      <c r="CE29" s="79">
        <v>1417671</v>
      </c>
      <c r="CF29" s="79">
        <v>1449754</v>
      </c>
      <c r="CG29" s="79">
        <v>1481439</v>
      </c>
      <c r="CH29" s="79">
        <v>1511768</v>
      </c>
      <c r="CI29" s="79">
        <v>1540768</v>
      </c>
      <c r="CJ29" s="79">
        <v>1568568</v>
      </c>
      <c r="CK29" s="79">
        <v>1595504</v>
      </c>
      <c r="CL29" s="79">
        <v>1621893</v>
      </c>
      <c r="CM29" s="79">
        <v>1648078</v>
      </c>
      <c r="CN29" s="79">
        <v>1674346</v>
      </c>
      <c r="CO29" s="79">
        <v>1700844</v>
      </c>
      <c r="CP29" s="79">
        <v>1727696</v>
      </c>
      <c r="CQ29" s="79">
        <v>1754963</v>
      </c>
      <c r="CR29" s="79">
        <v>1782736</v>
      </c>
      <c r="CS29" s="79">
        <v>43001808</v>
      </c>
      <c r="CT29" s="79">
        <v>22029625</v>
      </c>
      <c r="CU29" s="79">
        <v>22548826</v>
      </c>
      <c r="CV29" s="79">
        <v>23079670</v>
      </c>
      <c r="CW29" s="79">
        <v>23612828</v>
      </c>
      <c r="CX29" s="79">
        <v>24150453</v>
      </c>
      <c r="CY29" s="79">
        <v>24693676</v>
      </c>
      <c r="CZ29" s="79">
        <v>25242217</v>
      </c>
      <c r="DA29" s="79">
        <v>25815544</v>
      </c>
      <c r="DB29" s="79">
        <v>26378989</v>
      </c>
      <c r="DC29" s="79">
        <v>26931808</v>
      </c>
      <c r="DD29" s="79">
        <v>27474136</v>
      </c>
      <c r="DE29" s="79">
        <v>28007499</v>
      </c>
      <c r="DF29" s="79">
        <v>28636312</v>
      </c>
      <c r="DG29" s="79">
        <v>29282846</v>
      </c>
      <c r="DH29" s="79">
        <v>29970610</v>
      </c>
      <c r="DI29" s="79">
        <v>30741150</v>
      </c>
      <c r="DJ29" s="79">
        <v>31575242</v>
      </c>
      <c r="DK29" s="79">
        <v>32446000</v>
      </c>
      <c r="DL29" s="79">
        <v>33341192</v>
      </c>
      <c r="DM29" s="79">
        <v>34237947</v>
      </c>
      <c r="DN29" s="79">
        <v>35111009</v>
      </c>
      <c r="DO29" s="79">
        <v>35958890</v>
      </c>
      <c r="DP29" s="79">
        <v>36783039</v>
      </c>
      <c r="DQ29" s="79">
        <v>37589242</v>
      </c>
      <c r="DR29" s="79">
        <v>38385022</v>
      </c>
      <c r="DS29" s="79">
        <v>39178284</v>
      </c>
      <c r="DT29" s="79">
        <v>39974638</v>
      </c>
      <c r="DU29" s="79">
        <v>40776911</v>
      </c>
      <c r="DV29" s="79">
        <v>41588508</v>
      </c>
      <c r="DW29" s="79">
        <v>42411005</v>
      </c>
      <c r="DX29" s="79">
        <v>43245423</v>
      </c>
      <c r="DY29" s="79">
        <v>981198541</v>
      </c>
      <c r="DZ29" s="79">
        <v>10127489</v>
      </c>
      <c r="EA29" s="79">
        <v>10215826</v>
      </c>
      <c r="EB29" s="79">
        <v>10310032</v>
      </c>
      <c r="EC29" s="79">
        <v>10405410</v>
      </c>
      <c r="ED29" s="79">
        <v>10502241</v>
      </c>
      <c r="EE29" s="79">
        <v>10600528</v>
      </c>
      <c r="EF29" s="79">
        <v>10700063</v>
      </c>
      <c r="EG29" s="79">
        <v>10819444</v>
      </c>
      <c r="EH29" s="79">
        <v>10944722</v>
      </c>
      <c r="EI29" s="79">
        <v>11075602</v>
      </c>
      <c r="EJ29" s="79">
        <v>11211623</v>
      </c>
      <c r="EK29" s="79">
        <v>11351879</v>
      </c>
      <c r="EL29" s="79">
        <v>11521389</v>
      </c>
      <c r="EM29" s="79">
        <v>11687264</v>
      </c>
      <c r="EN29" s="79">
        <v>11857411</v>
      </c>
      <c r="EO29" s="79">
        <v>12046992</v>
      </c>
      <c r="EP29" s="79">
        <v>12249467</v>
      </c>
      <c r="EQ29" s="79">
        <v>12457102</v>
      </c>
      <c r="ER29" s="79">
        <v>12667012</v>
      </c>
      <c r="ES29" s="79">
        <v>12872217</v>
      </c>
      <c r="ET29" s="79">
        <v>13064367</v>
      </c>
      <c r="EU29" s="79">
        <v>13243470</v>
      </c>
      <c r="EV29" s="79">
        <v>13410960</v>
      </c>
      <c r="EW29" s="79">
        <v>13569372</v>
      </c>
      <c r="EX29" s="79">
        <v>13721912</v>
      </c>
      <c r="EY29" s="79">
        <v>13871433</v>
      </c>
      <c r="EZ29" s="79">
        <v>14019807</v>
      </c>
      <c r="FA29" s="79">
        <v>14168720</v>
      </c>
      <c r="FB29" s="79">
        <v>14318955</v>
      </c>
      <c r="FC29" s="79">
        <v>14471112</v>
      </c>
      <c r="FD29" s="79">
        <v>14625279</v>
      </c>
      <c r="FE29" s="79">
        <v>378109100</v>
      </c>
      <c r="FF29" s="79">
        <v>3287081</v>
      </c>
      <c r="FG29" s="79">
        <v>3309765</v>
      </c>
      <c r="FH29" s="79">
        <v>3333752</v>
      </c>
      <c r="FI29" s="79">
        <v>3357772</v>
      </c>
      <c r="FJ29" s="79">
        <v>3382085</v>
      </c>
      <c r="FK29" s="79">
        <v>3406792</v>
      </c>
      <c r="FL29" s="79">
        <v>3431872</v>
      </c>
      <c r="FM29" s="79">
        <v>3464554</v>
      </c>
      <c r="FN29" s="79">
        <v>3500392</v>
      </c>
      <c r="FO29" s="79">
        <v>3539267</v>
      </c>
      <c r="FP29" s="79">
        <v>3580952</v>
      </c>
      <c r="FQ29" s="79">
        <v>3624965</v>
      </c>
      <c r="FR29" s="79">
        <v>3677111</v>
      </c>
      <c r="FS29" s="79">
        <v>3726627</v>
      </c>
      <c r="FT29" s="79">
        <v>3775949</v>
      </c>
      <c r="FU29" s="79">
        <v>3829736</v>
      </c>
      <c r="FV29" s="79">
        <v>3885888</v>
      </c>
      <c r="FW29" s="79">
        <v>3942286</v>
      </c>
      <c r="FX29" s="79">
        <v>3998202</v>
      </c>
      <c r="FY29" s="79">
        <v>4051762</v>
      </c>
      <c r="FZ29" s="79">
        <v>4100424</v>
      </c>
      <c r="GA29" s="79">
        <v>4144311</v>
      </c>
      <c r="GB29" s="79">
        <v>4183984</v>
      </c>
      <c r="GC29" s="79">
        <v>4220191</v>
      </c>
      <c r="GD29" s="79">
        <v>4253949</v>
      </c>
      <c r="GE29" s="79">
        <v>4286288</v>
      </c>
      <c r="GF29" s="79">
        <v>4317941</v>
      </c>
      <c r="GG29" s="79">
        <v>4349436</v>
      </c>
      <c r="GH29" s="79">
        <v>4380957</v>
      </c>
      <c r="GI29" s="79">
        <v>4412571</v>
      </c>
      <c r="GJ29" s="79">
        <v>4444315</v>
      </c>
      <c r="GK29" s="79">
        <v>119201177</v>
      </c>
      <c r="GL29" s="79">
        <v>29356777</v>
      </c>
      <c r="GM29" s="79">
        <v>29769168</v>
      </c>
      <c r="GN29" s="79">
        <v>30221637</v>
      </c>
      <c r="GO29" s="79">
        <v>30694247</v>
      </c>
      <c r="GP29" s="79">
        <v>31183398</v>
      </c>
      <c r="GQ29" s="79">
        <v>31686155</v>
      </c>
      <c r="GR29" s="79">
        <v>32199446</v>
      </c>
      <c r="GS29" s="79">
        <v>32766174</v>
      </c>
      <c r="GT29" s="79">
        <v>33341859</v>
      </c>
      <c r="GU29" s="79">
        <v>33924652</v>
      </c>
      <c r="GV29" s="79">
        <v>34513165</v>
      </c>
      <c r="GW29" s="79">
        <v>35106070</v>
      </c>
      <c r="GX29" s="79">
        <v>35788869</v>
      </c>
      <c r="GY29" s="79">
        <v>36461556</v>
      </c>
      <c r="GZ29" s="79">
        <v>37150636</v>
      </c>
      <c r="HA29" s="79">
        <v>37905389</v>
      </c>
      <c r="HB29" s="79">
        <v>38705446</v>
      </c>
      <c r="HC29" s="79">
        <v>39526787</v>
      </c>
      <c r="HD29" s="79">
        <v>40360278</v>
      </c>
      <c r="HE29" s="79">
        <v>41183240</v>
      </c>
      <c r="HF29" s="79">
        <v>41968317</v>
      </c>
      <c r="HG29" s="79">
        <v>42715285</v>
      </c>
      <c r="HH29" s="79">
        <v>43429099</v>
      </c>
      <c r="HI29" s="79">
        <v>44117549</v>
      </c>
      <c r="HJ29" s="79">
        <v>44790404</v>
      </c>
      <c r="HK29" s="79">
        <v>45456610</v>
      </c>
      <c r="HL29" s="79">
        <v>46122258</v>
      </c>
      <c r="HM29" s="79">
        <v>46791980</v>
      </c>
      <c r="HN29" s="79">
        <v>47468702</v>
      </c>
      <c r="HO29" s="79">
        <v>48154020</v>
      </c>
      <c r="HP29" s="79">
        <v>48848770</v>
      </c>
      <c r="HQ29" s="79">
        <v>1191707943</v>
      </c>
      <c r="HR29" s="79">
        <v>11604152</v>
      </c>
      <c r="HS29" s="79">
        <v>11839592</v>
      </c>
      <c r="HT29" s="79">
        <v>12080098</v>
      </c>
      <c r="HU29" s="79">
        <v>12319704</v>
      </c>
      <c r="HV29" s="79">
        <v>12558688</v>
      </c>
      <c r="HW29" s="79">
        <v>12797254</v>
      </c>
      <c r="HX29" s="79">
        <v>13035549</v>
      </c>
      <c r="HY29" s="79">
        <v>13307104</v>
      </c>
      <c r="HZ29" s="79">
        <v>13594648</v>
      </c>
      <c r="IA29" s="79">
        <v>13897776</v>
      </c>
      <c r="IB29" s="79">
        <v>14215479</v>
      </c>
      <c r="IC29" s="79">
        <v>14545381</v>
      </c>
      <c r="ID29" s="79">
        <v>14921260</v>
      </c>
      <c r="IE29" s="79">
        <v>15298324</v>
      </c>
      <c r="IF29" s="79">
        <v>15686609</v>
      </c>
      <c r="IG29" s="79">
        <v>16106296</v>
      </c>
      <c r="IH29" s="79">
        <v>16548201</v>
      </c>
      <c r="II29" s="79">
        <v>17001655</v>
      </c>
      <c r="IJ29" s="79">
        <v>17462363</v>
      </c>
      <c r="IK29" s="79">
        <v>17920510</v>
      </c>
      <c r="IL29" s="79">
        <v>18363455</v>
      </c>
      <c r="IM29" s="79">
        <v>18791135</v>
      </c>
      <c r="IN29" s="79">
        <v>19205488</v>
      </c>
      <c r="IO29" s="79">
        <v>19609679</v>
      </c>
      <c r="IP29" s="79">
        <v>20008179</v>
      </c>
      <c r="IQ29" s="79">
        <v>20404792</v>
      </c>
      <c r="IR29" s="79">
        <v>20802599</v>
      </c>
      <c r="IS29" s="79">
        <v>21203914</v>
      </c>
      <c r="IT29" s="79">
        <v>21609720</v>
      </c>
      <c r="IU29" s="79">
        <v>22020939</v>
      </c>
      <c r="IV29" s="79">
        <v>22438083</v>
      </c>
      <c r="IW29" s="71">
        <v>511198626</v>
      </c>
    </row>
    <row r="30" spans="1:257" ht="15" x14ac:dyDescent="0.25">
      <c r="A30" s="80" t="s">
        <v>89</v>
      </c>
      <c r="B30" s="70">
        <v>487162.7204317</v>
      </c>
      <c r="C30" s="70">
        <v>491921.90315889998</v>
      </c>
      <c r="D30" s="70">
        <v>517987.26959370001</v>
      </c>
      <c r="E30" s="70">
        <v>545551</v>
      </c>
      <c r="F30" s="70">
        <v>580660</v>
      </c>
      <c r="G30" s="70">
        <v>602357</v>
      </c>
      <c r="H30" s="70">
        <v>623213</v>
      </c>
      <c r="I30" s="70">
        <v>642822</v>
      </c>
      <c r="J30" s="70">
        <v>665860</v>
      </c>
      <c r="K30" s="70">
        <v>683718</v>
      </c>
      <c r="L30" s="70">
        <v>701429</v>
      </c>
      <c r="M30" s="70">
        <v>719628</v>
      </c>
      <c r="N30" s="70">
        <v>742899</v>
      </c>
      <c r="O30" s="70">
        <v>767093</v>
      </c>
      <c r="P30" s="70">
        <v>794991</v>
      </c>
      <c r="Q30" s="70">
        <v>821600</v>
      </c>
      <c r="R30" s="70">
        <v>847828</v>
      </c>
      <c r="S30" s="70">
        <v>873373</v>
      </c>
      <c r="T30" s="70">
        <v>898459</v>
      </c>
      <c r="U30" s="70">
        <v>923239</v>
      </c>
      <c r="V30" s="70">
        <v>948095</v>
      </c>
      <c r="W30" s="70">
        <v>972649</v>
      </c>
      <c r="X30" s="70">
        <v>996549</v>
      </c>
      <c r="Y30" s="70">
        <v>1019539</v>
      </c>
      <c r="Z30" s="70">
        <v>1041818</v>
      </c>
      <c r="AA30" s="70">
        <v>1063519</v>
      </c>
      <c r="AB30" s="70">
        <v>1085068</v>
      </c>
      <c r="AC30" s="70">
        <v>1106550</v>
      </c>
      <c r="AD30" s="70">
        <v>1128064</v>
      </c>
      <c r="AE30" s="70">
        <v>1149705</v>
      </c>
      <c r="AF30" s="70">
        <v>1171550</v>
      </c>
      <c r="AG30" s="70">
        <v>25614897.893184301</v>
      </c>
      <c r="AH30" s="70">
        <v>8796.9282994589994</v>
      </c>
      <c r="AI30" s="70">
        <v>8882.8808727350006</v>
      </c>
      <c r="AJ30" s="70">
        <v>9353.7248639299996</v>
      </c>
      <c r="AK30" s="70">
        <v>9851.4838637299999</v>
      </c>
      <c r="AL30" s="70">
        <v>10485.404571139999</v>
      </c>
      <c r="AM30" s="70">
        <v>10877.02916518</v>
      </c>
      <c r="AN30" s="70">
        <v>11253.543203919999</v>
      </c>
      <c r="AO30" s="70">
        <v>11607.23661045</v>
      </c>
      <c r="AP30" s="70">
        <v>12024.581075440001</v>
      </c>
      <c r="AQ30" s="70">
        <v>12346.69994631</v>
      </c>
      <c r="AR30" s="70">
        <v>12666.067988210001</v>
      </c>
      <c r="AS30" s="70">
        <v>12995.14107401</v>
      </c>
      <c r="AT30" s="70">
        <v>13414.24502242</v>
      </c>
      <c r="AU30" s="70">
        <v>13851.69839817</v>
      </c>
      <c r="AV30" s="70">
        <v>14355.635959290001</v>
      </c>
      <c r="AW30" s="70">
        <v>14836.041811630001</v>
      </c>
      <c r="AX30" s="70">
        <v>15309.72404626</v>
      </c>
      <c r="AY30" s="70">
        <v>15770.602936939998</v>
      </c>
      <c r="AZ30" s="70">
        <v>16224.82105692</v>
      </c>
      <c r="BA30" s="70">
        <v>16671.11261511</v>
      </c>
      <c r="BB30" s="70">
        <v>17120.166623049998</v>
      </c>
      <c r="BC30" s="70">
        <v>17564.029611869999</v>
      </c>
      <c r="BD30" s="70">
        <v>17995.751344379998</v>
      </c>
      <c r="BE30" s="70">
        <v>18410.384734449999</v>
      </c>
      <c r="BF30" s="70">
        <v>18812.972764990001</v>
      </c>
      <c r="BG30" s="70">
        <v>19205.546757939999</v>
      </c>
      <c r="BH30" s="70">
        <v>19594.126722860001</v>
      </c>
      <c r="BI30" s="70">
        <v>19981.724525760001</v>
      </c>
      <c r="BJ30" s="70">
        <v>20371.34699437</v>
      </c>
      <c r="BK30" s="70">
        <v>20760.998088419998</v>
      </c>
      <c r="BL30" s="70">
        <v>21154.680209259997</v>
      </c>
      <c r="BM30" s="70">
        <v>462546.33175860404</v>
      </c>
      <c r="BN30" s="70">
        <v>31145.119412337997</v>
      </c>
      <c r="BO30" s="70">
        <v>31448.730027199999</v>
      </c>
      <c r="BP30" s="70">
        <v>33114.809321920002</v>
      </c>
      <c r="BQ30" s="70">
        <v>34877.046295339998</v>
      </c>
      <c r="BR30" s="70">
        <v>37120.706223950001</v>
      </c>
      <c r="BS30" s="70">
        <v>38508.923794200004</v>
      </c>
      <c r="BT30" s="70">
        <v>39841.978504400002</v>
      </c>
      <c r="BU30" s="70">
        <v>41094.615821700005</v>
      </c>
      <c r="BV30" s="70">
        <v>42568.682987299995</v>
      </c>
      <c r="BW30" s="70">
        <v>43709.340358300004</v>
      </c>
      <c r="BX30" s="70">
        <v>44841.445060400001</v>
      </c>
      <c r="BY30" s="70">
        <v>46006.560418399997</v>
      </c>
      <c r="BZ30" s="70">
        <v>47493.8381008</v>
      </c>
      <c r="CA30" s="70">
        <v>49040.163376800003</v>
      </c>
      <c r="CB30" s="70">
        <v>50824.180626699999</v>
      </c>
      <c r="CC30" s="70">
        <v>52524.787025700003</v>
      </c>
      <c r="CD30" s="70">
        <v>54201.681737799998</v>
      </c>
      <c r="CE30" s="70">
        <v>55834.7347152</v>
      </c>
      <c r="CF30" s="70">
        <v>57438.488140100002</v>
      </c>
      <c r="CG30" s="70">
        <v>59021.6010197</v>
      </c>
      <c r="CH30" s="70">
        <v>60611.872892200001</v>
      </c>
      <c r="CI30" s="70">
        <v>62180.468493399996</v>
      </c>
      <c r="CJ30" s="70">
        <v>63709.564000099999</v>
      </c>
      <c r="CK30" s="70">
        <v>65178.346745300005</v>
      </c>
      <c r="CL30" s="70">
        <v>66603.968902499997</v>
      </c>
      <c r="CM30" s="70">
        <v>67991.541362000004</v>
      </c>
      <c r="CN30" s="70">
        <v>69369.134964299999</v>
      </c>
      <c r="CO30" s="70">
        <v>70741.7917189</v>
      </c>
      <c r="CP30" s="70">
        <v>72117.5357984</v>
      </c>
      <c r="CQ30" s="70">
        <v>73500.381221499993</v>
      </c>
      <c r="CR30" s="70">
        <v>74897.3364898</v>
      </c>
      <c r="CS30" s="70">
        <v>1637559.375556648</v>
      </c>
      <c r="CT30" s="70">
        <v>432244.92986515001</v>
      </c>
      <c r="CU30" s="70">
        <v>436467.58586769999</v>
      </c>
      <c r="CV30" s="70">
        <v>459594.01913609996</v>
      </c>
      <c r="CW30" s="70">
        <v>484050.64078949997</v>
      </c>
      <c r="CX30" s="70">
        <v>515203</v>
      </c>
      <c r="CY30" s="70">
        <v>534454</v>
      </c>
      <c r="CZ30" s="70">
        <v>552958</v>
      </c>
      <c r="DA30" s="70">
        <v>570355</v>
      </c>
      <c r="DB30" s="70">
        <v>590798</v>
      </c>
      <c r="DC30" s="70">
        <v>606642</v>
      </c>
      <c r="DD30" s="70">
        <v>622358</v>
      </c>
      <c r="DE30" s="70">
        <v>638505</v>
      </c>
      <c r="DF30" s="70">
        <v>659153</v>
      </c>
      <c r="DG30" s="70">
        <v>680620</v>
      </c>
      <c r="DH30" s="70">
        <v>705372</v>
      </c>
      <c r="DI30" s="70">
        <v>728981</v>
      </c>
      <c r="DJ30" s="70">
        <v>752253</v>
      </c>
      <c r="DK30" s="70">
        <v>774918</v>
      </c>
      <c r="DL30" s="70">
        <v>797176</v>
      </c>
      <c r="DM30" s="70">
        <v>819162</v>
      </c>
      <c r="DN30" s="70">
        <v>841217</v>
      </c>
      <c r="DO30" s="70">
        <v>863002</v>
      </c>
      <c r="DP30" s="70">
        <v>884209</v>
      </c>
      <c r="DQ30" s="70">
        <v>904606</v>
      </c>
      <c r="DR30" s="70">
        <v>924374</v>
      </c>
      <c r="DS30" s="70">
        <v>943629</v>
      </c>
      <c r="DT30" s="70">
        <v>962747</v>
      </c>
      <c r="DU30" s="70">
        <v>981808</v>
      </c>
      <c r="DV30" s="70">
        <v>1000898</v>
      </c>
      <c r="DW30" s="70">
        <v>1020098</v>
      </c>
      <c r="DX30" s="70">
        <v>1039482</v>
      </c>
      <c r="DY30" s="70">
        <v>22727335.17565845</v>
      </c>
      <c r="DZ30" s="70">
        <v>75659.866126220004</v>
      </c>
      <c r="EA30" s="70">
        <v>76399.789599600001</v>
      </c>
      <c r="EB30" s="70">
        <v>80446.427688399999</v>
      </c>
      <c r="EC30" s="70">
        <v>84729.448832099995</v>
      </c>
      <c r="ED30" s="70">
        <v>90180.926816199993</v>
      </c>
      <c r="EE30" s="70">
        <v>93550.1834676</v>
      </c>
      <c r="EF30" s="70">
        <v>96789.615138099995</v>
      </c>
      <c r="EG30" s="70">
        <v>99834.174141800002</v>
      </c>
      <c r="EH30" s="70">
        <v>103412.91871490001</v>
      </c>
      <c r="EI30" s="70">
        <v>106185.95040279999</v>
      </c>
      <c r="EJ30" s="70">
        <v>108937.7807928</v>
      </c>
      <c r="EK30" s="70">
        <v>111764.2077309</v>
      </c>
      <c r="EL30" s="70">
        <v>115378.45834869999</v>
      </c>
      <c r="EM30" s="70">
        <v>119135.25392640001</v>
      </c>
      <c r="EN30" s="70">
        <v>123468.7305432</v>
      </c>
      <c r="EO30" s="70">
        <v>127600.6384028</v>
      </c>
      <c r="EP30" s="70">
        <v>131673.24667239998</v>
      </c>
      <c r="EQ30" s="70">
        <v>135641.23942240002</v>
      </c>
      <c r="ER30" s="70">
        <v>139537.50445770001</v>
      </c>
      <c r="ES30" s="70">
        <v>143386.2133913</v>
      </c>
      <c r="ET30" s="70">
        <v>147245.87923379999</v>
      </c>
      <c r="EU30" s="70">
        <v>151059.90218410001</v>
      </c>
      <c r="EV30" s="70">
        <v>154772.71023560001</v>
      </c>
      <c r="EW30" s="70">
        <v>158342.75848299998</v>
      </c>
      <c r="EX30" s="70">
        <v>161803.4166081</v>
      </c>
      <c r="EY30" s="70">
        <v>165171.9540005</v>
      </c>
      <c r="EZ30" s="70">
        <v>168519.54275590001</v>
      </c>
      <c r="FA30" s="70">
        <v>171855.28492979999</v>
      </c>
      <c r="FB30" s="70">
        <v>175197.23924540001</v>
      </c>
      <c r="FC30" s="70">
        <v>178558.4397589</v>
      </c>
      <c r="FD30" s="70">
        <v>181950.90712350002</v>
      </c>
      <c r="FE30" s="70">
        <v>3978190.6091749198</v>
      </c>
      <c r="FF30" s="70">
        <v>11910.501462740001</v>
      </c>
      <c r="FG30" s="70">
        <v>12027.197131211</v>
      </c>
      <c r="FH30" s="70">
        <v>12664.628907300001</v>
      </c>
      <c r="FI30" s="70">
        <v>13338.53476801</v>
      </c>
      <c r="FJ30" s="70">
        <v>14196.307122</v>
      </c>
      <c r="FK30" s="70">
        <v>14728.27422392</v>
      </c>
      <c r="FL30" s="70">
        <v>15236.796603300001</v>
      </c>
      <c r="FM30" s="70">
        <v>15716.39447832</v>
      </c>
      <c r="FN30" s="70">
        <v>16279.391866710001</v>
      </c>
      <c r="FO30" s="70">
        <v>16715.702779499999</v>
      </c>
      <c r="FP30" s="70">
        <v>17149.037453159999</v>
      </c>
      <c r="FQ30" s="70">
        <v>17594.993763489998</v>
      </c>
      <c r="FR30" s="70">
        <v>18163.394591509998</v>
      </c>
      <c r="FS30" s="70">
        <v>18755.196059759997</v>
      </c>
      <c r="FT30" s="70">
        <v>19437.262165530003</v>
      </c>
      <c r="FU30" s="70">
        <v>20087.553584649999</v>
      </c>
      <c r="FV30" s="70">
        <v>20728.955265789999</v>
      </c>
      <c r="FW30" s="70">
        <v>21353.417473740003</v>
      </c>
      <c r="FX30" s="70">
        <v>21967.765121240001</v>
      </c>
      <c r="FY30" s="70">
        <v>22571.867799480002</v>
      </c>
      <c r="FZ30" s="70">
        <v>23180.648844169998</v>
      </c>
      <c r="GA30" s="70">
        <v>23781.171256599999</v>
      </c>
      <c r="GB30" s="70">
        <v>24365.502413629998</v>
      </c>
      <c r="GC30" s="70">
        <v>24926.7139585</v>
      </c>
      <c r="GD30" s="70">
        <v>25469.864088399998</v>
      </c>
      <c r="GE30" s="70">
        <v>26001.995212000002</v>
      </c>
      <c r="GF30" s="70">
        <v>26530.134421399998</v>
      </c>
      <c r="GG30" s="70">
        <v>27054.2977827</v>
      </c>
      <c r="GH30" s="70">
        <v>27580.494540300002</v>
      </c>
      <c r="GI30" s="70">
        <v>28109.730055699998</v>
      </c>
      <c r="GJ30" s="70">
        <v>28643.007580099998</v>
      </c>
      <c r="GK30" s="70">
        <v>626266.73277486104</v>
      </c>
      <c r="GL30" s="70">
        <v>196787.66569578002</v>
      </c>
      <c r="GM30" s="70">
        <v>198708.3018477</v>
      </c>
      <c r="GN30" s="70">
        <v>209236.81055300002</v>
      </c>
      <c r="GO30" s="70">
        <v>220371.31555609999</v>
      </c>
      <c r="GP30" s="70">
        <v>234554.81154540001</v>
      </c>
      <c r="GQ30" s="70">
        <v>243318.91982539999</v>
      </c>
      <c r="GR30" s="70">
        <v>251742.68053870002</v>
      </c>
      <c r="GS30" s="70">
        <v>259663.1668799</v>
      </c>
      <c r="GT30" s="70">
        <v>268970.73216869996</v>
      </c>
      <c r="GU30" s="70">
        <v>276183</v>
      </c>
      <c r="GV30" s="70">
        <v>283338</v>
      </c>
      <c r="GW30" s="70">
        <v>290689</v>
      </c>
      <c r="GX30" s="70">
        <v>300090</v>
      </c>
      <c r="GY30" s="70">
        <v>309863</v>
      </c>
      <c r="GZ30" s="70">
        <v>321133</v>
      </c>
      <c r="HA30" s="70">
        <v>331880</v>
      </c>
      <c r="HB30" s="70">
        <v>342476</v>
      </c>
      <c r="HC30" s="70">
        <v>352795</v>
      </c>
      <c r="HD30" s="70">
        <v>362928</v>
      </c>
      <c r="HE30" s="70">
        <v>372937</v>
      </c>
      <c r="HF30" s="70">
        <v>382977</v>
      </c>
      <c r="HG30" s="70">
        <v>392895</v>
      </c>
      <c r="HH30" s="70">
        <v>402549</v>
      </c>
      <c r="HI30" s="70">
        <v>411836</v>
      </c>
      <c r="HJ30" s="70">
        <v>420836</v>
      </c>
      <c r="HK30" s="70">
        <v>429603</v>
      </c>
      <c r="HL30" s="70">
        <v>438307</v>
      </c>
      <c r="HM30" s="70">
        <v>446984</v>
      </c>
      <c r="HN30" s="70">
        <v>455675</v>
      </c>
      <c r="HO30" s="70">
        <v>464417</v>
      </c>
      <c r="HP30" s="70">
        <v>473240</v>
      </c>
      <c r="HQ30" s="70">
        <v>10346985.40461068</v>
      </c>
      <c r="HR30" s="70">
        <v>191294.58670982</v>
      </c>
      <c r="HS30" s="70">
        <v>193164.47036969999</v>
      </c>
      <c r="HT30" s="70">
        <v>203398.0860134</v>
      </c>
      <c r="HU30" s="70">
        <v>214222.67015279998</v>
      </c>
      <c r="HV30" s="70">
        <v>228008.99438029999</v>
      </c>
      <c r="HW30" s="70">
        <v>236528.89050500002</v>
      </c>
      <c r="HX30" s="70">
        <v>244718.64410079998</v>
      </c>
      <c r="HY30" s="70">
        <v>252418.54956339998</v>
      </c>
      <c r="HZ30" s="70">
        <v>261464.8108258</v>
      </c>
      <c r="IA30" s="70">
        <v>268475.98620849999</v>
      </c>
      <c r="IB30" s="70">
        <v>275432</v>
      </c>
      <c r="IC30" s="70">
        <v>282578</v>
      </c>
      <c r="ID30" s="70">
        <v>291715</v>
      </c>
      <c r="IE30" s="70">
        <v>301216</v>
      </c>
      <c r="IF30" s="70">
        <v>312171</v>
      </c>
      <c r="IG30" s="70">
        <v>322620</v>
      </c>
      <c r="IH30" s="70">
        <v>332919</v>
      </c>
      <c r="II30" s="70">
        <v>342949</v>
      </c>
      <c r="IJ30" s="70">
        <v>352800</v>
      </c>
      <c r="IK30" s="70">
        <v>362529</v>
      </c>
      <c r="IL30" s="70">
        <v>372290</v>
      </c>
      <c r="IM30" s="70">
        <v>381932</v>
      </c>
      <c r="IN30" s="70">
        <v>391317</v>
      </c>
      <c r="IO30" s="70">
        <v>400345</v>
      </c>
      <c r="IP30" s="70">
        <v>409092</v>
      </c>
      <c r="IQ30" s="70">
        <v>417614</v>
      </c>
      <c r="IR30" s="70">
        <v>426076</v>
      </c>
      <c r="IS30" s="70">
        <v>434511</v>
      </c>
      <c r="IT30" s="70">
        <v>442960</v>
      </c>
      <c r="IU30" s="70">
        <v>451457</v>
      </c>
      <c r="IV30" s="70">
        <v>460034</v>
      </c>
      <c r="IW30" s="70">
        <v>10058252.688829519</v>
      </c>
    </row>
    <row r="31" spans="1:257" ht="15" x14ac:dyDescent="0.25">
      <c r="A31" s="78" t="s">
        <v>91</v>
      </c>
      <c r="B31" s="79">
        <v>20852</v>
      </c>
      <c r="C31" s="79">
        <v>21462</v>
      </c>
      <c r="D31" s="79">
        <v>22286</v>
      </c>
      <c r="E31" s="79">
        <v>23081</v>
      </c>
      <c r="F31" s="79">
        <v>23935</v>
      </c>
      <c r="G31" s="79">
        <v>24603</v>
      </c>
      <c r="H31" s="79">
        <v>25250</v>
      </c>
      <c r="I31" s="79">
        <v>25926</v>
      </c>
      <c r="J31" s="79">
        <v>26656</v>
      </c>
      <c r="K31" s="79">
        <v>27014</v>
      </c>
      <c r="L31" s="79">
        <v>27371</v>
      </c>
      <c r="M31" s="79">
        <v>27764</v>
      </c>
      <c r="N31" s="79">
        <v>28315</v>
      </c>
      <c r="O31" s="79">
        <v>28935</v>
      </c>
      <c r="P31" s="79">
        <v>29722</v>
      </c>
      <c r="Q31" s="79">
        <v>30529</v>
      </c>
      <c r="R31" s="79">
        <v>31383</v>
      </c>
      <c r="S31" s="79">
        <v>32323</v>
      </c>
      <c r="T31" s="79">
        <v>33303</v>
      </c>
      <c r="U31" s="79">
        <v>34292</v>
      </c>
      <c r="V31" s="79">
        <v>35252</v>
      </c>
      <c r="W31" s="79">
        <v>36169</v>
      </c>
      <c r="X31" s="79">
        <v>37034</v>
      </c>
      <c r="Y31" s="79">
        <v>37867</v>
      </c>
      <c r="Z31" s="79">
        <v>38679</v>
      </c>
      <c r="AA31" s="79">
        <v>39483</v>
      </c>
      <c r="AB31" s="79">
        <v>40290</v>
      </c>
      <c r="AC31" s="79">
        <v>41105</v>
      </c>
      <c r="AD31" s="79">
        <v>41932</v>
      </c>
      <c r="AE31" s="79">
        <v>42773</v>
      </c>
      <c r="AF31" s="79">
        <v>43629</v>
      </c>
      <c r="AG31" s="79">
        <v>979215</v>
      </c>
      <c r="AH31" s="79">
        <v>376.53703230000002</v>
      </c>
      <c r="AI31" s="79">
        <v>387.54790789999998</v>
      </c>
      <c r="AJ31" s="79">
        <v>402.43494659999999</v>
      </c>
      <c r="AK31" s="79">
        <v>416.79629210000002</v>
      </c>
      <c r="AL31" s="79">
        <v>432.20280650000001</v>
      </c>
      <c r="AM31" s="79">
        <v>444.26379070000002</v>
      </c>
      <c r="AN31" s="79">
        <v>455.95992799999999</v>
      </c>
      <c r="AO31" s="79">
        <v>468.17486399999996</v>
      </c>
      <c r="AP31" s="79">
        <v>481.3538092</v>
      </c>
      <c r="AQ31" s="79">
        <v>487.79888830000004</v>
      </c>
      <c r="AR31" s="79">
        <v>494.24438750000002</v>
      </c>
      <c r="AS31" s="79">
        <v>501.35950450000001</v>
      </c>
      <c r="AT31" s="79">
        <v>511.29451759999995</v>
      </c>
      <c r="AU31" s="79">
        <v>522.4851304</v>
      </c>
      <c r="AV31" s="79">
        <v>536.71057210000004</v>
      </c>
      <c r="AW31" s="79">
        <v>551.26784129999999</v>
      </c>
      <c r="AX31" s="79">
        <v>566.69110769999998</v>
      </c>
      <c r="AY31" s="79">
        <v>583.68582149999997</v>
      </c>
      <c r="AZ31" s="79">
        <v>601.38463899999999</v>
      </c>
      <c r="BA31" s="79">
        <v>619.23107830000004</v>
      </c>
      <c r="BB31" s="79">
        <v>636.56560669999999</v>
      </c>
      <c r="BC31" s="79">
        <v>653.13900620000004</v>
      </c>
      <c r="BD31" s="79">
        <v>668.74899929999992</v>
      </c>
      <c r="BE31" s="79">
        <v>683.77897410000003</v>
      </c>
      <c r="BF31" s="79">
        <v>698.44723920000001</v>
      </c>
      <c r="BG31" s="79">
        <v>712.97775840000008</v>
      </c>
      <c r="BH31" s="79">
        <v>727.5432072000001</v>
      </c>
      <c r="BI31" s="79">
        <v>742.25701359999994</v>
      </c>
      <c r="BJ31" s="79">
        <v>757.18787529999997</v>
      </c>
      <c r="BK31" s="79">
        <v>772.37642800000003</v>
      </c>
      <c r="BL31" s="79">
        <v>787.8472819000001</v>
      </c>
      <c r="BM31" s="79">
        <v>17682.2942554</v>
      </c>
      <c r="BN31" s="79">
        <v>1333.0665578999999</v>
      </c>
      <c r="BO31" s="79">
        <v>1372.2725535</v>
      </c>
      <c r="BP31" s="79">
        <v>1424.5040038</v>
      </c>
      <c r="BQ31" s="79">
        <v>1475.5553147000001</v>
      </c>
      <c r="BR31" s="79">
        <v>1530.0517374999999</v>
      </c>
      <c r="BS31" s="79">
        <v>1572.7198177</v>
      </c>
      <c r="BT31" s="79">
        <v>1614.6329217</v>
      </c>
      <c r="BU31" s="79">
        <v>1657.9674110999999</v>
      </c>
      <c r="BV31" s="79">
        <v>1704.1496892</v>
      </c>
      <c r="BW31" s="79">
        <v>1727.2207868999999</v>
      </c>
      <c r="BX31" s="79">
        <v>1749.3385929999999</v>
      </c>
      <c r="BY31" s="79">
        <v>1774.8505975</v>
      </c>
      <c r="BZ31" s="79">
        <v>1810.2454284999999</v>
      </c>
      <c r="CA31" s="79">
        <v>1850.0042877999999</v>
      </c>
      <c r="CB31" s="79">
        <v>1900.4633263999999</v>
      </c>
      <c r="CC31" s="79">
        <v>1951.887054</v>
      </c>
      <c r="CD31" s="79">
        <v>2006.2972216000001</v>
      </c>
      <c r="CE31" s="79">
        <v>2066.2415237</v>
      </c>
      <c r="CF31" s="79">
        <v>2129.5729578999999</v>
      </c>
      <c r="CG31" s="79">
        <v>2192.4545972000001</v>
      </c>
      <c r="CH31" s="79">
        <v>2253.3971726</v>
      </c>
      <c r="CI31" s="79">
        <v>2312.7738712</v>
      </c>
      <c r="CJ31" s="79">
        <v>2367.9899567000002</v>
      </c>
      <c r="CK31" s="79">
        <v>2420.4795200999997</v>
      </c>
      <c r="CL31" s="79">
        <v>2472.5960671000003</v>
      </c>
      <c r="CM31" s="79">
        <v>2524.5975286000003</v>
      </c>
      <c r="CN31" s="79">
        <v>2575.6487775999999</v>
      </c>
      <c r="CO31" s="79">
        <v>2627.8476178000001</v>
      </c>
      <c r="CP31" s="79">
        <v>2680.2503382</v>
      </c>
      <c r="CQ31" s="79">
        <v>2734.8895904000001</v>
      </c>
      <c r="CR31" s="79">
        <v>2788.7851808999999</v>
      </c>
      <c r="CS31" s="79">
        <v>62602.7520028</v>
      </c>
      <c r="CT31" s="79">
        <v>18501</v>
      </c>
      <c r="CU31" s="79">
        <v>19042</v>
      </c>
      <c r="CV31" s="79">
        <v>19774</v>
      </c>
      <c r="CW31" s="79">
        <v>20480</v>
      </c>
      <c r="CX31" s="79">
        <v>21237</v>
      </c>
      <c r="CY31" s="79">
        <v>21829</v>
      </c>
      <c r="CZ31" s="79">
        <v>22403</v>
      </c>
      <c r="DA31" s="79">
        <v>23004</v>
      </c>
      <c r="DB31" s="79">
        <v>23651</v>
      </c>
      <c r="DC31" s="79">
        <v>23968</v>
      </c>
      <c r="DD31" s="79">
        <v>24285</v>
      </c>
      <c r="DE31" s="79">
        <v>24635</v>
      </c>
      <c r="DF31" s="79">
        <v>25122</v>
      </c>
      <c r="DG31" s="79">
        <v>25672</v>
      </c>
      <c r="DH31" s="79">
        <v>26371</v>
      </c>
      <c r="DI31" s="79">
        <v>27087</v>
      </c>
      <c r="DJ31" s="79">
        <v>27844</v>
      </c>
      <c r="DK31" s="79">
        <v>28680</v>
      </c>
      <c r="DL31" s="79">
        <v>29549</v>
      </c>
      <c r="DM31" s="79">
        <v>30426</v>
      </c>
      <c r="DN31" s="79">
        <v>31278</v>
      </c>
      <c r="DO31" s="79">
        <v>32093</v>
      </c>
      <c r="DP31" s="79">
        <v>32859</v>
      </c>
      <c r="DQ31" s="79">
        <v>33598</v>
      </c>
      <c r="DR31" s="79">
        <v>34318</v>
      </c>
      <c r="DS31" s="79">
        <v>35033</v>
      </c>
      <c r="DT31" s="79">
        <v>35748</v>
      </c>
      <c r="DU31" s="79">
        <v>36471</v>
      </c>
      <c r="DV31" s="79">
        <v>37205</v>
      </c>
      <c r="DW31" s="79">
        <v>37951</v>
      </c>
      <c r="DX31" s="79">
        <v>38711</v>
      </c>
      <c r="DY31" s="79">
        <v>868825</v>
      </c>
      <c r="DZ31" s="79">
        <v>3238.1203295</v>
      </c>
      <c r="EA31" s="79">
        <v>3333.6534548999998</v>
      </c>
      <c r="EB31" s="79">
        <v>3461.5091147000003</v>
      </c>
      <c r="EC31" s="79">
        <v>3584.9271549</v>
      </c>
      <c r="ED31" s="79">
        <v>3717.1438782</v>
      </c>
      <c r="EE31" s="79">
        <v>3820.6255492</v>
      </c>
      <c r="EF31" s="79">
        <v>3921.8437881</v>
      </c>
      <c r="EG31" s="79">
        <v>4026.6563762999999</v>
      </c>
      <c r="EH31" s="79">
        <v>4140.3872081</v>
      </c>
      <c r="EI31" s="79">
        <v>4195.4186061999999</v>
      </c>
      <c r="EJ31" s="79">
        <v>4250.5634749999999</v>
      </c>
      <c r="EK31" s="79">
        <v>4313</v>
      </c>
      <c r="EL31" s="79">
        <v>4398</v>
      </c>
      <c r="EM31" s="79">
        <v>4494</v>
      </c>
      <c r="EN31" s="79">
        <v>4616</v>
      </c>
      <c r="EO31" s="79">
        <v>4741</v>
      </c>
      <c r="EP31" s="79">
        <v>4874</v>
      </c>
      <c r="EQ31" s="79">
        <v>5020</v>
      </c>
      <c r="ER31" s="79">
        <v>5172</v>
      </c>
      <c r="ES31" s="79">
        <v>5326</v>
      </c>
      <c r="ET31" s="79">
        <v>5475</v>
      </c>
      <c r="EU31" s="79">
        <v>5617</v>
      </c>
      <c r="EV31" s="79">
        <v>5752</v>
      </c>
      <c r="EW31" s="79">
        <v>5881</v>
      </c>
      <c r="EX31" s="79">
        <v>6007</v>
      </c>
      <c r="EY31" s="79">
        <v>6132</v>
      </c>
      <c r="EZ31" s="79">
        <v>6257</v>
      </c>
      <c r="FA31" s="79">
        <v>6384</v>
      </c>
      <c r="FB31" s="79">
        <v>6513</v>
      </c>
      <c r="FC31" s="79">
        <v>6643</v>
      </c>
      <c r="FD31" s="79">
        <v>6776</v>
      </c>
      <c r="FE31" s="79">
        <v>152081.84893510002</v>
      </c>
      <c r="FF31" s="79">
        <v>509.81609780000002</v>
      </c>
      <c r="FG31" s="79">
        <v>524.72438349999993</v>
      </c>
      <c r="FH31" s="79">
        <v>544.88083899999992</v>
      </c>
      <c r="FI31" s="79">
        <v>564.32552699999997</v>
      </c>
      <c r="FJ31" s="79">
        <v>585.18533200000002</v>
      </c>
      <c r="FK31" s="79">
        <v>601.51542280000001</v>
      </c>
      <c r="FL31" s="79">
        <v>617.35152529999993</v>
      </c>
      <c r="FM31" s="79">
        <v>633.89006080000001</v>
      </c>
      <c r="FN31" s="79">
        <v>651.73382590000006</v>
      </c>
      <c r="FO31" s="79">
        <v>660.46020550000003</v>
      </c>
      <c r="FP31" s="79">
        <v>669.1871539</v>
      </c>
      <c r="FQ31" s="79">
        <v>678.82073809999997</v>
      </c>
      <c r="FR31" s="79">
        <v>692.2723489</v>
      </c>
      <c r="FS31" s="79">
        <v>707.42399139999998</v>
      </c>
      <c r="FT31" s="79">
        <v>726.68467119999991</v>
      </c>
      <c r="FU31" s="79">
        <v>746.394632</v>
      </c>
      <c r="FV31" s="79">
        <v>767.27711859999999</v>
      </c>
      <c r="FW31" s="79">
        <v>790.287282</v>
      </c>
      <c r="FX31" s="79">
        <v>814.25077390000001</v>
      </c>
      <c r="FY31" s="79">
        <v>838.4141396</v>
      </c>
      <c r="FZ31" s="79">
        <v>861.88439849999997</v>
      </c>
      <c r="GA31" s="79">
        <v>884.32411919999993</v>
      </c>
      <c r="GB31" s="79">
        <v>905.45942630000002</v>
      </c>
      <c r="GC31" s="79">
        <v>925.80941159999998</v>
      </c>
      <c r="GD31" s="79">
        <v>945.66965670000002</v>
      </c>
      <c r="GE31" s="79">
        <v>965.34339900000009</v>
      </c>
      <c r="GF31" s="79">
        <v>985.06443469999999</v>
      </c>
      <c r="GG31" s="79">
        <v>1004.9863406999999</v>
      </c>
      <c r="GH31" s="79">
        <v>1025.202131</v>
      </c>
      <c r="GI31" s="79">
        <v>1045.7668244000001</v>
      </c>
      <c r="GJ31" s="79">
        <v>1066.7137425999999</v>
      </c>
      <c r="GK31" s="79">
        <v>23941.119953900004</v>
      </c>
      <c r="GL31" s="79">
        <v>8423</v>
      </c>
      <c r="GM31" s="79">
        <v>8670</v>
      </c>
      <c r="GN31" s="79">
        <v>9002</v>
      </c>
      <c r="GO31" s="79">
        <v>9324</v>
      </c>
      <c r="GP31" s="79">
        <v>9668</v>
      </c>
      <c r="GQ31" s="79">
        <v>9938</v>
      </c>
      <c r="GR31" s="79">
        <v>10200</v>
      </c>
      <c r="GS31" s="79">
        <v>10473</v>
      </c>
      <c r="GT31" s="79">
        <v>10767</v>
      </c>
      <c r="GU31" s="79">
        <v>10912</v>
      </c>
      <c r="GV31" s="79">
        <v>11056</v>
      </c>
      <c r="GW31" s="79">
        <v>11215</v>
      </c>
      <c r="GX31" s="79">
        <v>11438</v>
      </c>
      <c r="GY31" s="79">
        <v>11688</v>
      </c>
      <c r="GZ31" s="79">
        <v>12007</v>
      </c>
      <c r="HA31" s="79">
        <v>12331</v>
      </c>
      <c r="HB31" s="79">
        <v>12676</v>
      </c>
      <c r="HC31" s="79">
        <v>13057</v>
      </c>
      <c r="HD31" s="79">
        <v>13453</v>
      </c>
      <c r="HE31" s="79">
        <v>13852</v>
      </c>
      <c r="HF31" s="79">
        <v>14239</v>
      </c>
      <c r="HG31" s="79">
        <v>14611</v>
      </c>
      <c r="HH31" s="79">
        <v>14959</v>
      </c>
      <c r="HI31" s="79">
        <v>15296</v>
      </c>
      <c r="HJ31" s="79">
        <v>15624</v>
      </c>
      <c r="HK31" s="79">
        <v>15949</v>
      </c>
      <c r="HL31" s="79">
        <v>16275</v>
      </c>
      <c r="HM31" s="79">
        <v>16604</v>
      </c>
      <c r="HN31" s="79">
        <v>16938</v>
      </c>
      <c r="HO31" s="79">
        <v>17277</v>
      </c>
      <c r="HP31" s="79">
        <v>17624</v>
      </c>
      <c r="HQ31" s="79">
        <v>395546</v>
      </c>
      <c r="HR31" s="79">
        <v>8188</v>
      </c>
      <c r="HS31" s="79">
        <v>8427</v>
      </c>
      <c r="HT31" s="79">
        <v>8751</v>
      </c>
      <c r="HU31" s="79">
        <v>9064</v>
      </c>
      <c r="HV31" s="79">
        <v>9399</v>
      </c>
      <c r="HW31" s="79">
        <v>9661</v>
      </c>
      <c r="HX31" s="79">
        <v>9915</v>
      </c>
      <c r="HY31" s="79">
        <v>10181</v>
      </c>
      <c r="HZ31" s="79">
        <v>10467</v>
      </c>
      <c r="IA31" s="79">
        <v>10607</v>
      </c>
      <c r="IB31" s="79">
        <v>10748</v>
      </c>
      <c r="IC31" s="79">
        <v>10903</v>
      </c>
      <c r="ID31" s="79">
        <v>11119</v>
      </c>
      <c r="IE31" s="79">
        <v>11362</v>
      </c>
      <c r="IF31" s="79">
        <v>11671</v>
      </c>
      <c r="IG31" s="79">
        <v>11988</v>
      </c>
      <c r="IH31" s="79">
        <v>12323</v>
      </c>
      <c r="II31" s="79">
        <v>12693</v>
      </c>
      <c r="IJ31" s="79">
        <v>13078</v>
      </c>
      <c r="IK31" s="79">
        <v>13466</v>
      </c>
      <c r="IL31" s="79">
        <v>13843</v>
      </c>
      <c r="IM31" s="79">
        <v>14203</v>
      </c>
      <c r="IN31" s="79">
        <v>14542</v>
      </c>
      <c r="IO31" s="79">
        <v>14869</v>
      </c>
      <c r="IP31" s="79">
        <v>15188</v>
      </c>
      <c r="IQ31" s="79">
        <v>15504</v>
      </c>
      <c r="IR31" s="79">
        <v>15821</v>
      </c>
      <c r="IS31" s="79">
        <v>16141</v>
      </c>
      <c r="IT31" s="79">
        <v>16465</v>
      </c>
      <c r="IU31" s="79">
        <v>16796</v>
      </c>
      <c r="IV31" s="79">
        <v>17132</v>
      </c>
      <c r="IW31" s="71">
        <v>384515</v>
      </c>
    </row>
    <row r="32" spans="1:257" ht="15" x14ac:dyDescent="0.25">
      <c r="A32" s="80" t="s">
        <v>93</v>
      </c>
      <c r="B32" s="70">
        <v>169577</v>
      </c>
      <c r="C32" s="70">
        <v>162640</v>
      </c>
      <c r="D32" s="70">
        <v>166433</v>
      </c>
      <c r="E32" s="70">
        <v>170674</v>
      </c>
      <c r="F32" s="70">
        <v>175162</v>
      </c>
      <c r="G32" s="70">
        <v>176304</v>
      </c>
      <c r="H32" s="70">
        <v>177632</v>
      </c>
      <c r="I32" s="70">
        <v>179283</v>
      </c>
      <c r="J32" s="70">
        <v>181004</v>
      </c>
      <c r="K32" s="70">
        <v>182802</v>
      </c>
      <c r="L32" s="70">
        <v>184621</v>
      </c>
      <c r="M32" s="70">
        <v>186405</v>
      </c>
      <c r="N32" s="70">
        <v>188650</v>
      </c>
      <c r="O32" s="70">
        <v>190582</v>
      </c>
      <c r="P32" s="70">
        <v>192762</v>
      </c>
      <c r="Q32" s="70">
        <v>194410</v>
      </c>
      <c r="R32" s="70">
        <v>195559</v>
      </c>
      <c r="S32" s="70">
        <v>196693</v>
      </c>
      <c r="T32" s="70">
        <v>198308</v>
      </c>
      <c r="U32" s="70">
        <v>200641</v>
      </c>
      <c r="V32" s="70">
        <v>203517</v>
      </c>
      <c r="W32" s="70">
        <v>206543</v>
      </c>
      <c r="X32" s="70">
        <v>209344</v>
      </c>
      <c r="Y32" s="70">
        <v>211992</v>
      </c>
      <c r="Z32" s="70">
        <v>214440</v>
      </c>
      <c r="AA32" s="70">
        <v>216864</v>
      </c>
      <c r="AB32" s="70">
        <v>219302</v>
      </c>
      <c r="AC32" s="70">
        <v>221793</v>
      </c>
      <c r="AD32" s="70">
        <v>224358</v>
      </c>
      <c r="AE32" s="70">
        <v>227004</v>
      </c>
      <c r="AF32" s="70">
        <v>229724</v>
      </c>
      <c r="AG32" s="70">
        <v>6055023</v>
      </c>
      <c r="AH32" s="70">
        <v>7957</v>
      </c>
      <c r="AI32" s="70">
        <v>7659</v>
      </c>
      <c r="AJ32" s="70">
        <v>7867</v>
      </c>
      <c r="AK32" s="70">
        <v>8093</v>
      </c>
      <c r="AL32" s="70">
        <v>8328</v>
      </c>
      <c r="AM32" s="70">
        <v>8399</v>
      </c>
      <c r="AN32" s="70">
        <v>8478</v>
      </c>
      <c r="AO32" s="70">
        <v>8579</v>
      </c>
      <c r="AP32" s="70">
        <v>8691</v>
      </c>
      <c r="AQ32" s="70">
        <v>8810</v>
      </c>
      <c r="AR32" s="70">
        <v>8935</v>
      </c>
      <c r="AS32" s="70">
        <v>9066</v>
      </c>
      <c r="AT32" s="70">
        <v>9226</v>
      </c>
      <c r="AU32" s="70">
        <v>9371</v>
      </c>
      <c r="AV32" s="70">
        <v>9530</v>
      </c>
      <c r="AW32" s="70">
        <v>9661</v>
      </c>
      <c r="AX32" s="70">
        <v>9764</v>
      </c>
      <c r="AY32" s="70">
        <v>9862</v>
      </c>
      <c r="AZ32" s="70">
        <v>9977</v>
      </c>
      <c r="BA32" s="70">
        <v>10122</v>
      </c>
      <c r="BB32" s="70">
        <v>10287</v>
      </c>
      <c r="BC32" s="70">
        <v>10453</v>
      </c>
      <c r="BD32" s="70">
        <v>10604</v>
      </c>
      <c r="BE32" s="70">
        <v>10744</v>
      </c>
      <c r="BF32" s="70">
        <v>10871</v>
      </c>
      <c r="BG32" s="70">
        <v>10995</v>
      </c>
      <c r="BH32" s="70">
        <v>11119</v>
      </c>
      <c r="BI32" s="70">
        <v>11245</v>
      </c>
      <c r="BJ32" s="70">
        <v>11374</v>
      </c>
      <c r="BK32" s="70">
        <v>11508</v>
      </c>
      <c r="BL32" s="70">
        <v>11645</v>
      </c>
      <c r="BM32" s="70">
        <v>299220</v>
      </c>
      <c r="BN32" s="70">
        <v>4232</v>
      </c>
      <c r="BO32" s="70">
        <v>4104</v>
      </c>
      <c r="BP32" s="70">
        <v>4270</v>
      </c>
      <c r="BQ32" s="70">
        <v>4443</v>
      </c>
      <c r="BR32" s="70">
        <v>4619</v>
      </c>
      <c r="BS32" s="70">
        <v>4696</v>
      </c>
      <c r="BT32" s="70">
        <v>4769</v>
      </c>
      <c r="BU32" s="70">
        <v>4848</v>
      </c>
      <c r="BV32" s="70">
        <v>4924</v>
      </c>
      <c r="BW32" s="70">
        <v>4999</v>
      </c>
      <c r="BX32" s="70">
        <v>5070</v>
      </c>
      <c r="BY32" s="70">
        <v>5139</v>
      </c>
      <c r="BZ32" s="70">
        <v>5222</v>
      </c>
      <c r="CA32" s="70">
        <v>5297</v>
      </c>
      <c r="CB32" s="70">
        <v>5381</v>
      </c>
      <c r="CC32" s="70">
        <v>5453</v>
      </c>
      <c r="CD32" s="70">
        <v>5513</v>
      </c>
      <c r="CE32" s="70">
        <v>5573</v>
      </c>
      <c r="CF32" s="70">
        <v>5646</v>
      </c>
      <c r="CG32" s="70">
        <v>5739</v>
      </c>
      <c r="CH32" s="70">
        <v>5846</v>
      </c>
      <c r="CI32" s="70">
        <v>5957</v>
      </c>
      <c r="CJ32" s="70">
        <v>6060</v>
      </c>
      <c r="CK32" s="70">
        <v>6159</v>
      </c>
      <c r="CL32" s="70">
        <v>6252</v>
      </c>
      <c r="CM32" s="70">
        <v>6344</v>
      </c>
      <c r="CN32" s="70">
        <v>6436</v>
      </c>
      <c r="CO32" s="70">
        <v>6531</v>
      </c>
      <c r="CP32" s="70">
        <v>6628</v>
      </c>
      <c r="CQ32" s="70">
        <v>6728</v>
      </c>
      <c r="CR32" s="70">
        <v>6830</v>
      </c>
      <c r="CS32" s="70">
        <v>169708</v>
      </c>
      <c r="CT32" s="70">
        <v>91543</v>
      </c>
      <c r="CU32" s="70">
        <v>88527</v>
      </c>
      <c r="CV32" s="70">
        <v>91730</v>
      </c>
      <c r="CW32" s="70">
        <v>95243</v>
      </c>
      <c r="CX32" s="70">
        <v>98980</v>
      </c>
      <c r="CY32" s="70">
        <v>100777</v>
      </c>
      <c r="CZ32" s="70">
        <v>102697</v>
      </c>
      <c r="DA32" s="70">
        <v>104813</v>
      </c>
      <c r="DB32" s="70">
        <v>106928</v>
      </c>
      <c r="DC32" s="70">
        <v>108989</v>
      </c>
      <c r="DD32" s="70">
        <v>111018</v>
      </c>
      <c r="DE32" s="70">
        <v>113031</v>
      </c>
      <c r="DF32" s="70">
        <v>115457</v>
      </c>
      <c r="DG32" s="70">
        <v>117745</v>
      </c>
      <c r="DH32" s="70">
        <v>120261</v>
      </c>
      <c r="DI32" s="70">
        <v>122467</v>
      </c>
      <c r="DJ32" s="70">
        <v>124385</v>
      </c>
      <c r="DK32" s="70">
        <v>126306</v>
      </c>
      <c r="DL32" s="70">
        <v>128539</v>
      </c>
      <c r="DM32" s="70">
        <v>131237</v>
      </c>
      <c r="DN32" s="70">
        <v>134297</v>
      </c>
      <c r="DO32" s="70">
        <v>137469</v>
      </c>
      <c r="DP32" s="70">
        <v>140512</v>
      </c>
      <c r="DQ32" s="70">
        <v>143467</v>
      </c>
      <c r="DR32" s="70">
        <v>146305</v>
      </c>
      <c r="DS32" s="70">
        <v>149143</v>
      </c>
      <c r="DT32" s="70">
        <v>152007</v>
      </c>
      <c r="DU32" s="70">
        <v>154922</v>
      </c>
      <c r="DV32" s="70">
        <v>157907</v>
      </c>
      <c r="DW32" s="70">
        <v>160966</v>
      </c>
      <c r="DX32" s="70">
        <v>164096</v>
      </c>
      <c r="DY32" s="70">
        <v>3841764</v>
      </c>
      <c r="DZ32" s="70">
        <v>43933</v>
      </c>
      <c r="EA32" s="70">
        <v>42038</v>
      </c>
      <c r="EB32" s="70">
        <v>42831</v>
      </c>
      <c r="EC32" s="70">
        <v>43728</v>
      </c>
      <c r="ED32" s="70">
        <v>44676</v>
      </c>
      <c r="EE32" s="70">
        <v>44780</v>
      </c>
      <c r="EF32" s="70">
        <v>44936</v>
      </c>
      <c r="EG32" s="70">
        <v>45212</v>
      </c>
      <c r="EH32" s="70">
        <v>45548</v>
      </c>
      <c r="EI32" s="70">
        <v>45943</v>
      </c>
      <c r="EJ32" s="70">
        <v>46377</v>
      </c>
      <c r="EK32" s="70">
        <v>46835</v>
      </c>
      <c r="EL32" s="70">
        <v>47422</v>
      </c>
      <c r="EM32" s="70">
        <v>47935</v>
      </c>
      <c r="EN32" s="70">
        <v>48513</v>
      </c>
      <c r="EO32" s="70">
        <v>48955</v>
      </c>
      <c r="EP32" s="70">
        <v>49265</v>
      </c>
      <c r="EQ32" s="70">
        <v>49556</v>
      </c>
      <c r="ER32" s="70">
        <v>49951</v>
      </c>
      <c r="ES32" s="70">
        <v>50507</v>
      </c>
      <c r="ET32" s="70">
        <v>51180</v>
      </c>
      <c r="EU32" s="70">
        <v>51873</v>
      </c>
      <c r="EV32" s="70">
        <v>52495</v>
      </c>
      <c r="EW32" s="70">
        <v>53067</v>
      </c>
      <c r="EX32" s="70">
        <v>53581</v>
      </c>
      <c r="EY32" s="70">
        <v>54082</v>
      </c>
      <c r="EZ32" s="70">
        <v>54582</v>
      </c>
      <c r="FA32" s="70">
        <v>55092</v>
      </c>
      <c r="FB32" s="70">
        <v>55619</v>
      </c>
      <c r="FC32" s="70">
        <v>56165</v>
      </c>
      <c r="FD32" s="70">
        <v>56728</v>
      </c>
      <c r="FE32" s="70">
        <v>1523405</v>
      </c>
      <c r="FF32" s="70">
        <v>14285</v>
      </c>
      <c r="FG32" s="70">
        <v>13664</v>
      </c>
      <c r="FH32" s="70">
        <v>13905</v>
      </c>
      <c r="FI32" s="70">
        <v>14175</v>
      </c>
      <c r="FJ32" s="70">
        <v>14455</v>
      </c>
      <c r="FK32" s="70">
        <v>14461</v>
      </c>
      <c r="FL32" s="70">
        <v>14481</v>
      </c>
      <c r="FM32" s="70">
        <v>14541</v>
      </c>
      <c r="FN32" s="70">
        <v>14624</v>
      </c>
      <c r="FO32" s="70">
        <v>14732</v>
      </c>
      <c r="FP32" s="70">
        <v>14855</v>
      </c>
      <c r="FQ32" s="70">
        <v>14989</v>
      </c>
      <c r="FR32" s="70">
        <v>15162</v>
      </c>
      <c r="FS32" s="70">
        <v>15310</v>
      </c>
      <c r="FT32" s="70">
        <v>15476</v>
      </c>
      <c r="FU32" s="70">
        <v>15597</v>
      </c>
      <c r="FV32" s="70">
        <v>15674</v>
      </c>
      <c r="FW32" s="70">
        <v>15741</v>
      </c>
      <c r="FX32" s="70">
        <v>15837</v>
      </c>
      <c r="FY32" s="70">
        <v>15981</v>
      </c>
      <c r="FZ32" s="70">
        <v>16157</v>
      </c>
      <c r="GA32" s="70">
        <v>16335</v>
      </c>
      <c r="GB32" s="70">
        <v>16488</v>
      </c>
      <c r="GC32" s="70">
        <v>16621</v>
      </c>
      <c r="GD32" s="70">
        <v>16733</v>
      </c>
      <c r="GE32" s="70">
        <v>16838</v>
      </c>
      <c r="GF32" s="70">
        <v>16941</v>
      </c>
      <c r="GG32" s="70">
        <v>17045</v>
      </c>
      <c r="GH32" s="70">
        <v>17152</v>
      </c>
      <c r="GI32" s="70">
        <v>17264</v>
      </c>
      <c r="GJ32" s="70">
        <v>17379</v>
      </c>
      <c r="GK32" s="70">
        <v>482898</v>
      </c>
      <c r="GL32" s="70">
        <v>126465</v>
      </c>
      <c r="GM32" s="70">
        <v>121202</v>
      </c>
      <c r="GN32" s="70">
        <v>124011</v>
      </c>
      <c r="GO32" s="70">
        <v>127252</v>
      </c>
      <c r="GP32" s="70">
        <v>130795</v>
      </c>
      <c r="GQ32" s="70">
        <v>131920</v>
      </c>
      <c r="GR32" s="70">
        <v>133283</v>
      </c>
      <c r="GS32" s="70">
        <v>135016</v>
      </c>
      <c r="GT32" s="70">
        <v>136885</v>
      </c>
      <c r="GU32" s="70">
        <v>138840</v>
      </c>
      <c r="GV32" s="70">
        <v>140857</v>
      </c>
      <c r="GW32" s="70">
        <v>142924</v>
      </c>
      <c r="GX32" s="70">
        <v>145443</v>
      </c>
      <c r="GY32" s="70">
        <v>147743</v>
      </c>
      <c r="GZ32" s="70">
        <v>150262</v>
      </c>
      <c r="HA32" s="70">
        <v>152346</v>
      </c>
      <c r="HB32" s="70">
        <v>154013</v>
      </c>
      <c r="HC32" s="70">
        <v>155621</v>
      </c>
      <c r="HD32" s="70">
        <v>157549</v>
      </c>
      <c r="HE32" s="70">
        <v>159983</v>
      </c>
      <c r="HF32" s="70">
        <v>162790</v>
      </c>
      <c r="HG32" s="70">
        <v>165668</v>
      </c>
      <c r="HH32" s="70">
        <v>168335</v>
      </c>
      <c r="HI32" s="70">
        <v>170856</v>
      </c>
      <c r="HJ32" s="70">
        <v>173202</v>
      </c>
      <c r="HK32" s="70">
        <v>175521</v>
      </c>
      <c r="HL32" s="70">
        <v>177848</v>
      </c>
      <c r="HM32" s="70">
        <v>180218</v>
      </c>
      <c r="HN32" s="70">
        <v>182655</v>
      </c>
      <c r="HO32" s="70">
        <v>185164</v>
      </c>
      <c r="HP32" s="70">
        <v>187742</v>
      </c>
      <c r="HQ32" s="70">
        <v>4742409</v>
      </c>
      <c r="HR32" s="70">
        <v>48800</v>
      </c>
      <c r="HS32" s="70">
        <v>47057</v>
      </c>
      <c r="HT32" s="70">
        <v>48543</v>
      </c>
      <c r="HU32" s="70">
        <v>50177</v>
      </c>
      <c r="HV32" s="70">
        <v>51913</v>
      </c>
      <c r="HW32" s="70">
        <v>52641</v>
      </c>
      <c r="HX32" s="70">
        <v>53433</v>
      </c>
      <c r="HY32" s="70">
        <v>54381</v>
      </c>
      <c r="HZ32" s="70">
        <v>55384</v>
      </c>
      <c r="IA32" s="70">
        <v>56411</v>
      </c>
      <c r="IB32" s="70">
        <v>57462</v>
      </c>
      <c r="IC32" s="70">
        <v>58547</v>
      </c>
      <c r="ID32" s="70">
        <v>59868</v>
      </c>
      <c r="IE32" s="70">
        <v>61134</v>
      </c>
      <c r="IF32" s="70">
        <v>62535</v>
      </c>
      <c r="IG32" s="70">
        <v>63782</v>
      </c>
      <c r="IH32" s="70">
        <v>64879</v>
      </c>
      <c r="II32" s="70">
        <v>65965</v>
      </c>
      <c r="IJ32" s="70">
        <v>67193</v>
      </c>
      <c r="IK32" s="70">
        <v>68642</v>
      </c>
      <c r="IL32" s="70">
        <v>70254</v>
      </c>
      <c r="IM32" s="70">
        <v>71902</v>
      </c>
      <c r="IN32" s="70">
        <v>73464</v>
      </c>
      <c r="IO32" s="70">
        <v>74967</v>
      </c>
      <c r="IP32" s="70">
        <v>76400</v>
      </c>
      <c r="IQ32" s="70">
        <v>77824</v>
      </c>
      <c r="IR32" s="70">
        <v>79256</v>
      </c>
      <c r="IS32" s="70">
        <v>80713</v>
      </c>
      <c r="IT32" s="70">
        <v>82204</v>
      </c>
      <c r="IU32" s="70">
        <v>83731</v>
      </c>
      <c r="IV32" s="70">
        <v>85294</v>
      </c>
      <c r="IW32" s="70">
        <v>2004756</v>
      </c>
    </row>
    <row r="33" spans="1:257" ht="15" x14ac:dyDescent="0.25">
      <c r="A33" s="74" t="s">
        <v>27</v>
      </c>
      <c r="B33" s="75">
        <v>5860335</v>
      </c>
      <c r="C33" s="75">
        <v>6010936</v>
      </c>
      <c r="D33" s="75">
        <v>6173066</v>
      </c>
      <c r="E33" s="75">
        <v>6321772</v>
      </c>
      <c r="F33" s="75">
        <v>6477328</v>
      </c>
      <c r="G33" s="75">
        <v>6618559</v>
      </c>
      <c r="H33" s="75">
        <v>6745008</v>
      </c>
      <c r="I33" s="75">
        <v>6855753</v>
      </c>
      <c r="J33" s="75">
        <v>6951877</v>
      </c>
      <c r="K33" s="75">
        <v>7047905</v>
      </c>
      <c r="L33" s="75">
        <v>7131610</v>
      </c>
      <c r="M33" s="75">
        <v>7220994</v>
      </c>
      <c r="N33" s="75">
        <v>7296640</v>
      </c>
      <c r="O33" s="75">
        <v>7384402</v>
      </c>
      <c r="P33" s="75">
        <v>7476330</v>
      </c>
      <c r="Q33" s="75">
        <v>7574074</v>
      </c>
      <c r="R33" s="75">
        <v>7676916</v>
      </c>
      <c r="S33" s="75">
        <v>7784710</v>
      </c>
      <c r="T33" s="75">
        <v>7896703</v>
      </c>
      <c r="U33" s="75">
        <v>8012151</v>
      </c>
      <c r="V33" s="75">
        <v>8129809</v>
      </c>
      <c r="W33" s="75">
        <v>8249590</v>
      </c>
      <c r="X33" s="75">
        <v>8371183</v>
      </c>
      <c r="Y33" s="75">
        <v>8494126</v>
      </c>
      <c r="Z33" s="75">
        <v>8617961</v>
      </c>
      <c r="AA33" s="75">
        <v>8742029</v>
      </c>
      <c r="AB33" s="75">
        <v>8865898</v>
      </c>
      <c r="AC33" s="75">
        <v>8988907</v>
      </c>
      <c r="AD33" s="75">
        <v>9110821</v>
      </c>
      <c r="AE33" s="75">
        <v>9231510</v>
      </c>
      <c r="AF33" s="75">
        <v>9351062</v>
      </c>
      <c r="AG33" s="75">
        <v>236669965</v>
      </c>
      <c r="AH33" s="75">
        <v>272496</v>
      </c>
      <c r="AI33" s="75">
        <v>280744</v>
      </c>
      <c r="AJ33" s="75">
        <v>289488</v>
      </c>
      <c r="AK33" s="75">
        <v>297538</v>
      </c>
      <c r="AL33" s="75">
        <v>305860</v>
      </c>
      <c r="AM33" s="75">
        <v>313440</v>
      </c>
      <c r="AN33" s="75">
        <v>320270</v>
      </c>
      <c r="AO33" s="75">
        <v>326545</v>
      </c>
      <c r="AP33" s="75">
        <v>332321</v>
      </c>
      <c r="AQ33" s="75">
        <v>338321</v>
      </c>
      <c r="AR33" s="75">
        <v>343946</v>
      </c>
      <c r="AS33" s="75">
        <v>350115</v>
      </c>
      <c r="AT33" s="75">
        <v>355575</v>
      </c>
      <c r="AU33" s="75">
        <v>361623</v>
      </c>
      <c r="AV33" s="75">
        <v>367850</v>
      </c>
      <c r="AW33" s="75">
        <v>374323</v>
      </c>
      <c r="AX33" s="75">
        <v>380982</v>
      </c>
      <c r="AY33" s="75">
        <v>387793</v>
      </c>
      <c r="AZ33" s="75">
        <v>394702</v>
      </c>
      <c r="BA33" s="75">
        <v>401655</v>
      </c>
      <c r="BB33" s="75">
        <v>408575</v>
      </c>
      <c r="BC33" s="75">
        <v>415459</v>
      </c>
      <c r="BD33" s="75">
        <v>422298</v>
      </c>
      <c r="BE33" s="75">
        <v>429076</v>
      </c>
      <c r="BF33" s="75">
        <v>435781</v>
      </c>
      <c r="BG33" s="75">
        <v>442391</v>
      </c>
      <c r="BH33" s="75">
        <v>448907</v>
      </c>
      <c r="BI33" s="75">
        <v>455307</v>
      </c>
      <c r="BJ33" s="75">
        <v>461599</v>
      </c>
      <c r="BK33" s="75">
        <v>467792</v>
      </c>
      <c r="BL33" s="75">
        <v>473900</v>
      </c>
      <c r="BM33" s="75">
        <v>11656672</v>
      </c>
      <c r="BN33" s="75">
        <v>146007</v>
      </c>
      <c r="BO33" s="75">
        <v>151930</v>
      </c>
      <c r="BP33" s="75">
        <v>158068</v>
      </c>
      <c r="BQ33" s="75">
        <v>163717</v>
      </c>
      <c r="BR33" s="75">
        <v>169412</v>
      </c>
      <c r="BS33" s="75">
        <v>174555</v>
      </c>
      <c r="BT33" s="75">
        <v>179114</v>
      </c>
      <c r="BU33" s="75">
        <v>183263</v>
      </c>
      <c r="BV33" s="75">
        <v>187006</v>
      </c>
      <c r="BW33" s="75">
        <v>190740</v>
      </c>
      <c r="BX33" s="75">
        <v>194120</v>
      </c>
      <c r="BY33" s="75">
        <v>197669</v>
      </c>
      <c r="BZ33" s="75">
        <v>200790</v>
      </c>
      <c r="CA33" s="75">
        <v>204238</v>
      </c>
      <c r="CB33" s="75">
        <v>207787</v>
      </c>
      <c r="CC33" s="75">
        <v>211504</v>
      </c>
      <c r="CD33" s="75">
        <v>215377</v>
      </c>
      <c r="CE33" s="75">
        <v>219390</v>
      </c>
      <c r="CF33" s="75">
        <v>223542</v>
      </c>
      <c r="CG33" s="75">
        <v>227793</v>
      </c>
      <c r="CH33" s="75">
        <v>232109.54091909999</v>
      </c>
      <c r="CI33" s="75">
        <v>236497.41820780002</v>
      </c>
      <c r="CJ33" s="75">
        <v>240934.79441609999</v>
      </c>
      <c r="CK33" s="75">
        <v>245416.59427120001</v>
      </c>
      <c r="CL33" s="75">
        <v>249919.61565970001</v>
      </c>
      <c r="CM33" s="75">
        <v>254428.39846540001</v>
      </c>
      <c r="CN33" s="75">
        <v>258935.5049988</v>
      </c>
      <c r="CO33" s="75">
        <v>263425.54089209996</v>
      </c>
      <c r="CP33" s="75">
        <v>267896.35796389997</v>
      </c>
      <c r="CQ33" s="75">
        <v>272348.02315319999</v>
      </c>
      <c r="CR33" s="75">
        <v>276786.83522240003</v>
      </c>
      <c r="CS33" s="75">
        <v>6604720.6241696998</v>
      </c>
      <c r="CT33" s="75">
        <v>3136682</v>
      </c>
      <c r="CU33" s="75">
        <v>3251757</v>
      </c>
      <c r="CV33" s="75">
        <v>3375750</v>
      </c>
      <c r="CW33" s="75">
        <v>3493924</v>
      </c>
      <c r="CX33" s="75">
        <v>3618083</v>
      </c>
      <c r="CY33" s="75">
        <v>3735499</v>
      </c>
      <c r="CZ33" s="75">
        <v>3845701</v>
      </c>
      <c r="DA33" s="75">
        <v>3947951</v>
      </c>
      <c r="DB33" s="75">
        <v>4042647</v>
      </c>
      <c r="DC33" s="75">
        <v>4138663</v>
      </c>
      <c r="DD33" s="75">
        <v>4228240</v>
      </c>
      <c r="DE33" s="75">
        <v>4322737</v>
      </c>
      <c r="DF33" s="75">
        <v>4409933</v>
      </c>
      <c r="DG33" s="75">
        <v>4506315</v>
      </c>
      <c r="DH33" s="75">
        <v>4606763</v>
      </c>
      <c r="DI33" s="75">
        <v>4712307</v>
      </c>
      <c r="DJ33" s="75">
        <v>4822453</v>
      </c>
      <c r="DK33" s="75">
        <v>4936973</v>
      </c>
      <c r="DL33" s="75">
        <v>5055293</v>
      </c>
      <c r="DM33" s="75">
        <v>5176829</v>
      </c>
      <c r="DN33" s="75">
        <v>5300690</v>
      </c>
      <c r="DO33" s="75">
        <v>5426818</v>
      </c>
      <c r="DP33" s="75">
        <v>5554900</v>
      </c>
      <c r="DQ33" s="75">
        <v>5684599</v>
      </c>
      <c r="DR33" s="75">
        <v>5815609</v>
      </c>
      <c r="DS33" s="75">
        <v>5947507</v>
      </c>
      <c r="DT33" s="75">
        <v>6080035</v>
      </c>
      <c r="DU33" s="75">
        <v>6212718</v>
      </c>
      <c r="DV33" s="75">
        <v>6345511</v>
      </c>
      <c r="DW33" s="75">
        <v>6478353</v>
      </c>
      <c r="DX33" s="75">
        <v>6611286</v>
      </c>
      <c r="DY33" s="75">
        <v>148822526</v>
      </c>
      <c r="DZ33" s="75">
        <v>1517180</v>
      </c>
      <c r="EA33" s="75">
        <v>1551141</v>
      </c>
      <c r="EB33" s="75">
        <v>1587721</v>
      </c>
      <c r="EC33" s="75">
        <v>1620689</v>
      </c>
      <c r="ED33" s="75">
        <v>1655157</v>
      </c>
      <c r="EE33" s="75">
        <v>1685883</v>
      </c>
      <c r="EF33" s="75">
        <v>1712819</v>
      </c>
      <c r="EG33" s="75">
        <v>1736613</v>
      </c>
      <c r="EH33" s="75">
        <v>1757583</v>
      </c>
      <c r="EI33" s="75">
        <v>1779430</v>
      </c>
      <c r="EJ33" s="75">
        <v>1799110</v>
      </c>
      <c r="EK33" s="75">
        <v>1821191</v>
      </c>
      <c r="EL33" s="75">
        <v>1839884</v>
      </c>
      <c r="EM33" s="75">
        <v>1861713</v>
      </c>
      <c r="EN33" s="75">
        <v>1884623</v>
      </c>
      <c r="EO33" s="75">
        <v>1908970</v>
      </c>
      <c r="EP33" s="75">
        <v>1934490</v>
      </c>
      <c r="EQ33" s="75">
        <v>1961030</v>
      </c>
      <c r="ER33" s="75">
        <v>1988318</v>
      </c>
      <c r="ES33" s="75">
        <v>2016116</v>
      </c>
      <c r="ET33" s="75">
        <v>2044070</v>
      </c>
      <c r="EU33" s="75">
        <v>2072134</v>
      </c>
      <c r="EV33" s="75">
        <v>2100238</v>
      </c>
      <c r="EW33" s="75">
        <v>2128258</v>
      </c>
      <c r="EX33" s="75">
        <v>2156121</v>
      </c>
      <c r="EY33" s="75">
        <v>2183681</v>
      </c>
      <c r="EZ33" s="75">
        <v>2210873</v>
      </c>
      <c r="FA33" s="75">
        <v>2237601</v>
      </c>
      <c r="FB33" s="75">
        <v>2263864</v>
      </c>
      <c r="FC33" s="75">
        <v>2289682</v>
      </c>
      <c r="FD33" s="75">
        <v>2315081</v>
      </c>
      <c r="FE33" s="75">
        <v>59621264</v>
      </c>
      <c r="FF33" s="75">
        <v>492588</v>
      </c>
      <c r="FG33" s="75">
        <v>503334</v>
      </c>
      <c r="FH33" s="75">
        <v>514799</v>
      </c>
      <c r="FI33" s="75">
        <v>524981</v>
      </c>
      <c r="FJ33" s="75">
        <v>535525</v>
      </c>
      <c r="FK33" s="75">
        <v>544755</v>
      </c>
      <c r="FL33" s="75">
        <v>552675</v>
      </c>
      <c r="FM33" s="75">
        <v>559594</v>
      </c>
      <c r="FN33" s="75">
        <v>565632</v>
      </c>
      <c r="FO33" s="75">
        <v>571979</v>
      </c>
      <c r="FP33" s="75">
        <v>577680</v>
      </c>
      <c r="FQ33" s="75">
        <v>584195</v>
      </c>
      <c r="FR33" s="75">
        <v>589555</v>
      </c>
      <c r="FS33" s="75">
        <v>595838</v>
      </c>
      <c r="FT33" s="75">
        <v>602394</v>
      </c>
      <c r="FU33" s="75">
        <v>609327</v>
      </c>
      <c r="FV33" s="75">
        <v>616533</v>
      </c>
      <c r="FW33" s="75">
        <v>623952</v>
      </c>
      <c r="FX33" s="75">
        <v>631483</v>
      </c>
      <c r="FY33" s="75">
        <v>639060</v>
      </c>
      <c r="FZ33" s="75">
        <v>646557</v>
      </c>
      <c r="GA33" s="75">
        <v>653958</v>
      </c>
      <c r="GB33" s="75">
        <v>661248</v>
      </c>
      <c r="GC33" s="75">
        <v>668380</v>
      </c>
      <c r="GD33" s="75">
        <v>675325</v>
      </c>
      <c r="GE33" s="75">
        <v>682061</v>
      </c>
      <c r="GF33" s="75">
        <v>688578</v>
      </c>
      <c r="GG33" s="75">
        <v>694853</v>
      </c>
      <c r="GH33" s="75">
        <v>700884</v>
      </c>
      <c r="GI33" s="75">
        <v>706671</v>
      </c>
      <c r="GJ33" s="75">
        <v>712239</v>
      </c>
      <c r="GK33" s="75">
        <v>18926633</v>
      </c>
      <c r="GL33" s="75">
        <v>4373034</v>
      </c>
      <c r="GM33" s="75">
        <v>4483249</v>
      </c>
      <c r="GN33" s="75">
        <v>4604318</v>
      </c>
      <c r="GO33" s="75">
        <v>4717668</v>
      </c>
      <c r="GP33" s="75">
        <v>4838652</v>
      </c>
      <c r="GQ33" s="75">
        <v>4951327</v>
      </c>
      <c r="GR33" s="75">
        <v>5055314</v>
      </c>
      <c r="GS33" s="75">
        <v>5151351</v>
      </c>
      <c r="GT33" s="75">
        <v>5240117</v>
      </c>
      <c r="GU33" s="75">
        <v>5332780</v>
      </c>
      <c r="GV33" s="75">
        <v>5419599</v>
      </c>
      <c r="GW33" s="75">
        <v>5514624</v>
      </c>
      <c r="GX33" s="75">
        <v>5599682</v>
      </c>
      <c r="GY33" s="75">
        <v>5695100</v>
      </c>
      <c r="GZ33" s="75">
        <v>5794287</v>
      </c>
      <c r="HA33" s="75">
        <v>5898218</v>
      </c>
      <c r="HB33" s="75">
        <v>6006011</v>
      </c>
      <c r="HC33" s="75">
        <v>6117223</v>
      </c>
      <c r="HD33" s="75">
        <v>6231018</v>
      </c>
      <c r="HE33" s="75">
        <v>6346637</v>
      </c>
      <c r="HF33" s="75">
        <v>6462952</v>
      </c>
      <c r="HG33" s="75">
        <v>6579883</v>
      </c>
      <c r="HH33" s="75">
        <v>6697301</v>
      </c>
      <c r="HI33" s="75">
        <v>6814876</v>
      </c>
      <c r="HJ33" s="75">
        <v>6932365</v>
      </c>
      <c r="HK33" s="75">
        <v>7049348</v>
      </c>
      <c r="HL33" s="75">
        <v>7165628</v>
      </c>
      <c r="HM33" s="75">
        <v>7280883</v>
      </c>
      <c r="HN33" s="75">
        <v>7395145</v>
      </c>
      <c r="HO33" s="75">
        <v>7508431</v>
      </c>
      <c r="HP33" s="75">
        <v>7620879</v>
      </c>
      <c r="HQ33" s="75">
        <v>184877900</v>
      </c>
      <c r="HR33" s="75">
        <v>1674463</v>
      </c>
      <c r="HS33" s="75">
        <v>1730193</v>
      </c>
      <c r="HT33" s="75">
        <v>1789964</v>
      </c>
      <c r="HU33" s="75">
        <v>1846172</v>
      </c>
      <c r="HV33" s="75">
        <v>1904970</v>
      </c>
      <c r="HW33" s="75">
        <v>1959847</v>
      </c>
      <c r="HX33" s="75">
        <v>2010624</v>
      </c>
      <c r="HY33" s="75">
        <v>2058658</v>
      </c>
      <c r="HZ33" s="75">
        <v>2104181</v>
      </c>
      <c r="IA33" s="75">
        <v>2151815</v>
      </c>
      <c r="IB33" s="75">
        <v>2197545</v>
      </c>
      <c r="IC33" s="75">
        <v>2247343</v>
      </c>
      <c r="ID33" s="75">
        <v>2293643</v>
      </c>
      <c r="IE33" s="75">
        <v>2345068</v>
      </c>
      <c r="IF33" s="75">
        <v>2398908</v>
      </c>
      <c r="IG33" s="75">
        <v>2455574</v>
      </c>
      <c r="IH33" s="75">
        <v>2514686</v>
      </c>
      <c r="II33" s="75">
        <v>2575993</v>
      </c>
      <c r="IJ33" s="75">
        <v>2639095</v>
      </c>
      <c r="IK33" s="75">
        <v>2703624</v>
      </c>
      <c r="IL33" s="75">
        <v>2768982</v>
      </c>
      <c r="IM33" s="75">
        <v>2835081</v>
      </c>
      <c r="IN33" s="75">
        <v>2901803</v>
      </c>
      <c r="IO33" s="75">
        <v>2968946</v>
      </c>
      <c r="IP33" s="75">
        <v>3036378</v>
      </c>
      <c r="IQ33" s="75">
        <v>3103870</v>
      </c>
      <c r="IR33" s="75">
        <v>3171340</v>
      </c>
      <c r="IS33" s="75">
        <v>3238648</v>
      </c>
      <c r="IT33" s="75">
        <v>3305759</v>
      </c>
      <c r="IU33" s="75">
        <v>3372691</v>
      </c>
      <c r="IV33" s="75">
        <v>3439506</v>
      </c>
      <c r="IW33" s="87">
        <v>77745370</v>
      </c>
    </row>
    <row r="34" spans="1:257" ht="15" x14ac:dyDescent="0.25">
      <c r="A34" s="76" t="s">
        <v>179</v>
      </c>
      <c r="B34" s="77">
        <v>5860335</v>
      </c>
      <c r="C34" s="77">
        <v>6010936</v>
      </c>
      <c r="D34" s="77">
        <v>6173066</v>
      </c>
      <c r="E34" s="77">
        <v>6321772</v>
      </c>
      <c r="F34" s="77">
        <v>6477328</v>
      </c>
      <c r="G34" s="77">
        <v>6618559</v>
      </c>
      <c r="H34" s="77">
        <v>6745008</v>
      </c>
      <c r="I34" s="77">
        <v>6855753</v>
      </c>
      <c r="J34" s="77">
        <v>6951877</v>
      </c>
      <c r="K34" s="77">
        <v>7047905</v>
      </c>
      <c r="L34" s="77">
        <v>7131610</v>
      </c>
      <c r="M34" s="77">
        <v>7220994</v>
      </c>
      <c r="N34" s="77">
        <v>7296640</v>
      </c>
      <c r="O34" s="77">
        <v>7384402</v>
      </c>
      <c r="P34" s="77">
        <v>7476330</v>
      </c>
      <c r="Q34" s="77">
        <v>7574074</v>
      </c>
      <c r="R34" s="77">
        <v>7676916</v>
      </c>
      <c r="S34" s="77">
        <v>7784710</v>
      </c>
      <c r="T34" s="77">
        <v>7896703</v>
      </c>
      <c r="U34" s="77">
        <v>8012151</v>
      </c>
      <c r="V34" s="77">
        <v>8129809</v>
      </c>
      <c r="W34" s="77">
        <v>8249590</v>
      </c>
      <c r="X34" s="77">
        <v>8371183</v>
      </c>
      <c r="Y34" s="77">
        <v>8494126</v>
      </c>
      <c r="Z34" s="77">
        <v>8617961</v>
      </c>
      <c r="AA34" s="77">
        <v>8742029</v>
      </c>
      <c r="AB34" s="77">
        <v>8865898</v>
      </c>
      <c r="AC34" s="77">
        <v>8988907</v>
      </c>
      <c r="AD34" s="77">
        <v>9110821</v>
      </c>
      <c r="AE34" s="77">
        <v>9231510</v>
      </c>
      <c r="AF34" s="77">
        <v>9351062</v>
      </c>
      <c r="AG34" s="77">
        <v>236669965</v>
      </c>
      <c r="AH34" s="77">
        <v>272496</v>
      </c>
      <c r="AI34" s="77">
        <v>280744</v>
      </c>
      <c r="AJ34" s="77">
        <v>289488</v>
      </c>
      <c r="AK34" s="77">
        <v>297538</v>
      </c>
      <c r="AL34" s="77">
        <v>305860</v>
      </c>
      <c r="AM34" s="77">
        <v>313440</v>
      </c>
      <c r="AN34" s="77">
        <v>320270</v>
      </c>
      <c r="AO34" s="77">
        <v>326545</v>
      </c>
      <c r="AP34" s="77">
        <v>332321</v>
      </c>
      <c r="AQ34" s="77">
        <v>338321</v>
      </c>
      <c r="AR34" s="77">
        <v>343946</v>
      </c>
      <c r="AS34" s="77">
        <v>350115</v>
      </c>
      <c r="AT34" s="77">
        <v>355575</v>
      </c>
      <c r="AU34" s="77">
        <v>361623</v>
      </c>
      <c r="AV34" s="77">
        <v>367850</v>
      </c>
      <c r="AW34" s="77">
        <v>374323</v>
      </c>
      <c r="AX34" s="77">
        <v>380982</v>
      </c>
      <c r="AY34" s="77">
        <v>387793</v>
      </c>
      <c r="AZ34" s="77">
        <v>394702</v>
      </c>
      <c r="BA34" s="77">
        <v>401655</v>
      </c>
      <c r="BB34" s="77">
        <v>408575</v>
      </c>
      <c r="BC34" s="77">
        <v>415459</v>
      </c>
      <c r="BD34" s="77">
        <v>422298</v>
      </c>
      <c r="BE34" s="77">
        <v>429076</v>
      </c>
      <c r="BF34" s="77">
        <v>435781</v>
      </c>
      <c r="BG34" s="77">
        <v>442391</v>
      </c>
      <c r="BH34" s="77">
        <v>448907</v>
      </c>
      <c r="BI34" s="77">
        <v>455307</v>
      </c>
      <c r="BJ34" s="77">
        <v>461599</v>
      </c>
      <c r="BK34" s="77">
        <v>467792</v>
      </c>
      <c r="BL34" s="77">
        <v>473900</v>
      </c>
      <c r="BM34" s="77">
        <v>11656672</v>
      </c>
      <c r="BN34" s="77">
        <v>146007</v>
      </c>
      <c r="BO34" s="77">
        <v>151930</v>
      </c>
      <c r="BP34" s="77">
        <v>158068</v>
      </c>
      <c r="BQ34" s="77">
        <v>163717</v>
      </c>
      <c r="BR34" s="77">
        <v>169412</v>
      </c>
      <c r="BS34" s="77">
        <v>174555</v>
      </c>
      <c r="BT34" s="77">
        <v>179114</v>
      </c>
      <c r="BU34" s="77">
        <v>183263</v>
      </c>
      <c r="BV34" s="77">
        <v>187006</v>
      </c>
      <c r="BW34" s="77">
        <v>190740</v>
      </c>
      <c r="BX34" s="77">
        <v>194120</v>
      </c>
      <c r="BY34" s="77">
        <v>197669</v>
      </c>
      <c r="BZ34" s="77">
        <v>200790</v>
      </c>
      <c r="CA34" s="77">
        <v>204238</v>
      </c>
      <c r="CB34" s="77">
        <v>207787</v>
      </c>
      <c r="CC34" s="77">
        <v>211504</v>
      </c>
      <c r="CD34" s="77">
        <v>215377</v>
      </c>
      <c r="CE34" s="77">
        <v>219390</v>
      </c>
      <c r="CF34" s="77">
        <v>223542</v>
      </c>
      <c r="CG34" s="77">
        <v>227793</v>
      </c>
      <c r="CH34" s="77">
        <v>232109.54091909999</v>
      </c>
      <c r="CI34" s="77">
        <v>236497.41820780002</v>
      </c>
      <c r="CJ34" s="77">
        <v>240934.79441609999</v>
      </c>
      <c r="CK34" s="77">
        <v>245416.59427120001</v>
      </c>
      <c r="CL34" s="77">
        <v>249919.61565970001</v>
      </c>
      <c r="CM34" s="77">
        <v>254428.39846540001</v>
      </c>
      <c r="CN34" s="77">
        <v>258935.5049988</v>
      </c>
      <c r="CO34" s="77">
        <v>263425.54089209996</v>
      </c>
      <c r="CP34" s="77">
        <v>267896.35796389997</v>
      </c>
      <c r="CQ34" s="77">
        <v>272348.02315319999</v>
      </c>
      <c r="CR34" s="77">
        <v>276786.83522240003</v>
      </c>
      <c r="CS34" s="77">
        <v>6604720.6241696998</v>
      </c>
      <c r="CT34" s="77">
        <v>3136682</v>
      </c>
      <c r="CU34" s="77">
        <v>3251757</v>
      </c>
      <c r="CV34" s="77">
        <v>3375750</v>
      </c>
      <c r="CW34" s="77">
        <v>3493924</v>
      </c>
      <c r="CX34" s="77">
        <v>3618083</v>
      </c>
      <c r="CY34" s="77">
        <v>3735499</v>
      </c>
      <c r="CZ34" s="77">
        <v>3845701</v>
      </c>
      <c r="DA34" s="77">
        <v>3947951</v>
      </c>
      <c r="DB34" s="77">
        <v>4042647</v>
      </c>
      <c r="DC34" s="77">
        <v>4138663</v>
      </c>
      <c r="DD34" s="77">
        <v>4228240</v>
      </c>
      <c r="DE34" s="77">
        <v>4322737</v>
      </c>
      <c r="DF34" s="77">
        <v>4409933</v>
      </c>
      <c r="DG34" s="77">
        <v>4506315</v>
      </c>
      <c r="DH34" s="77">
        <v>4606763</v>
      </c>
      <c r="DI34" s="77">
        <v>4712307</v>
      </c>
      <c r="DJ34" s="77">
        <v>4822453</v>
      </c>
      <c r="DK34" s="77">
        <v>4936973</v>
      </c>
      <c r="DL34" s="77">
        <v>5055293</v>
      </c>
      <c r="DM34" s="77">
        <v>5176829</v>
      </c>
      <c r="DN34" s="77">
        <v>5300690</v>
      </c>
      <c r="DO34" s="77">
        <v>5426818</v>
      </c>
      <c r="DP34" s="77">
        <v>5554900</v>
      </c>
      <c r="DQ34" s="77">
        <v>5684599</v>
      </c>
      <c r="DR34" s="77">
        <v>5815609</v>
      </c>
      <c r="DS34" s="77">
        <v>5947507</v>
      </c>
      <c r="DT34" s="77">
        <v>6080035</v>
      </c>
      <c r="DU34" s="77">
        <v>6212718</v>
      </c>
      <c r="DV34" s="77">
        <v>6345511</v>
      </c>
      <c r="DW34" s="77">
        <v>6478353</v>
      </c>
      <c r="DX34" s="77">
        <v>6611286</v>
      </c>
      <c r="DY34" s="77">
        <v>148822526</v>
      </c>
      <c r="DZ34" s="77">
        <v>1517180</v>
      </c>
      <c r="EA34" s="77">
        <v>1551141</v>
      </c>
      <c r="EB34" s="77">
        <v>1587721</v>
      </c>
      <c r="EC34" s="77">
        <v>1620689</v>
      </c>
      <c r="ED34" s="77">
        <v>1655157</v>
      </c>
      <c r="EE34" s="77">
        <v>1685883</v>
      </c>
      <c r="EF34" s="77">
        <v>1712819</v>
      </c>
      <c r="EG34" s="77">
        <v>1736613</v>
      </c>
      <c r="EH34" s="77">
        <v>1757583</v>
      </c>
      <c r="EI34" s="77">
        <v>1779430</v>
      </c>
      <c r="EJ34" s="77">
        <v>1799110</v>
      </c>
      <c r="EK34" s="77">
        <v>1821191</v>
      </c>
      <c r="EL34" s="77">
        <v>1839884</v>
      </c>
      <c r="EM34" s="77">
        <v>1861713</v>
      </c>
      <c r="EN34" s="77">
        <v>1884623</v>
      </c>
      <c r="EO34" s="77">
        <v>1908970</v>
      </c>
      <c r="EP34" s="77">
        <v>1934490</v>
      </c>
      <c r="EQ34" s="77">
        <v>1961030</v>
      </c>
      <c r="ER34" s="77">
        <v>1988318</v>
      </c>
      <c r="ES34" s="77">
        <v>2016116</v>
      </c>
      <c r="ET34" s="77">
        <v>2044070</v>
      </c>
      <c r="EU34" s="77">
        <v>2072134</v>
      </c>
      <c r="EV34" s="77">
        <v>2100238</v>
      </c>
      <c r="EW34" s="77">
        <v>2128258</v>
      </c>
      <c r="EX34" s="77">
        <v>2156121</v>
      </c>
      <c r="EY34" s="77">
        <v>2183681</v>
      </c>
      <c r="EZ34" s="77">
        <v>2210873</v>
      </c>
      <c r="FA34" s="77">
        <v>2237601</v>
      </c>
      <c r="FB34" s="77">
        <v>2263864</v>
      </c>
      <c r="FC34" s="77">
        <v>2289682</v>
      </c>
      <c r="FD34" s="77">
        <v>2315081</v>
      </c>
      <c r="FE34" s="77">
        <v>59621264</v>
      </c>
      <c r="FF34" s="77">
        <v>492588</v>
      </c>
      <c r="FG34" s="77">
        <v>503334</v>
      </c>
      <c r="FH34" s="77">
        <v>514799</v>
      </c>
      <c r="FI34" s="77">
        <v>524981</v>
      </c>
      <c r="FJ34" s="77">
        <v>535525</v>
      </c>
      <c r="FK34" s="77">
        <v>544755</v>
      </c>
      <c r="FL34" s="77">
        <v>552675</v>
      </c>
      <c r="FM34" s="77">
        <v>559594</v>
      </c>
      <c r="FN34" s="77">
        <v>565632</v>
      </c>
      <c r="FO34" s="77">
        <v>571979</v>
      </c>
      <c r="FP34" s="77">
        <v>577680</v>
      </c>
      <c r="FQ34" s="77">
        <v>584195</v>
      </c>
      <c r="FR34" s="77">
        <v>589555</v>
      </c>
      <c r="FS34" s="77">
        <v>595838</v>
      </c>
      <c r="FT34" s="77">
        <v>602394</v>
      </c>
      <c r="FU34" s="77">
        <v>609327</v>
      </c>
      <c r="FV34" s="77">
        <v>616533</v>
      </c>
      <c r="FW34" s="77">
        <v>623952</v>
      </c>
      <c r="FX34" s="77">
        <v>631483</v>
      </c>
      <c r="FY34" s="77">
        <v>639060</v>
      </c>
      <c r="FZ34" s="77">
        <v>646557</v>
      </c>
      <c r="GA34" s="77">
        <v>653958</v>
      </c>
      <c r="GB34" s="77">
        <v>661248</v>
      </c>
      <c r="GC34" s="77">
        <v>668380</v>
      </c>
      <c r="GD34" s="77">
        <v>675325</v>
      </c>
      <c r="GE34" s="77">
        <v>682061</v>
      </c>
      <c r="GF34" s="77">
        <v>688578</v>
      </c>
      <c r="GG34" s="77">
        <v>694853</v>
      </c>
      <c r="GH34" s="77">
        <v>700884</v>
      </c>
      <c r="GI34" s="77">
        <v>706671</v>
      </c>
      <c r="GJ34" s="77">
        <v>712239</v>
      </c>
      <c r="GK34" s="77">
        <v>18926633</v>
      </c>
      <c r="GL34" s="77">
        <v>4373034</v>
      </c>
      <c r="GM34" s="77">
        <v>4483249</v>
      </c>
      <c r="GN34" s="77">
        <v>4604318</v>
      </c>
      <c r="GO34" s="77">
        <v>4717668</v>
      </c>
      <c r="GP34" s="77">
        <v>4838652</v>
      </c>
      <c r="GQ34" s="77">
        <v>4951327</v>
      </c>
      <c r="GR34" s="77">
        <v>5055314</v>
      </c>
      <c r="GS34" s="77">
        <v>5151351</v>
      </c>
      <c r="GT34" s="77">
        <v>5240117</v>
      </c>
      <c r="GU34" s="77">
        <v>5332780</v>
      </c>
      <c r="GV34" s="77">
        <v>5419599</v>
      </c>
      <c r="GW34" s="77">
        <v>5514624</v>
      </c>
      <c r="GX34" s="77">
        <v>5599682</v>
      </c>
      <c r="GY34" s="77">
        <v>5695100</v>
      </c>
      <c r="GZ34" s="77">
        <v>5794287</v>
      </c>
      <c r="HA34" s="77">
        <v>5898218</v>
      </c>
      <c r="HB34" s="77">
        <v>6006011</v>
      </c>
      <c r="HC34" s="77">
        <v>6117223</v>
      </c>
      <c r="HD34" s="77">
        <v>6231018</v>
      </c>
      <c r="HE34" s="77">
        <v>6346637</v>
      </c>
      <c r="HF34" s="77">
        <v>6462952</v>
      </c>
      <c r="HG34" s="77">
        <v>6579883</v>
      </c>
      <c r="HH34" s="77">
        <v>6697301</v>
      </c>
      <c r="HI34" s="77">
        <v>6814876</v>
      </c>
      <c r="HJ34" s="77">
        <v>6932365</v>
      </c>
      <c r="HK34" s="77">
        <v>7049348</v>
      </c>
      <c r="HL34" s="77">
        <v>7165628</v>
      </c>
      <c r="HM34" s="77">
        <v>7280883</v>
      </c>
      <c r="HN34" s="77">
        <v>7395145</v>
      </c>
      <c r="HO34" s="77">
        <v>7508431</v>
      </c>
      <c r="HP34" s="77">
        <v>7620879</v>
      </c>
      <c r="HQ34" s="77">
        <v>184877900</v>
      </c>
      <c r="HR34" s="77">
        <v>1674463</v>
      </c>
      <c r="HS34" s="77">
        <v>1730193</v>
      </c>
      <c r="HT34" s="77">
        <v>1789964</v>
      </c>
      <c r="HU34" s="77">
        <v>1846172</v>
      </c>
      <c r="HV34" s="77">
        <v>1904970</v>
      </c>
      <c r="HW34" s="77">
        <v>1959847</v>
      </c>
      <c r="HX34" s="77">
        <v>2010624</v>
      </c>
      <c r="HY34" s="77">
        <v>2058658</v>
      </c>
      <c r="HZ34" s="77">
        <v>2104181</v>
      </c>
      <c r="IA34" s="77">
        <v>2151815</v>
      </c>
      <c r="IB34" s="77">
        <v>2197545</v>
      </c>
      <c r="IC34" s="77">
        <v>2247343</v>
      </c>
      <c r="ID34" s="77">
        <v>2293643</v>
      </c>
      <c r="IE34" s="77">
        <v>2345068</v>
      </c>
      <c r="IF34" s="77">
        <v>2398908</v>
      </c>
      <c r="IG34" s="77">
        <v>2455574</v>
      </c>
      <c r="IH34" s="77">
        <v>2514686</v>
      </c>
      <c r="II34" s="77">
        <v>2575993</v>
      </c>
      <c r="IJ34" s="77">
        <v>2639095</v>
      </c>
      <c r="IK34" s="77">
        <v>2703624</v>
      </c>
      <c r="IL34" s="77">
        <v>2768982</v>
      </c>
      <c r="IM34" s="77">
        <v>2835081</v>
      </c>
      <c r="IN34" s="77">
        <v>2901803</v>
      </c>
      <c r="IO34" s="77">
        <v>2968946</v>
      </c>
      <c r="IP34" s="77">
        <v>3036378</v>
      </c>
      <c r="IQ34" s="77">
        <v>3103870</v>
      </c>
      <c r="IR34" s="77">
        <v>3171340</v>
      </c>
      <c r="IS34" s="77">
        <v>3238648</v>
      </c>
      <c r="IT34" s="77">
        <v>3305759</v>
      </c>
      <c r="IU34" s="77">
        <v>3372691</v>
      </c>
      <c r="IV34" s="77">
        <v>3439506</v>
      </c>
      <c r="IW34" s="77">
        <v>77745370</v>
      </c>
    </row>
    <row r="35" spans="1:257" ht="15" x14ac:dyDescent="0.25">
      <c r="A35" s="78" t="s">
        <v>96</v>
      </c>
      <c r="B35" s="79">
        <v>1281911</v>
      </c>
      <c r="C35" s="79">
        <v>1333071</v>
      </c>
      <c r="D35" s="79">
        <v>1387385</v>
      </c>
      <c r="E35" s="79">
        <v>1437098</v>
      </c>
      <c r="F35" s="79">
        <v>1490205</v>
      </c>
      <c r="G35" s="79">
        <v>1538324</v>
      </c>
      <c r="H35" s="79">
        <v>1581211</v>
      </c>
      <c r="I35" s="79">
        <v>1618555</v>
      </c>
      <c r="J35" s="79">
        <v>1650414</v>
      </c>
      <c r="K35" s="79">
        <v>1684366</v>
      </c>
      <c r="L35" s="79">
        <v>1712676</v>
      </c>
      <c r="M35" s="79">
        <v>1743113</v>
      </c>
      <c r="N35" s="79">
        <v>1766185</v>
      </c>
      <c r="O35" s="79">
        <v>1796363</v>
      </c>
      <c r="P35" s="79">
        <v>1826859</v>
      </c>
      <c r="Q35" s="79">
        <v>1858483</v>
      </c>
      <c r="R35" s="79">
        <v>1891009</v>
      </c>
      <c r="S35" s="79">
        <v>1924441</v>
      </c>
      <c r="T35" s="79">
        <v>1958567</v>
      </c>
      <c r="U35" s="79">
        <v>1993148</v>
      </c>
      <c r="V35" s="79">
        <v>2027700</v>
      </c>
      <c r="W35" s="79">
        <v>2062209</v>
      </c>
      <c r="X35" s="79">
        <v>2096538</v>
      </c>
      <c r="Y35" s="79">
        <v>2130449</v>
      </c>
      <c r="Z35" s="79">
        <v>2163733</v>
      </c>
      <c r="AA35" s="79">
        <v>2196052</v>
      </c>
      <c r="AB35" s="79">
        <v>2227180</v>
      </c>
      <c r="AC35" s="79">
        <v>2256810</v>
      </c>
      <c r="AD35" s="79">
        <v>2284895</v>
      </c>
      <c r="AE35" s="79">
        <v>2311403</v>
      </c>
      <c r="AF35" s="79">
        <v>2336411</v>
      </c>
      <c r="AG35" s="79">
        <v>57566764</v>
      </c>
      <c r="AH35" s="79">
        <v>59449</v>
      </c>
      <c r="AI35" s="79">
        <v>62114</v>
      </c>
      <c r="AJ35" s="79">
        <v>64928</v>
      </c>
      <c r="AK35" s="79">
        <v>67517</v>
      </c>
      <c r="AL35" s="79">
        <v>70264</v>
      </c>
      <c r="AM35" s="79">
        <v>72763</v>
      </c>
      <c r="AN35" s="79">
        <v>75005</v>
      </c>
      <c r="AO35" s="79">
        <v>77021</v>
      </c>
      <c r="AP35" s="79">
        <v>78815</v>
      </c>
      <c r="AQ35" s="79">
        <v>80761</v>
      </c>
      <c r="AR35" s="79">
        <v>82477</v>
      </c>
      <c r="AS35" s="79">
        <v>84362</v>
      </c>
      <c r="AT35" s="79">
        <v>85877</v>
      </c>
      <c r="AU35" s="79">
        <v>87753</v>
      </c>
      <c r="AV35" s="79">
        <v>89645</v>
      </c>
      <c r="AW35" s="79">
        <v>91591</v>
      </c>
      <c r="AX35" s="79">
        <v>93577</v>
      </c>
      <c r="AY35" s="79">
        <v>95596</v>
      </c>
      <c r="AZ35" s="79">
        <v>97637</v>
      </c>
      <c r="BA35" s="79">
        <v>99678</v>
      </c>
      <c r="BB35" s="79">
        <v>101692</v>
      </c>
      <c r="BC35" s="79">
        <v>103674</v>
      </c>
      <c r="BD35" s="79">
        <v>105614</v>
      </c>
      <c r="BE35" s="79">
        <v>107498</v>
      </c>
      <c r="BF35" s="79">
        <v>109319</v>
      </c>
      <c r="BG35" s="79">
        <v>111062</v>
      </c>
      <c r="BH35" s="79">
        <v>112719</v>
      </c>
      <c r="BI35" s="79">
        <v>114278</v>
      </c>
      <c r="BJ35" s="79">
        <v>115742</v>
      </c>
      <c r="BK35" s="79">
        <v>117113</v>
      </c>
      <c r="BL35" s="79">
        <v>118400</v>
      </c>
      <c r="BM35" s="79">
        <v>2833941</v>
      </c>
      <c r="BN35" s="79">
        <v>31920</v>
      </c>
      <c r="BO35" s="79">
        <v>33662</v>
      </c>
      <c r="BP35" s="79">
        <v>35475</v>
      </c>
      <c r="BQ35" s="79">
        <v>37144</v>
      </c>
      <c r="BR35" s="79">
        <v>38887</v>
      </c>
      <c r="BS35" s="79">
        <v>40469</v>
      </c>
      <c r="BT35" s="79">
        <v>41879</v>
      </c>
      <c r="BU35" s="79">
        <v>43153</v>
      </c>
      <c r="BV35" s="79">
        <v>44284</v>
      </c>
      <c r="BW35" s="79">
        <v>45481</v>
      </c>
      <c r="BX35" s="79">
        <v>46522</v>
      </c>
      <c r="BY35" s="79">
        <v>47629</v>
      </c>
      <c r="BZ35" s="79">
        <v>48517</v>
      </c>
      <c r="CA35" s="79">
        <v>49601</v>
      </c>
      <c r="CB35" s="79">
        <v>50687</v>
      </c>
      <c r="CC35" s="79">
        <v>51803</v>
      </c>
      <c r="CD35" s="79">
        <v>52948</v>
      </c>
      <c r="CE35" s="79">
        <v>54122</v>
      </c>
      <c r="CF35" s="79">
        <v>55322</v>
      </c>
      <c r="CG35" s="79">
        <v>56539</v>
      </c>
      <c r="CH35" s="79">
        <v>57759</v>
      </c>
      <c r="CI35" s="79">
        <v>58985</v>
      </c>
      <c r="CJ35" s="79">
        <v>60205</v>
      </c>
      <c r="CK35" s="79">
        <v>61416</v>
      </c>
      <c r="CL35" s="79">
        <v>62610</v>
      </c>
      <c r="CM35" s="79">
        <v>63774</v>
      </c>
      <c r="CN35" s="79">
        <v>64904</v>
      </c>
      <c r="CO35" s="79">
        <v>65994</v>
      </c>
      <c r="CP35" s="79">
        <v>67039</v>
      </c>
      <c r="CQ35" s="79">
        <v>68042</v>
      </c>
      <c r="CR35" s="79">
        <v>69004</v>
      </c>
      <c r="CS35" s="79">
        <v>1605776</v>
      </c>
      <c r="CT35" s="79">
        <v>684403</v>
      </c>
      <c r="CU35" s="79">
        <v>719377</v>
      </c>
      <c r="CV35" s="79">
        <v>756865</v>
      </c>
      <c r="CW35" s="79">
        <v>792299</v>
      </c>
      <c r="CX35" s="79">
        <v>830361</v>
      </c>
      <c r="CY35" s="79">
        <v>866020</v>
      </c>
      <c r="CZ35" s="79">
        <v>899048</v>
      </c>
      <c r="DA35" s="79">
        <v>929169</v>
      </c>
      <c r="DB35" s="79">
        <v>956330</v>
      </c>
      <c r="DC35" s="79">
        <v>985222</v>
      </c>
      <c r="DD35" s="79">
        <v>1011007</v>
      </c>
      <c r="DE35" s="79">
        <v>1038633</v>
      </c>
      <c r="DF35" s="79">
        <v>1062085</v>
      </c>
      <c r="DG35" s="79">
        <v>1090640</v>
      </c>
      <c r="DH35" s="79">
        <v>1119923</v>
      </c>
      <c r="DI35" s="79">
        <v>1150425</v>
      </c>
      <c r="DJ35" s="79">
        <v>1181972</v>
      </c>
      <c r="DK35" s="79">
        <v>1214506</v>
      </c>
      <c r="DL35" s="79">
        <v>1247840</v>
      </c>
      <c r="DM35" s="79">
        <v>1281762</v>
      </c>
      <c r="DN35" s="79">
        <v>1315914</v>
      </c>
      <c r="DO35" s="79">
        <v>1350269</v>
      </c>
      <c r="DP35" s="79">
        <v>1384708</v>
      </c>
      <c r="DQ35" s="79">
        <v>1419059</v>
      </c>
      <c r="DR35" s="79">
        <v>1453174</v>
      </c>
      <c r="DS35" s="79">
        <v>1486826</v>
      </c>
      <c r="DT35" s="79">
        <v>1519862</v>
      </c>
      <c r="DU35" s="79">
        <v>1552060</v>
      </c>
      <c r="DV35" s="79">
        <v>1583398</v>
      </c>
      <c r="DW35" s="79">
        <v>1613850</v>
      </c>
      <c r="DX35" s="79">
        <v>1643450</v>
      </c>
      <c r="DY35" s="79">
        <v>36140457</v>
      </c>
      <c r="DZ35" s="79">
        <v>331811</v>
      </c>
      <c r="EA35" s="79">
        <v>343983</v>
      </c>
      <c r="EB35" s="79">
        <v>356869</v>
      </c>
      <c r="EC35" s="79">
        <v>368528</v>
      </c>
      <c r="ED35" s="79">
        <v>380965</v>
      </c>
      <c r="EE35" s="79">
        <v>392090</v>
      </c>
      <c r="EF35" s="79">
        <v>401857</v>
      </c>
      <c r="EG35" s="79">
        <v>410380</v>
      </c>
      <c r="EH35" s="79">
        <v>417679</v>
      </c>
      <c r="EI35" s="79">
        <v>425672</v>
      </c>
      <c r="EJ35" s="79">
        <v>432424</v>
      </c>
      <c r="EK35" s="79">
        <v>439911</v>
      </c>
      <c r="EL35" s="79">
        <v>445546</v>
      </c>
      <c r="EM35" s="79">
        <v>452992</v>
      </c>
      <c r="EN35" s="79">
        <v>460528</v>
      </c>
      <c r="EO35" s="79">
        <v>468350</v>
      </c>
      <c r="EP35" s="79">
        <v>476393</v>
      </c>
      <c r="EQ35" s="79">
        <v>484638</v>
      </c>
      <c r="ER35" s="79">
        <v>493016</v>
      </c>
      <c r="ES35" s="79">
        <v>501451</v>
      </c>
      <c r="ET35" s="79">
        <v>509807</v>
      </c>
      <c r="EU35" s="79">
        <v>518064</v>
      </c>
      <c r="EV35" s="79">
        <v>526176</v>
      </c>
      <c r="EW35" s="79">
        <v>534077</v>
      </c>
      <c r="EX35" s="79">
        <v>541718</v>
      </c>
      <c r="EY35" s="79">
        <v>549018</v>
      </c>
      <c r="EZ35" s="79">
        <v>555931</v>
      </c>
      <c r="FA35" s="79">
        <v>562397</v>
      </c>
      <c r="FB35" s="79">
        <v>568419</v>
      </c>
      <c r="FC35" s="79">
        <v>574006</v>
      </c>
      <c r="FD35" s="79">
        <v>579180</v>
      </c>
      <c r="FE35" s="79">
        <v>14503876</v>
      </c>
      <c r="FF35" s="79">
        <v>107685</v>
      </c>
      <c r="FG35" s="79">
        <v>111581</v>
      </c>
      <c r="FH35" s="79">
        <v>115681</v>
      </c>
      <c r="FI35" s="79">
        <v>119358</v>
      </c>
      <c r="FJ35" s="79">
        <v>123257</v>
      </c>
      <c r="FK35" s="79">
        <v>126708</v>
      </c>
      <c r="FL35" s="79">
        <v>129700</v>
      </c>
      <c r="FM35" s="79">
        <v>132290</v>
      </c>
      <c r="FN35" s="79">
        <v>134489</v>
      </c>
      <c r="FO35" s="79">
        <v>136911</v>
      </c>
      <c r="FP35" s="79">
        <v>138940</v>
      </c>
      <c r="FQ35" s="79">
        <v>141209</v>
      </c>
      <c r="FR35" s="79">
        <v>142865</v>
      </c>
      <c r="FS35" s="79">
        <v>145075</v>
      </c>
      <c r="FT35" s="79">
        <v>147294</v>
      </c>
      <c r="FU35" s="79">
        <v>149582</v>
      </c>
      <c r="FV35" s="79">
        <v>151917</v>
      </c>
      <c r="FW35" s="79">
        <v>154290</v>
      </c>
      <c r="FX35" s="79">
        <v>156679</v>
      </c>
      <c r="FY35" s="79">
        <v>159059</v>
      </c>
      <c r="FZ35" s="79">
        <v>161387</v>
      </c>
      <c r="GA35" s="79">
        <v>163652</v>
      </c>
      <c r="GB35" s="79">
        <v>165843</v>
      </c>
      <c r="GC35" s="79">
        <v>167934</v>
      </c>
      <c r="GD35" s="79">
        <v>169908</v>
      </c>
      <c r="GE35" s="79">
        <v>171747</v>
      </c>
      <c r="GF35" s="79">
        <v>173435</v>
      </c>
      <c r="GG35" s="79">
        <v>174959</v>
      </c>
      <c r="GH35" s="79">
        <v>176320</v>
      </c>
      <c r="GI35" s="79">
        <v>177518</v>
      </c>
      <c r="GJ35" s="79">
        <v>178566</v>
      </c>
      <c r="GK35" s="79">
        <v>4605839</v>
      </c>
      <c r="GL35" s="79">
        <v>956718</v>
      </c>
      <c r="GM35" s="79">
        <v>994506</v>
      </c>
      <c r="GN35" s="79">
        <v>1035115</v>
      </c>
      <c r="GO35" s="79">
        <v>1072752</v>
      </c>
      <c r="GP35" s="79">
        <v>1113460</v>
      </c>
      <c r="GQ35" s="79">
        <v>1150920</v>
      </c>
      <c r="GR35" s="79">
        <v>1184949</v>
      </c>
      <c r="GS35" s="79">
        <v>1215635</v>
      </c>
      <c r="GT35" s="79">
        <v>1242985</v>
      </c>
      <c r="GU35" s="79">
        <v>1272900</v>
      </c>
      <c r="GV35" s="79">
        <v>1299329</v>
      </c>
      <c r="GW35" s="79">
        <v>1328413</v>
      </c>
      <c r="GX35" s="79">
        <v>1352029</v>
      </c>
      <c r="GY35" s="79">
        <v>1381643</v>
      </c>
      <c r="GZ35" s="79">
        <v>1411792</v>
      </c>
      <c r="HA35" s="79">
        <v>1443029</v>
      </c>
      <c r="HB35" s="79">
        <v>1475100</v>
      </c>
      <c r="HC35" s="79">
        <v>1507925</v>
      </c>
      <c r="HD35" s="79">
        <v>1541258</v>
      </c>
      <c r="HE35" s="79">
        <v>1574842</v>
      </c>
      <c r="HF35" s="79">
        <v>1608221</v>
      </c>
      <c r="HG35" s="79">
        <v>1641344</v>
      </c>
      <c r="HH35" s="79">
        <v>1674086</v>
      </c>
      <c r="HI35" s="79">
        <v>1706248</v>
      </c>
      <c r="HJ35" s="79">
        <v>1737676</v>
      </c>
      <c r="HK35" s="79">
        <v>1768118</v>
      </c>
      <c r="HL35" s="79">
        <v>1797429</v>
      </c>
      <c r="HM35" s="79">
        <v>1825407</v>
      </c>
      <c r="HN35" s="79">
        <v>1852068</v>
      </c>
      <c r="HO35" s="79">
        <v>1877419</v>
      </c>
      <c r="HP35" s="79">
        <v>1901543</v>
      </c>
      <c r="HQ35" s="79">
        <v>44944859</v>
      </c>
      <c r="HR35" s="79">
        <v>365503</v>
      </c>
      <c r="HS35" s="79">
        <v>382973</v>
      </c>
      <c r="HT35" s="79">
        <v>401581</v>
      </c>
      <c r="HU35" s="79">
        <v>418965</v>
      </c>
      <c r="HV35" s="79">
        <v>437550</v>
      </c>
      <c r="HW35" s="79">
        <v>454758</v>
      </c>
      <c r="HX35" s="79">
        <v>470495</v>
      </c>
      <c r="HY35" s="79">
        <v>485009</v>
      </c>
      <c r="HZ35" s="79">
        <v>498277</v>
      </c>
      <c r="IA35" s="79">
        <v>512738</v>
      </c>
      <c r="IB35" s="79">
        <v>525886</v>
      </c>
      <c r="IC35" s="79">
        <v>540314</v>
      </c>
      <c r="ID35" s="79">
        <v>552613</v>
      </c>
      <c r="IE35" s="79">
        <v>567649</v>
      </c>
      <c r="IF35" s="79">
        <v>583128</v>
      </c>
      <c r="IG35" s="79">
        <v>599286</v>
      </c>
      <c r="IH35" s="79">
        <v>616024</v>
      </c>
      <c r="II35" s="79">
        <v>633298</v>
      </c>
      <c r="IJ35" s="79">
        <v>650996</v>
      </c>
      <c r="IK35" s="79">
        <v>668988</v>
      </c>
      <c r="IL35" s="79">
        <v>687049</v>
      </c>
      <c r="IM35" s="79">
        <v>705138</v>
      </c>
      <c r="IN35" s="79">
        <v>723184</v>
      </c>
      <c r="IO35" s="79">
        <v>741083</v>
      </c>
      <c r="IP35" s="79">
        <v>758754</v>
      </c>
      <c r="IQ35" s="79">
        <v>776074</v>
      </c>
      <c r="IR35" s="79">
        <v>792972</v>
      </c>
      <c r="IS35" s="79">
        <v>809358</v>
      </c>
      <c r="IT35" s="79">
        <v>825221</v>
      </c>
      <c r="IU35" s="79">
        <v>840561</v>
      </c>
      <c r="IV35" s="79">
        <v>855409</v>
      </c>
      <c r="IW35" s="71">
        <v>18880834</v>
      </c>
    </row>
    <row r="36" spans="1:257" ht="15" x14ac:dyDescent="0.25">
      <c r="A36" s="80" t="s">
        <v>98</v>
      </c>
      <c r="B36" s="70">
        <v>2184153</v>
      </c>
      <c r="C36" s="70">
        <v>2235605</v>
      </c>
      <c r="D36" s="70">
        <v>2286482</v>
      </c>
      <c r="E36" s="70">
        <v>2336703</v>
      </c>
      <c r="F36" s="70">
        <v>2386182</v>
      </c>
      <c r="G36" s="70">
        <v>2434852</v>
      </c>
      <c r="H36" s="70">
        <v>2482694</v>
      </c>
      <c r="I36" s="70">
        <v>2529076</v>
      </c>
      <c r="J36" s="70">
        <v>2574181</v>
      </c>
      <c r="K36" s="70">
        <v>2618284</v>
      </c>
      <c r="L36" s="70">
        <v>2661563</v>
      </c>
      <c r="M36" s="70">
        <v>2704224</v>
      </c>
      <c r="N36" s="70">
        <v>2747136</v>
      </c>
      <c r="O36" s="70">
        <v>2790477</v>
      </c>
      <c r="P36" s="70">
        <v>2834415</v>
      </c>
      <c r="Q36" s="70">
        <v>2879120</v>
      </c>
      <c r="R36" s="70">
        <v>2924497</v>
      </c>
      <c r="S36" s="70">
        <v>2970441</v>
      </c>
      <c r="T36" s="70">
        <v>3016756</v>
      </c>
      <c r="U36" s="70">
        <v>3063191</v>
      </c>
      <c r="V36" s="70">
        <v>3109462</v>
      </c>
      <c r="W36" s="70">
        <v>3155516</v>
      </c>
      <c r="X36" s="70">
        <v>3201293</v>
      </c>
      <c r="Y36" s="70">
        <v>3246780</v>
      </c>
      <c r="Z36" s="70">
        <v>3291964</v>
      </c>
      <c r="AA36" s="70">
        <v>3336886</v>
      </c>
      <c r="AB36" s="70">
        <v>3381607</v>
      </c>
      <c r="AC36" s="70">
        <v>3426215</v>
      </c>
      <c r="AD36" s="70">
        <v>3470796</v>
      </c>
      <c r="AE36" s="70">
        <v>3515464</v>
      </c>
      <c r="AF36" s="70">
        <v>3560344</v>
      </c>
      <c r="AG36" s="70">
        <v>89356359</v>
      </c>
      <c r="AH36" s="70">
        <v>102164</v>
      </c>
      <c r="AI36" s="70">
        <v>105006</v>
      </c>
      <c r="AJ36" s="70">
        <v>107782</v>
      </c>
      <c r="AK36" s="70">
        <v>110491</v>
      </c>
      <c r="AL36" s="70">
        <v>113131</v>
      </c>
      <c r="AM36" s="70">
        <v>115707</v>
      </c>
      <c r="AN36" s="70">
        <v>118231</v>
      </c>
      <c r="AO36" s="70">
        <v>120786</v>
      </c>
      <c r="AP36" s="70">
        <v>123388</v>
      </c>
      <c r="AQ36" s="70">
        <v>126058</v>
      </c>
      <c r="AR36" s="70">
        <v>128807</v>
      </c>
      <c r="AS36" s="70">
        <v>131645</v>
      </c>
      <c r="AT36" s="70">
        <v>134492</v>
      </c>
      <c r="AU36" s="70">
        <v>137348</v>
      </c>
      <c r="AV36" s="70">
        <v>140215</v>
      </c>
      <c r="AW36" s="70">
        <v>143091</v>
      </c>
      <c r="AX36" s="70">
        <v>145954</v>
      </c>
      <c r="AY36" s="70">
        <v>148784</v>
      </c>
      <c r="AZ36" s="70">
        <v>151561</v>
      </c>
      <c r="BA36" s="70">
        <v>154270</v>
      </c>
      <c r="BB36" s="70">
        <v>156897</v>
      </c>
      <c r="BC36" s="70">
        <v>159448</v>
      </c>
      <c r="BD36" s="70">
        <v>161933</v>
      </c>
      <c r="BE36" s="70">
        <v>164359</v>
      </c>
      <c r="BF36" s="70">
        <v>166734</v>
      </c>
      <c r="BG36" s="70">
        <v>169066</v>
      </c>
      <c r="BH36" s="70">
        <v>171367</v>
      </c>
      <c r="BI36" s="70">
        <v>173647</v>
      </c>
      <c r="BJ36" s="70">
        <v>175915</v>
      </c>
      <c r="BK36" s="70">
        <v>178183</v>
      </c>
      <c r="BL36" s="70">
        <v>180458</v>
      </c>
      <c r="BM36" s="70">
        <v>4416918</v>
      </c>
      <c r="BN36" s="70">
        <v>54808</v>
      </c>
      <c r="BO36" s="70">
        <v>57039</v>
      </c>
      <c r="BP36" s="70">
        <v>59185</v>
      </c>
      <c r="BQ36" s="70">
        <v>61235</v>
      </c>
      <c r="BR36" s="70">
        <v>63175</v>
      </c>
      <c r="BS36" s="70">
        <v>64996</v>
      </c>
      <c r="BT36" s="70">
        <v>66689</v>
      </c>
      <c r="BU36" s="70">
        <v>68327</v>
      </c>
      <c r="BV36" s="70">
        <v>69914</v>
      </c>
      <c r="BW36" s="70">
        <v>71459</v>
      </c>
      <c r="BX36" s="70">
        <v>72977</v>
      </c>
      <c r="BY36" s="70">
        <v>74489</v>
      </c>
      <c r="BZ36" s="70">
        <v>76011</v>
      </c>
      <c r="CA36" s="70">
        <v>77561</v>
      </c>
      <c r="CB36" s="70">
        <v>79143</v>
      </c>
      <c r="CC36" s="70">
        <v>80768</v>
      </c>
      <c r="CD36" s="70">
        <v>82427</v>
      </c>
      <c r="CE36" s="70">
        <v>84106</v>
      </c>
      <c r="CF36" s="70">
        <v>85801</v>
      </c>
      <c r="CG36" s="70">
        <v>87496</v>
      </c>
      <c r="CH36" s="70">
        <v>89183</v>
      </c>
      <c r="CI36" s="70">
        <v>90862</v>
      </c>
      <c r="CJ36" s="70">
        <v>92531</v>
      </c>
      <c r="CK36" s="70">
        <v>94191</v>
      </c>
      <c r="CL36" s="70">
        <v>95840</v>
      </c>
      <c r="CM36" s="70">
        <v>97481</v>
      </c>
      <c r="CN36" s="70">
        <v>99120</v>
      </c>
      <c r="CO36" s="70">
        <v>100759</v>
      </c>
      <c r="CP36" s="70">
        <v>102405</v>
      </c>
      <c r="CQ36" s="70">
        <v>104062</v>
      </c>
      <c r="CR36" s="70">
        <v>105735</v>
      </c>
      <c r="CS36" s="70">
        <v>2509775</v>
      </c>
      <c r="CT36" s="70">
        <v>1178965</v>
      </c>
      <c r="CU36" s="70">
        <v>1220658</v>
      </c>
      <c r="CV36" s="70">
        <v>1262554</v>
      </c>
      <c r="CW36" s="70">
        <v>1304527</v>
      </c>
      <c r="CX36" s="70">
        <v>1346478</v>
      </c>
      <c r="CY36" s="70">
        <v>1388360</v>
      </c>
      <c r="CZ36" s="70">
        <v>1430200</v>
      </c>
      <c r="DA36" s="70">
        <v>1471689</v>
      </c>
      <c r="DB36" s="70">
        <v>1512947</v>
      </c>
      <c r="DC36" s="70">
        <v>1554138</v>
      </c>
      <c r="DD36" s="70">
        <v>1595351</v>
      </c>
      <c r="DE36" s="70">
        <v>1636661</v>
      </c>
      <c r="DF36" s="70">
        <v>1678718</v>
      </c>
      <c r="DG36" s="70">
        <v>1721609</v>
      </c>
      <c r="DH36" s="70">
        <v>1765422</v>
      </c>
      <c r="DI36" s="70">
        <v>1810263</v>
      </c>
      <c r="DJ36" s="70">
        <v>1856051</v>
      </c>
      <c r="DK36" s="70">
        <v>1902674</v>
      </c>
      <c r="DL36" s="70">
        <v>1949982</v>
      </c>
      <c r="DM36" s="70">
        <v>1997785</v>
      </c>
      <c r="DN36" s="70">
        <v>2045873</v>
      </c>
      <c r="DO36" s="70">
        <v>2094206</v>
      </c>
      <c r="DP36" s="70">
        <v>2142681</v>
      </c>
      <c r="DQ36" s="70">
        <v>2191266</v>
      </c>
      <c r="DR36" s="70">
        <v>2239940</v>
      </c>
      <c r="DS36" s="70">
        <v>2288723</v>
      </c>
      <c r="DT36" s="70">
        <v>2337669</v>
      </c>
      <c r="DU36" s="70">
        <v>2386813</v>
      </c>
      <c r="DV36" s="70">
        <v>2436268</v>
      </c>
      <c r="DW36" s="70">
        <v>2486120</v>
      </c>
      <c r="DX36" s="70">
        <v>2536454</v>
      </c>
      <c r="DY36" s="70">
        <v>56771045</v>
      </c>
      <c r="DZ36" s="70">
        <v>564824</v>
      </c>
      <c r="EA36" s="70">
        <v>575894</v>
      </c>
      <c r="EB36" s="70">
        <v>586749</v>
      </c>
      <c r="EC36" s="70">
        <v>597394</v>
      </c>
      <c r="ED36" s="70">
        <v>607832</v>
      </c>
      <c r="EE36" s="70">
        <v>618076</v>
      </c>
      <c r="EF36" s="70">
        <v>628151</v>
      </c>
      <c r="EG36" s="70">
        <v>638281</v>
      </c>
      <c r="EH36" s="70">
        <v>648531</v>
      </c>
      <c r="EI36" s="70">
        <v>658982</v>
      </c>
      <c r="EJ36" s="70">
        <v>669679</v>
      </c>
      <c r="EK36" s="70">
        <v>680660</v>
      </c>
      <c r="EL36" s="70">
        <v>691733</v>
      </c>
      <c r="EM36" s="70">
        <v>702918</v>
      </c>
      <c r="EN36" s="70">
        <v>714224</v>
      </c>
      <c r="EO36" s="70">
        <v>725654</v>
      </c>
      <c r="EP36" s="70">
        <v>737133</v>
      </c>
      <c r="EQ36" s="70">
        <v>748567</v>
      </c>
      <c r="ER36" s="70">
        <v>759871</v>
      </c>
      <c r="ES36" s="70">
        <v>770972</v>
      </c>
      <c r="ET36" s="70">
        <v>781800</v>
      </c>
      <c r="EU36" s="70">
        <v>792366</v>
      </c>
      <c r="EV36" s="70">
        <v>802690</v>
      </c>
      <c r="EW36" s="70">
        <v>812786</v>
      </c>
      <c r="EX36" s="70">
        <v>822680</v>
      </c>
      <c r="EY36" s="70">
        <v>832396</v>
      </c>
      <c r="EZ36" s="70">
        <v>841969</v>
      </c>
      <c r="FA36" s="70">
        <v>851452</v>
      </c>
      <c r="FB36" s="70">
        <v>860885</v>
      </c>
      <c r="FC36" s="70">
        <v>870313</v>
      </c>
      <c r="FD36" s="70">
        <v>879764</v>
      </c>
      <c r="FE36" s="70">
        <v>22475226</v>
      </c>
      <c r="FF36" s="70">
        <v>183457</v>
      </c>
      <c r="FG36" s="70">
        <v>186900</v>
      </c>
      <c r="FH36" s="70">
        <v>190223</v>
      </c>
      <c r="FI36" s="70">
        <v>193430</v>
      </c>
      <c r="FJ36" s="70">
        <v>196526</v>
      </c>
      <c r="FK36" s="70">
        <v>199520</v>
      </c>
      <c r="FL36" s="70">
        <v>202427</v>
      </c>
      <c r="FM36" s="70">
        <v>205368</v>
      </c>
      <c r="FN36" s="70">
        <v>208369</v>
      </c>
      <c r="FO36" s="70">
        <v>211460</v>
      </c>
      <c r="FP36" s="70">
        <v>214659</v>
      </c>
      <c r="FQ36" s="70">
        <v>217982</v>
      </c>
      <c r="FR36" s="70">
        <v>221306</v>
      </c>
      <c r="FS36" s="70">
        <v>224637</v>
      </c>
      <c r="FT36" s="70">
        <v>227977</v>
      </c>
      <c r="FU36" s="70">
        <v>231320</v>
      </c>
      <c r="FV36" s="70">
        <v>234631</v>
      </c>
      <c r="FW36" s="70">
        <v>237872</v>
      </c>
      <c r="FX36" s="70">
        <v>241011</v>
      </c>
      <c r="FY36" s="70">
        <v>244027</v>
      </c>
      <c r="FZ36" s="70">
        <v>246895</v>
      </c>
      <c r="GA36" s="70">
        <v>249623</v>
      </c>
      <c r="GB36" s="70">
        <v>252225</v>
      </c>
      <c r="GC36" s="70">
        <v>254703</v>
      </c>
      <c r="GD36" s="70">
        <v>257068</v>
      </c>
      <c r="GE36" s="70">
        <v>259337</v>
      </c>
      <c r="GF36" s="70">
        <v>261526</v>
      </c>
      <c r="GG36" s="70">
        <v>263655</v>
      </c>
      <c r="GH36" s="70">
        <v>265735</v>
      </c>
      <c r="GI36" s="70">
        <v>267779</v>
      </c>
      <c r="GJ36" s="70">
        <v>269798</v>
      </c>
      <c r="GK36" s="70">
        <v>7121446</v>
      </c>
      <c r="GL36" s="70">
        <v>1629037</v>
      </c>
      <c r="GM36" s="70">
        <v>1666324</v>
      </c>
      <c r="GN36" s="70">
        <v>1704255</v>
      </c>
      <c r="GO36" s="70">
        <v>1742820</v>
      </c>
      <c r="GP36" s="70">
        <v>1781987</v>
      </c>
      <c r="GQ36" s="70">
        <v>1821707</v>
      </c>
      <c r="GR36" s="70">
        <v>1861926</v>
      </c>
      <c r="GS36" s="70">
        <v>1902771</v>
      </c>
      <c r="GT36" s="70">
        <v>1944331</v>
      </c>
      <c r="GU36" s="70">
        <v>1986745</v>
      </c>
      <c r="GV36" s="70">
        <v>2030051</v>
      </c>
      <c r="GW36" s="70">
        <v>2074278</v>
      </c>
      <c r="GX36" s="70">
        <v>2118871</v>
      </c>
      <c r="GY36" s="70">
        <v>2163874</v>
      </c>
      <c r="GZ36" s="70">
        <v>2209301</v>
      </c>
      <c r="HA36" s="70">
        <v>2255154</v>
      </c>
      <c r="HB36" s="70">
        <v>2301214</v>
      </c>
      <c r="HC36" s="70">
        <v>2347251</v>
      </c>
      <c r="HD36" s="70">
        <v>2393041</v>
      </c>
      <c r="HE36" s="70">
        <v>2438360</v>
      </c>
      <c r="HF36" s="70">
        <v>2482995</v>
      </c>
      <c r="HG36" s="70">
        <v>2526985</v>
      </c>
      <c r="HH36" s="70">
        <v>2570421</v>
      </c>
      <c r="HI36" s="70">
        <v>2613347</v>
      </c>
      <c r="HJ36" s="70">
        <v>2655832</v>
      </c>
      <c r="HK36" s="70">
        <v>2697954</v>
      </c>
      <c r="HL36" s="70">
        <v>2739821</v>
      </c>
      <c r="HM36" s="70">
        <v>2781578</v>
      </c>
      <c r="HN36" s="70">
        <v>2823369</v>
      </c>
      <c r="HO36" s="70">
        <v>2865321</v>
      </c>
      <c r="HP36" s="70">
        <v>2907540</v>
      </c>
      <c r="HQ36" s="70">
        <v>70038461</v>
      </c>
      <c r="HR36" s="70">
        <v>628056</v>
      </c>
      <c r="HS36" s="70">
        <v>647785</v>
      </c>
      <c r="HT36" s="70">
        <v>667459</v>
      </c>
      <c r="HU36" s="70">
        <v>687044</v>
      </c>
      <c r="HV36" s="70">
        <v>706515</v>
      </c>
      <c r="HW36" s="70">
        <v>725861</v>
      </c>
      <c r="HX36" s="70">
        <v>745090</v>
      </c>
      <c r="HY36" s="70">
        <v>764775</v>
      </c>
      <c r="HZ36" s="70">
        <v>784981</v>
      </c>
      <c r="IA36" s="70">
        <v>805796</v>
      </c>
      <c r="IB36" s="70">
        <v>827273</v>
      </c>
      <c r="IC36" s="70">
        <v>849463</v>
      </c>
      <c r="ID36" s="70">
        <v>872197</v>
      </c>
      <c r="IE36" s="70">
        <v>895499</v>
      </c>
      <c r="IF36" s="70">
        <v>919390</v>
      </c>
      <c r="IG36" s="70">
        <v>943849</v>
      </c>
      <c r="IH36" s="70">
        <v>968738</v>
      </c>
      <c r="II36" s="70">
        <v>993902</v>
      </c>
      <c r="IJ36" s="70">
        <v>1019208</v>
      </c>
      <c r="IK36" s="70">
        <v>1044538</v>
      </c>
      <c r="IL36" s="70">
        <v>1069749</v>
      </c>
      <c r="IM36" s="70">
        <v>1094838</v>
      </c>
      <c r="IN36" s="70">
        <v>1119817</v>
      </c>
      <c r="IO36" s="70">
        <v>1144684</v>
      </c>
      <c r="IP36" s="70">
        <v>1169463</v>
      </c>
      <c r="IQ36" s="70">
        <v>1194173</v>
      </c>
      <c r="IR36" s="70">
        <v>1218868</v>
      </c>
      <c r="IS36" s="70">
        <v>1243613</v>
      </c>
      <c r="IT36" s="70">
        <v>1268456</v>
      </c>
      <c r="IU36" s="70">
        <v>1293461</v>
      </c>
      <c r="IV36" s="70">
        <v>1318679</v>
      </c>
      <c r="IW36" s="70">
        <v>29633220</v>
      </c>
    </row>
    <row r="37" spans="1:257" ht="15" x14ac:dyDescent="0.25">
      <c r="A37" s="78" t="s">
        <v>100</v>
      </c>
      <c r="B37" s="79">
        <v>1048832</v>
      </c>
      <c r="C37" s="79">
        <v>1085591</v>
      </c>
      <c r="D37" s="79">
        <v>1125787</v>
      </c>
      <c r="E37" s="79">
        <v>1162225</v>
      </c>
      <c r="F37" s="79">
        <v>1201279</v>
      </c>
      <c r="G37" s="79">
        <v>1235938</v>
      </c>
      <c r="H37" s="79">
        <v>1266072</v>
      </c>
      <c r="I37" s="79">
        <v>1291550</v>
      </c>
      <c r="J37" s="79">
        <v>1312579</v>
      </c>
      <c r="K37" s="79">
        <v>1336473</v>
      </c>
      <c r="L37" s="79">
        <v>1357053</v>
      </c>
      <c r="M37" s="79">
        <v>1380813</v>
      </c>
      <c r="N37" s="79">
        <v>1399572</v>
      </c>
      <c r="O37" s="79">
        <v>1423527</v>
      </c>
      <c r="P37" s="79">
        <v>1449117</v>
      </c>
      <c r="Q37" s="79">
        <v>1476923</v>
      </c>
      <c r="R37" s="79">
        <v>1506728</v>
      </c>
      <c r="S37" s="79">
        <v>1538529</v>
      </c>
      <c r="T37" s="79">
        <v>1572164</v>
      </c>
      <c r="U37" s="79">
        <v>1607451</v>
      </c>
      <c r="V37" s="79">
        <v>1644005</v>
      </c>
      <c r="W37" s="79">
        <v>1681811</v>
      </c>
      <c r="X37" s="79">
        <v>1720749</v>
      </c>
      <c r="Y37" s="79">
        <v>1760603</v>
      </c>
      <c r="Z37" s="79">
        <v>1801182</v>
      </c>
      <c r="AA37" s="79">
        <v>1842185</v>
      </c>
      <c r="AB37" s="79">
        <v>1883394</v>
      </c>
      <c r="AC37" s="79">
        <v>1924498</v>
      </c>
      <c r="AD37" s="79">
        <v>1965376</v>
      </c>
      <c r="AE37" s="79">
        <v>2005932</v>
      </c>
      <c r="AF37" s="79">
        <v>2046161</v>
      </c>
      <c r="AG37" s="79">
        <v>47054099</v>
      </c>
      <c r="AH37" s="79">
        <v>48600</v>
      </c>
      <c r="AI37" s="79">
        <v>50543</v>
      </c>
      <c r="AJ37" s="79">
        <v>52648</v>
      </c>
      <c r="AK37" s="79">
        <v>54570</v>
      </c>
      <c r="AL37" s="79">
        <v>56611</v>
      </c>
      <c r="AM37" s="79">
        <v>58435</v>
      </c>
      <c r="AN37" s="79">
        <v>60034</v>
      </c>
      <c r="AO37" s="79">
        <v>61441</v>
      </c>
      <c r="AP37" s="79">
        <v>62665</v>
      </c>
      <c r="AQ37" s="79">
        <v>64066</v>
      </c>
      <c r="AR37" s="79">
        <v>65342</v>
      </c>
      <c r="AS37" s="79">
        <v>66824</v>
      </c>
      <c r="AT37" s="79">
        <v>68053</v>
      </c>
      <c r="AU37" s="79">
        <v>69543</v>
      </c>
      <c r="AV37" s="79">
        <v>71116</v>
      </c>
      <c r="AW37" s="79">
        <v>72798</v>
      </c>
      <c r="AX37" s="79">
        <v>74576</v>
      </c>
      <c r="AY37" s="79">
        <v>76446</v>
      </c>
      <c r="AZ37" s="79">
        <v>78396</v>
      </c>
      <c r="BA37" s="79">
        <v>80414</v>
      </c>
      <c r="BB37" s="79">
        <v>82474</v>
      </c>
      <c r="BC37" s="79">
        <v>84574</v>
      </c>
      <c r="BD37" s="79">
        <v>86705</v>
      </c>
      <c r="BE37" s="79">
        <v>88857</v>
      </c>
      <c r="BF37" s="79">
        <v>91020</v>
      </c>
      <c r="BG37" s="79">
        <v>93180</v>
      </c>
      <c r="BH37" s="79">
        <v>95331</v>
      </c>
      <c r="BI37" s="79">
        <v>97459</v>
      </c>
      <c r="BJ37" s="79">
        <v>99562</v>
      </c>
      <c r="BK37" s="79">
        <v>101640</v>
      </c>
      <c r="BL37" s="79">
        <v>103693</v>
      </c>
      <c r="BM37" s="79">
        <v>2317616</v>
      </c>
      <c r="BN37" s="79">
        <v>26042</v>
      </c>
      <c r="BO37" s="79">
        <v>27332</v>
      </c>
      <c r="BP37" s="79">
        <v>28705</v>
      </c>
      <c r="BQ37" s="79">
        <v>29962</v>
      </c>
      <c r="BR37" s="79">
        <v>31274</v>
      </c>
      <c r="BS37" s="79">
        <v>32446</v>
      </c>
      <c r="BT37" s="79">
        <v>33472</v>
      </c>
      <c r="BU37" s="79">
        <v>34382</v>
      </c>
      <c r="BV37" s="79">
        <v>35174</v>
      </c>
      <c r="BW37" s="79">
        <v>36050</v>
      </c>
      <c r="BX37" s="79">
        <v>36834</v>
      </c>
      <c r="BY37" s="79">
        <v>37709</v>
      </c>
      <c r="BZ37" s="79">
        <v>38433</v>
      </c>
      <c r="CA37" s="79">
        <v>39298</v>
      </c>
      <c r="CB37" s="79">
        <v>40204</v>
      </c>
      <c r="CC37" s="79">
        <v>41170</v>
      </c>
      <c r="CD37" s="79">
        <v>42195</v>
      </c>
      <c r="CE37" s="79">
        <v>43278</v>
      </c>
      <c r="CF37" s="79">
        <v>44422</v>
      </c>
      <c r="CG37" s="79">
        <v>45617</v>
      </c>
      <c r="CH37" s="79">
        <v>46852.5409191</v>
      </c>
      <c r="CI37" s="79">
        <v>48130.418207800001</v>
      </c>
      <c r="CJ37" s="79">
        <v>49443.794416099998</v>
      </c>
      <c r="CK37" s="79">
        <v>50787.594271200003</v>
      </c>
      <c r="CL37" s="79">
        <v>52153.615659700001</v>
      </c>
      <c r="CM37" s="79">
        <v>53535.398465400001</v>
      </c>
      <c r="CN37" s="79">
        <v>54927.504998800003</v>
      </c>
      <c r="CO37" s="79">
        <v>56319.540892099998</v>
      </c>
      <c r="CP37" s="79">
        <v>57709.357963900002</v>
      </c>
      <c r="CQ37" s="79">
        <v>59096.023153200003</v>
      </c>
      <c r="CR37" s="79">
        <v>60480.835222399997</v>
      </c>
      <c r="CS37" s="79">
        <v>1313435.6241697003</v>
      </c>
      <c r="CT37" s="79">
        <v>558810</v>
      </c>
      <c r="CU37" s="79">
        <v>584615</v>
      </c>
      <c r="CV37" s="79">
        <v>612952</v>
      </c>
      <c r="CW37" s="79">
        <v>639593</v>
      </c>
      <c r="CX37" s="79">
        <v>668265</v>
      </c>
      <c r="CY37" s="79">
        <v>694761</v>
      </c>
      <c r="CZ37" s="79">
        <v>718927</v>
      </c>
      <c r="DA37" s="79">
        <v>740606</v>
      </c>
      <c r="DB37" s="79">
        <v>759840</v>
      </c>
      <c r="DC37" s="79">
        <v>781145</v>
      </c>
      <c r="DD37" s="79">
        <v>800655</v>
      </c>
      <c r="DE37" s="79">
        <v>822505</v>
      </c>
      <c r="DF37" s="79">
        <v>841524</v>
      </c>
      <c r="DG37" s="79">
        <v>864267</v>
      </c>
      <c r="DH37" s="79">
        <v>888456</v>
      </c>
      <c r="DI37" s="79">
        <v>914461</v>
      </c>
      <c r="DJ37" s="79">
        <v>942151</v>
      </c>
      <c r="DK37" s="79">
        <v>971497</v>
      </c>
      <c r="DL37" s="79">
        <v>1002370</v>
      </c>
      <c r="DM37" s="79">
        <v>1034629</v>
      </c>
      <c r="DN37" s="79">
        <v>1068003</v>
      </c>
      <c r="DO37" s="79">
        <v>1102490</v>
      </c>
      <c r="DP37" s="79">
        <v>1137996</v>
      </c>
      <c r="DQ37" s="79">
        <v>1174384</v>
      </c>
      <c r="DR37" s="79">
        <v>1211535</v>
      </c>
      <c r="DS37" s="79">
        <v>1249264</v>
      </c>
      <c r="DT37" s="79">
        <v>1287434</v>
      </c>
      <c r="DU37" s="79">
        <v>1325841</v>
      </c>
      <c r="DV37" s="79">
        <v>1364425</v>
      </c>
      <c r="DW37" s="79">
        <v>1403134</v>
      </c>
      <c r="DX37" s="79">
        <v>1441959</v>
      </c>
      <c r="DY37" s="79">
        <v>29608494</v>
      </c>
      <c r="DZ37" s="79">
        <v>271650</v>
      </c>
      <c r="EA37" s="79">
        <v>280310</v>
      </c>
      <c r="EB37" s="79">
        <v>289773</v>
      </c>
      <c r="EC37" s="79">
        <v>298233</v>
      </c>
      <c r="ED37" s="79">
        <v>307288</v>
      </c>
      <c r="EE37" s="79">
        <v>315195</v>
      </c>
      <c r="EF37" s="79">
        <v>321929</v>
      </c>
      <c r="EG37" s="79">
        <v>327612</v>
      </c>
      <c r="EH37" s="79">
        <v>332301</v>
      </c>
      <c r="EI37" s="79">
        <v>337847</v>
      </c>
      <c r="EJ37" s="79">
        <v>342707</v>
      </c>
      <c r="EK37" s="79">
        <v>348532</v>
      </c>
      <c r="EL37" s="79">
        <v>353103</v>
      </c>
      <c r="EM37" s="79">
        <v>359004</v>
      </c>
      <c r="EN37" s="79">
        <v>365327</v>
      </c>
      <c r="EO37" s="79">
        <v>372213</v>
      </c>
      <c r="EP37" s="79">
        <v>379595</v>
      </c>
      <c r="EQ37" s="79">
        <v>387458</v>
      </c>
      <c r="ER37" s="79">
        <v>395745</v>
      </c>
      <c r="ES37" s="79">
        <v>404398</v>
      </c>
      <c r="ET37" s="79">
        <v>413306</v>
      </c>
      <c r="EU37" s="79">
        <v>422450</v>
      </c>
      <c r="EV37" s="79">
        <v>431791</v>
      </c>
      <c r="EW37" s="79">
        <v>441265</v>
      </c>
      <c r="EX37" s="79">
        <v>450829</v>
      </c>
      <c r="EY37" s="79">
        <v>460408</v>
      </c>
      <c r="EZ37" s="79">
        <v>469952</v>
      </c>
      <c r="FA37" s="79">
        <v>479397</v>
      </c>
      <c r="FB37" s="79">
        <v>488726</v>
      </c>
      <c r="FC37" s="79">
        <v>497925</v>
      </c>
      <c r="FD37" s="79">
        <v>506995</v>
      </c>
      <c r="FE37" s="79">
        <v>11853264</v>
      </c>
      <c r="FF37" s="79">
        <v>88170</v>
      </c>
      <c r="FG37" s="79">
        <v>90940</v>
      </c>
      <c r="FH37" s="79">
        <v>93945</v>
      </c>
      <c r="FI37" s="79">
        <v>96606</v>
      </c>
      <c r="FJ37" s="79">
        <v>99436</v>
      </c>
      <c r="FK37" s="79">
        <v>101874</v>
      </c>
      <c r="FL37" s="79">
        <v>103919</v>
      </c>
      <c r="FM37" s="79">
        <v>105624</v>
      </c>
      <c r="FN37" s="79">
        <v>107011</v>
      </c>
      <c r="FO37" s="79">
        <v>108673</v>
      </c>
      <c r="FP37" s="79">
        <v>110121</v>
      </c>
      <c r="FQ37" s="79">
        <v>111881</v>
      </c>
      <c r="FR37" s="79">
        <v>113225</v>
      </c>
      <c r="FS37" s="79">
        <v>114975</v>
      </c>
      <c r="FT37" s="79">
        <v>116844</v>
      </c>
      <c r="FU37" s="79">
        <v>118875</v>
      </c>
      <c r="FV37" s="79">
        <v>121042</v>
      </c>
      <c r="FW37" s="79">
        <v>123341</v>
      </c>
      <c r="FX37" s="79">
        <v>125749</v>
      </c>
      <c r="FY37" s="79">
        <v>128251</v>
      </c>
      <c r="FZ37" s="79">
        <v>130807</v>
      </c>
      <c r="GA37" s="79">
        <v>133410</v>
      </c>
      <c r="GB37" s="79">
        <v>136046</v>
      </c>
      <c r="GC37" s="79">
        <v>138693</v>
      </c>
      <c r="GD37" s="79">
        <v>141333</v>
      </c>
      <c r="GE37" s="79">
        <v>143948</v>
      </c>
      <c r="GF37" s="79">
        <v>146525</v>
      </c>
      <c r="GG37" s="79">
        <v>149043</v>
      </c>
      <c r="GH37" s="79">
        <v>151494</v>
      </c>
      <c r="GI37" s="79">
        <v>153875</v>
      </c>
      <c r="GJ37" s="79">
        <v>156190</v>
      </c>
      <c r="GK37" s="79">
        <v>3761866</v>
      </c>
      <c r="GL37" s="79">
        <v>782882</v>
      </c>
      <c r="GM37" s="79">
        <v>809993</v>
      </c>
      <c r="GN37" s="79">
        <v>840042</v>
      </c>
      <c r="GO37" s="79">
        <v>867654</v>
      </c>
      <c r="GP37" s="79">
        <v>897644</v>
      </c>
      <c r="GQ37" s="79">
        <v>924728</v>
      </c>
      <c r="GR37" s="79">
        <v>948804</v>
      </c>
      <c r="GS37" s="79">
        <v>970027</v>
      </c>
      <c r="GT37" s="79">
        <v>988518</v>
      </c>
      <c r="GU37" s="79">
        <v>1009962</v>
      </c>
      <c r="GV37" s="79">
        <v>1029528</v>
      </c>
      <c r="GW37" s="79">
        <v>1052354</v>
      </c>
      <c r="GX37" s="79">
        <v>1071481</v>
      </c>
      <c r="GY37" s="79">
        <v>1094999</v>
      </c>
      <c r="GZ37" s="79">
        <v>1120032</v>
      </c>
      <c r="HA37" s="79">
        <v>1146978</v>
      </c>
      <c r="HB37" s="79">
        <v>1175616</v>
      </c>
      <c r="HC37" s="79">
        <v>1205886</v>
      </c>
      <c r="HD37" s="79">
        <v>1237604</v>
      </c>
      <c r="HE37" s="79">
        <v>1270575</v>
      </c>
      <c r="HF37" s="79">
        <v>1304445</v>
      </c>
      <c r="HG37" s="79">
        <v>1339172</v>
      </c>
      <c r="HH37" s="79">
        <v>1374653</v>
      </c>
      <c r="HI37" s="79">
        <v>1410713</v>
      </c>
      <c r="HJ37" s="79">
        <v>1447213</v>
      </c>
      <c r="HK37" s="79">
        <v>1483931</v>
      </c>
      <c r="HL37" s="79">
        <v>1520721</v>
      </c>
      <c r="HM37" s="79">
        <v>1557380</v>
      </c>
      <c r="HN37" s="79">
        <v>1593858</v>
      </c>
      <c r="HO37" s="79">
        <v>1630107</v>
      </c>
      <c r="HP37" s="79">
        <v>1666141</v>
      </c>
      <c r="HQ37" s="79">
        <v>36773641</v>
      </c>
      <c r="HR37" s="79">
        <v>298641</v>
      </c>
      <c r="HS37" s="79">
        <v>311451</v>
      </c>
      <c r="HT37" s="79">
        <v>325444</v>
      </c>
      <c r="HU37" s="79">
        <v>338428</v>
      </c>
      <c r="HV37" s="79">
        <v>352339</v>
      </c>
      <c r="HW37" s="79">
        <v>365018</v>
      </c>
      <c r="HX37" s="79">
        <v>376407</v>
      </c>
      <c r="HY37" s="79">
        <v>386733</v>
      </c>
      <c r="HZ37" s="79">
        <v>396025</v>
      </c>
      <c r="IA37" s="79">
        <v>406628</v>
      </c>
      <c r="IB37" s="79">
        <v>416541</v>
      </c>
      <c r="IC37" s="79">
        <v>427938</v>
      </c>
      <c r="ID37" s="79">
        <v>437899</v>
      </c>
      <c r="IE37" s="79">
        <v>449865</v>
      </c>
      <c r="IF37" s="79">
        <v>462639</v>
      </c>
      <c r="IG37" s="79">
        <v>476400</v>
      </c>
      <c r="IH37" s="79">
        <v>491068</v>
      </c>
      <c r="II37" s="79">
        <v>506620</v>
      </c>
      <c r="IJ37" s="79">
        <v>522971</v>
      </c>
      <c r="IK37" s="79">
        <v>540036</v>
      </c>
      <c r="IL37" s="79">
        <v>557640</v>
      </c>
      <c r="IM37" s="79">
        <v>575758</v>
      </c>
      <c r="IN37" s="79">
        <v>594336</v>
      </c>
      <c r="IO37" s="79">
        <v>613288</v>
      </c>
      <c r="IP37" s="79">
        <v>632552</v>
      </c>
      <c r="IQ37" s="79">
        <v>652020</v>
      </c>
      <c r="IR37" s="79">
        <v>671632</v>
      </c>
      <c r="IS37" s="79">
        <v>691302</v>
      </c>
      <c r="IT37" s="79">
        <v>710996</v>
      </c>
      <c r="IU37" s="79">
        <v>730695</v>
      </c>
      <c r="IV37" s="79">
        <v>750405</v>
      </c>
      <c r="IW37" s="71">
        <v>15469715</v>
      </c>
    </row>
    <row r="38" spans="1:257" x14ac:dyDescent="0.3">
      <c r="A38" s="80" t="s">
        <v>102</v>
      </c>
      <c r="B38" s="70">
        <v>1345439</v>
      </c>
      <c r="C38" s="70">
        <v>1356669</v>
      </c>
      <c r="D38" s="70">
        <v>1373412</v>
      </c>
      <c r="E38" s="70">
        <v>1385746</v>
      </c>
      <c r="F38" s="70">
        <v>1399662</v>
      </c>
      <c r="G38" s="70">
        <v>1409445</v>
      </c>
      <c r="H38" s="70">
        <v>1415031</v>
      </c>
      <c r="I38" s="70">
        <v>1416572</v>
      </c>
      <c r="J38" s="70">
        <v>1414703</v>
      </c>
      <c r="K38" s="70">
        <v>1408782</v>
      </c>
      <c r="L38" s="70">
        <v>1400318</v>
      </c>
      <c r="M38" s="70">
        <v>1392844</v>
      </c>
      <c r="N38" s="70">
        <v>1383747</v>
      </c>
      <c r="O38" s="70">
        <v>1374035</v>
      </c>
      <c r="P38" s="70">
        <v>1365939</v>
      </c>
      <c r="Q38" s="70">
        <v>1359548</v>
      </c>
      <c r="R38" s="70">
        <v>1354682</v>
      </c>
      <c r="S38" s="70">
        <v>1351299</v>
      </c>
      <c r="T38" s="70">
        <v>1349216</v>
      </c>
      <c r="U38" s="70">
        <v>1348361</v>
      </c>
      <c r="V38" s="70">
        <v>1348642</v>
      </c>
      <c r="W38" s="70">
        <v>1350054</v>
      </c>
      <c r="X38" s="70">
        <v>1352603</v>
      </c>
      <c r="Y38" s="70">
        <v>1356294</v>
      </c>
      <c r="Z38" s="70">
        <v>1361082</v>
      </c>
      <c r="AA38" s="70">
        <v>1366906</v>
      </c>
      <c r="AB38" s="70">
        <v>1373717</v>
      </c>
      <c r="AC38" s="70">
        <v>1381384</v>
      </c>
      <c r="AD38" s="70">
        <v>1389754</v>
      </c>
      <c r="AE38" s="70">
        <v>1398711</v>
      </c>
      <c r="AF38" s="70">
        <v>1408146</v>
      </c>
      <c r="AG38" s="70">
        <v>42692743</v>
      </c>
      <c r="AH38" s="70">
        <v>62283</v>
      </c>
      <c r="AI38" s="70">
        <v>63081</v>
      </c>
      <c r="AJ38" s="70">
        <v>64130</v>
      </c>
      <c r="AK38" s="70">
        <v>64960</v>
      </c>
      <c r="AL38" s="70">
        <v>65854</v>
      </c>
      <c r="AM38" s="70">
        <v>66535</v>
      </c>
      <c r="AN38" s="70">
        <v>67000</v>
      </c>
      <c r="AO38" s="70">
        <v>67297</v>
      </c>
      <c r="AP38" s="70">
        <v>67453</v>
      </c>
      <c r="AQ38" s="70">
        <v>67436</v>
      </c>
      <c r="AR38" s="70">
        <v>67320</v>
      </c>
      <c r="AS38" s="70">
        <v>67284</v>
      </c>
      <c r="AT38" s="70">
        <v>67153</v>
      </c>
      <c r="AU38" s="70">
        <v>66979</v>
      </c>
      <c r="AV38" s="70">
        <v>66874</v>
      </c>
      <c r="AW38" s="70">
        <v>66843</v>
      </c>
      <c r="AX38" s="70">
        <v>66875</v>
      </c>
      <c r="AY38" s="70">
        <v>66967</v>
      </c>
      <c r="AZ38" s="70">
        <v>67108</v>
      </c>
      <c r="BA38" s="70">
        <v>67293</v>
      </c>
      <c r="BB38" s="70">
        <v>67512</v>
      </c>
      <c r="BC38" s="70">
        <v>67763</v>
      </c>
      <c r="BD38" s="70">
        <v>68046</v>
      </c>
      <c r="BE38" s="70">
        <v>68362</v>
      </c>
      <c r="BF38" s="70">
        <v>68708</v>
      </c>
      <c r="BG38" s="70">
        <v>69083</v>
      </c>
      <c r="BH38" s="70">
        <v>69490</v>
      </c>
      <c r="BI38" s="70">
        <v>69923</v>
      </c>
      <c r="BJ38" s="70">
        <v>70380</v>
      </c>
      <c r="BK38" s="70">
        <v>70856</v>
      </c>
      <c r="BL38" s="70">
        <v>71349</v>
      </c>
      <c r="BM38" s="70">
        <v>2088197</v>
      </c>
      <c r="BN38" s="70">
        <v>33237</v>
      </c>
      <c r="BO38" s="70">
        <v>33897</v>
      </c>
      <c r="BP38" s="70">
        <v>34703</v>
      </c>
      <c r="BQ38" s="70">
        <v>35376</v>
      </c>
      <c r="BR38" s="70">
        <v>36076</v>
      </c>
      <c r="BS38" s="70">
        <v>36644</v>
      </c>
      <c r="BT38" s="70">
        <v>37074</v>
      </c>
      <c r="BU38" s="70">
        <v>37401</v>
      </c>
      <c r="BV38" s="70">
        <v>37634</v>
      </c>
      <c r="BW38" s="70">
        <v>37750</v>
      </c>
      <c r="BX38" s="70">
        <v>37787</v>
      </c>
      <c r="BY38" s="70">
        <v>37842</v>
      </c>
      <c r="BZ38" s="70">
        <v>37829</v>
      </c>
      <c r="CA38" s="70">
        <v>37778</v>
      </c>
      <c r="CB38" s="70">
        <v>37753</v>
      </c>
      <c r="CC38" s="70">
        <v>37763</v>
      </c>
      <c r="CD38" s="70">
        <v>37807</v>
      </c>
      <c r="CE38" s="70">
        <v>37884</v>
      </c>
      <c r="CF38" s="70">
        <v>37997</v>
      </c>
      <c r="CG38" s="70">
        <v>38141</v>
      </c>
      <c r="CH38" s="70">
        <v>38315</v>
      </c>
      <c r="CI38" s="70">
        <v>38520</v>
      </c>
      <c r="CJ38" s="70">
        <v>38755</v>
      </c>
      <c r="CK38" s="70">
        <v>39022</v>
      </c>
      <c r="CL38" s="70">
        <v>39316</v>
      </c>
      <c r="CM38" s="70">
        <v>39638</v>
      </c>
      <c r="CN38" s="70">
        <v>39984</v>
      </c>
      <c r="CO38" s="70">
        <v>40353</v>
      </c>
      <c r="CP38" s="70">
        <v>40743</v>
      </c>
      <c r="CQ38" s="70">
        <v>41148</v>
      </c>
      <c r="CR38" s="70">
        <v>41567</v>
      </c>
      <c r="CS38" s="70">
        <v>1175734</v>
      </c>
      <c r="CT38" s="70">
        <v>714504</v>
      </c>
      <c r="CU38" s="70">
        <v>727107</v>
      </c>
      <c r="CV38" s="70">
        <v>743379</v>
      </c>
      <c r="CW38" s="70">
        <v>757505</v>
      </c>
      <c r="CX38" s="70">
        <v>772979</v>
      </c>
      <c r="CY38" s="70">
        <v>786358</v>
      </c>
      <c r="CZ38" s="70">
        <v>797526</v>
      </c>
      <c r="DA38" s="70">
        <v>806487</v>
      </c>
      <c r="DB38" s="70">
        <v>813530</v>
      </c>
      <c r="DC38" s="70">
        <v>818158</v>
      </c>
      <c r="DD38" s="70">
        <v>821227</v>
      </c>
      <c r="DE38" s="70">
        <v>824938</v>
      </c>
      <c r="DF38" s="70">
        <v>827606</v>
      </c>
      <c r="DG38" s="70">
        <v>829799</v>
      </c>
      <c r="DH38" s="70">
        <v>832962</v>
      </c>
      <c r="DI38" s="70">
        <v>837158</v>
      </c>
      <c r="DJ38" s="70">
        <v>842279</v>
      </c>
      <c r="DK38" s="70">
        <v>848296</v>
      </c>
      <c r="DL38" s="70">
        <v>855101</v>
      </c>
      <c r="DM38" s="70">
        <v>862653</v>
      </c>
      <c r="DN38" s="70">
        <v>870900</v>
      </c>
      <c r="DO38" s="70">
        <v>879853</v>
      </c>
      <c r="DP38" s="70">
        <v>889515</v>
      </c>
      <c r="DQ38" s="70">
        <v>899890</v>
      </c>
      <c r="DR38" s="70">
        <v>910960</v>
      </c>
      <c r="DS38" s="70">
        <v>922694</v>
      </c>
      <c r="DT38" s="70">
        <v>935070</v>
      </c>
      <c r="DU38" s="70">
        <v>948004</v>
      </c>
      <c r="DV38" s="70">
        <v>961420</v>
      </c>
      <c r="DW38" s="70">
        <v>975249</v>
      </c>
      <c r="DX38" s="70">
        <v>989423</v>
      </c>
      <c r="DY38" s="70">
        <v>26302530</v>
      </c>
      <c r="DZ38" s="70">
        <v>348895</v>
      </c>
      <c r="EA38" s="70">
        <v>350954</v>
      </c>
      <c r="EB38" s="70">
        <v>354330</v>
      </c>
      <c r="EC38" s="70">
        <v>356534</v>
      </c>
      <c r="ED38" s="70">
        <v>359072</v>
      </c>
      <c r="EE38" s="70">
        <v>360522</v>
      </c>
      <c r="EF38" s="70">
        <v>360882</v>
      </c>
      <c r="EG38" s="70">
        <v>360340</v>
      </c>
      <c r="EH38" s="70">
        <v>359072</v>
      </c>
      <c r="EI38" s="70">
        <v>356929</v>
      </c>
      <c r="EJ38" s="70">
        <v>354300</v>
      </c>
      <c r="EK38" s="70">
        <v>352088</v>
      </c>
      <c r="EL38" s="70">
        <v>349502</v>
      </c>
      <c r="EM38" s="70">
        <v>346799</v>
      </c>
      <c r="EN38" s="70">
        <v>344544</v>
      </c>
      <c r="EO38" s="70">
        <v>342753</v>
      </c>
      <c r="EP38" s="70">
        <v>341369</v>
      </c>
      <c r="EQ38" s="70">
        <v>340367</v>
      </c>
      <c r="ER38" s="70">
        <v>339686</v>
      </c>
      <c r="ES38" s="70">
        <v>339295</v>
      </c>
      <c r="ET38" s="70">
        <v>339157</v>
      </c>
      <c r="EU38" s="70">
        <v>339254</v>
      </c>
      <c r="EV38" s="70">
        <v>339581</v>
      </c>
      <c r="EW38" s="70">
        <v>340130</v>
      </c>
      <c r="EX38" s="70">
        <v>340894</v>
      </c>
      <c r="EY38" s="70">
        <v>341859</v>
      </c>
      <c r="EZ38" s="70">
        <v>343021</v>
      </c>
      <c r="FA38" s="70">
        <v>344355</v>
      </c>
      <c r="FB38" s="70">
        <v>345834</v>
      </c>
      <c r="FC38" s="70">
        <v>347438</v>
      </c>
      <c r="FD38" s="70">
        <v>349142</v>
      </c>
      <c r="FE38" s="70">
        <v>10788898</v>
      </c>
      <c r="FF38" s="70">
        <v>113276</v>
      </c>
      <c r="FG38" s="70">
        <v>113913</v>
      </c>
      <c r="FH38" s="70">
        <v>114950</v>
      </c>
      <c r="FI38" s="70">
        <v>115587</v>
      </c>
      <c r="FJ38" s="70">
        <v>116306</v>
      </c>
      <c r="FK38" s="70">
        <v>116653</v>
      </c>
      <c r="FL38" s="70">
        <v>116629</v>
      </c>
      <c r="FM38" s="70">
        <v>116312</v>
      </c>
      <c r="FN38" s="70">
        <v>115763</v>
      </c>
      <c r="FO38" s="70">
        <v>114935</v>
      </c>
      <c r="FP38" s="70">
        <v>113960</v>
      </c>
      <c r="FQ38" s="70">
        <v>113123</v>
      </c>
      <c r="FR38" s="70">
        <v>112159</v>
      </c>
      <c r="FS38" s="70">
        <v>111151</v>
      </c>
      <c r="FT38" s="70">
        <v>110279</v>
      </c>
      <c r="FU38" s="70">
        <v>109550</v>
      </c>
      <c r="FV38" s="70">
        <v>108943</v>
      </c>
      <c r="FW38" s="70">
        <v>108449</v>
      </c>
      <c r="FX38" s="70">
        <v>108044</v>
      </c>
      <c r="FY38" s="70">
        <v>107723</v>
      </c>
      <c r="FZ38" s="70">
        <v>107468</v>
      </c>
      <c r="GA38" s="70">
        <v>107273</v>
      </c>
      <c r="GB38" s="70">
        <v>107134</v>
      </c>
      <c r="GC38" s="70">
        <v>107050</v>
      </c>
      <c r="GD38" s="70">
        <v>107016</v>
      </c>
      <c r="GE38" s="70">
        <v>107029</v>
      </c>
      <c r="GF38" s="70">
        <v>107092</v>
      </c>
      <c r="GG38" s="70">
        <v>107196</v>
      </c>
      <c r="GH38" s="70">
        <v>107335</v>
      </c>
      <c r="GI38" s="70">
        <v>107499</v>
      </c>
      <c r="GJ38" s="70">
        <v>107685</v>
      </c>
      <c r="GK38" s="70">
        <v>3437482</v>
      </c>
      <c r="GL38" s="70">
        <v>1004397</v>
      </c>
      <c r="GM38" s="70">
        <v>1012426</v>
      </c>
      <c r="GN38" s="70">
        <v>1024906</v>
      </c>
      <c r="GO38" s="70">
        <v>1034442</v>
      </c>
      <c r="GP38" s="70">
        <v>1045561</v>
      </c>
      <c r="GQ38" s="70">
        <v>1053972</v>
      </c>
      <c r="GR38" s="70">
        <v>1059635</v>
      </c>
      <c r="GS38" s="70">
        <v>1062918</v>
      </c>
      <c r="GT38" s="70">
        <v>1064283</v>
      </c>
      <c r="GU38" s="70">
        <v>1063173</v>
      </c>
      <c r="GV38" s="70">
        <v>1060691</v>
      </c>
      <c r="GW38" s="70">
        <v>1059579</v>
      </c>
      <c r="GX38" s="70">
        <v>1057301</v>
      </c>
      <c r="GY38" s="70">
        <v>1054584</v>
      </c>
      <c r="GZ38" s="70">
        <v>1053162</v>
      </c>
      <c r="HA38" s="70">
        <v>1053057</v>
      </c>
      <c r="HB38" s="70">
        <v>1054081</v>
      </c>
      <c r="HC38" s="70">
        <v>1056161</v>
      </c>
      <c r="HD38" s="70">
        <v>1059115</v>
      </c>
      <c r="HE38" s="70">
        <v>1062860</v>
      </c>
      <c r="HF38" s="70">
        <v>1067291</v>
      </c>
      <c r="HG38" s="70">
        <v>1072382</v>
      </c>
      <c r="HH38" s="70">
        <v>1078141</v>
      </c>
      <c r="HI38" s="70">
        <v>1084568</v>
      </c>
      <c r="HJ38" s="70">
        <v>1091644</v>
      </c>
      <c r="HK38" s="70">
        <v>1099345</v>
      </c>
      <c r="HL38" s="70">
        <v>1107657</v>
      </c>
      <c r="HM38" s="70">
        <v>1116518</v>
      </c>
      <c r="HN38" s="70">
        <v>1125850</v>
      </c>
      <c r="HO38" s="70">
        <v>1135584</v>
      </c>
      <c r="HP38" s="70">
        <v>1145655</v>
      </c>
      <c r="HQ38" s="70">
        <v>33120939</v>
      </c>
      <c r="HR38" s="70">
        <v>382263</v>
      </c>
      <c r="HS38" s="70">
        <v>387984</v>
      </c>
      <c r="HT38" s="70">
        <v>395480</v>
      </c>
      <c r="HU38" s="70">
        <v>401735</v>
      </c>
      <c r="HV38" s="70">
        <v>408566</v>
      </c>
      <c r="HW38" s="70">
        <v>414210</v>
      </c>
      <c r="HX38" s="70">
        <v>418632</v>
      </c>
      <c r="HY38" s="70">
        <v>422141</v>
      </c>
      <c r="HZ38" s="70">
        <v>424898</v>
      </c>
      <c r="IA38" s="70">
        <v>426653</v>
      </c>
      <c r="IB38" s="70">
        <v>427845</v>
      </c>
      <c r="IC38" s="70">
        <v>429628</v>
      </c>
      <c r="ID38" s="70">
        <v>430934</v>
      </c>
      <c r="IE38" s="70">
        <v>432055</v>
      </c>
      <c r="IF38" s="70">
        <v>433751</v>
      </c>
      <c r="IG38" s="70">
        <v>436039</v>
      </c>
      <c r="IH38" s="70">
        <v>438856</v>
      </c>
      <c r="II38" s="70">
        <v>442173</v>
      </c>
      <c r="IJ38" s="70">
        <v>445920</v>
      </c>
      <c r="IK38" s="70">
        <v>450062</v>
      </c>
      <c r="IL38" s="70">
        <v>454544</v>
      </c>
      <c r="IM38" s="70">
        <v>459347</v>
      </c>
      <c r="IN38" s="70">
        <v>464466</v>
      </c>
      <c r="IO38" s="70">
        <v>469891</v>
      </c>
      <c r="IP38" s="70">
        <v>475609</v>
      </c>
      <c r="IQ38" s="70">
        <v>481603</v>
      </c>
      <c r="IR38" s="70">
        <v>487868</v>
      </c>
      <c r="IS38" s="70">
        <v>494375</v>
      </c>
      <c r="IT38" s="70">
        <v>501086</v>
      </c>
      <c r="IU38" s="70">
        <v>507974</v>
      </c>
      <c r="IV38" s="70">
        <v>515013</v>
      </c>
      <c r="IW38" s="70">
        <v>13761601</v>
      </c>
    </row>
    <row r="39" spans="1:257" x14ac:dyDescent="0.3">
      <c r="A39" s="74" t="s">
        <v>29</v>
      </c>
      <c r="B39" s="75">
        <v>98132138</v>
      </c>
      <c r="C39" s="75">
        <v>103075499</v>
      </c>
      <c r="D39" s="75">
        <v>109531826</v>
      </c>
      <c r="E39" s="75">
        <v>117269592</v>
      </c>
      <c r="F39" s="75">
        <v>126099362</v>
      </c>
      <c r="G39" s="75">
        <v>129776156</v>
      </c>
      <c r="H39" s="75">
        <v>131646941</v>
      </c>
      <c r="I39" s="75">
        <v>135712508</v>
      </c>
      <c r="J39" s="75">
        <v>136094804</v>
      </c>
      <c r="K39" s="75">
        <v>135500383</v>
      </c>
      <c r="L39" s="75">
        <v>136631959</v>
      </c>
      <c r="M39" s="75">
        <v>141238463</v>
      </c>
      <c r="N39" s="75">
        <v>144823648</v>
      </c>
      <c r="O39" s="75">
        <v>147802758</v>
      </c>
      <c r="P39" s="75">
        <v>149808346</v>
      </c>
      <c r="Q39" s="75">
        <v>150432004</v>
      </c>
      <c r="R39" s="75">
        <v>150689271</v>
      </c>
      <c r="S39" s="75">
        <v>150899869</v>
      </c>
      <c r="T39" s="75">
        <v>151399519</v>
      </c>
      <c r="U39" s="75">
        <v>152350293</v>
      </c>
      <c r="V39" s="75">
        <v>153201922</v>
      </c>
      <c r="W39" s="75">
        <v>154544014</v>
      </c>
      <c r="X39" s="75">
        <v>156324860</v>
      </c>
      <c r="Y39" s="75">
        <v>158596040</v>
      </c>
      <c r="Z39" s="75">
        <v>161157603</v>
      </c>
      <c r="AA39" s="75">
        <v>163916485</v>
      </c>
      <c r="AB39" s="75">
        <v>166650159</v>
      </c>
      <c r="AC39" s="75">
        <v>169149836</v>
      </c>
      <c r="AD39" s="75">
        <v>171210785</v>
      </c>
      <c r="AE39" s="75">
        <v>172634471.29828259</v>
      </c>
      <c r="AF39" s="75">
        <v>173230783.1309239</v>
      </c>
      <c r="AG39" s="75">
        <v>4499532297.4292068</v>
      </c>
      <c r="AH39" s="75">
        <v>4649260</v>
      </c>
      <c r="AI39" s="75">
        <v>4884113</v>
      </c>
      <c r="AJ39" s="75">
        <v>5194538</v>
      </c>
      <c r="AK39" s="75">
        <v>5570365</v>
      </c>
      <c r="AL39" s="75">
        <v>6002875</v>
      </c>
      <c r="AM39" s="75">
        <v>6191111</v>
      </c>
      <c r="AN39" s="75">
        <v>6294118</v>
      </c>
      <c r="AO39" s="75">
        <v>6515673</v>
      </c>
      <c r="AP39" s="75">
        <v>6567399</v>
      </c>
      <c r="AQ39" s="75">
        <v>6578331</v>
      </c>
      <c r="AR39" s="75">
        <v>6679662</v>
      </c>
      <c r="AS39" s="75">
        <v>6958108</v>
      </c>
      <c r="AT39" s="75">
        <v>7176434</v>
      </c>
      <c r="AU39" s="75">
        <v>7358564</v>
      </c>
      <c r="AV39" s="75">
        <v>7487084</v>
      </c>
      <c r="AW39" s="75">
        <v>7542180</v>
      </c>
      <c r="AX39" s="75">
        <v>7575301</v>
      </c>
      <c r="AY39" s="75">
        <v>7602798</v>
      </c>
      <c r="AZ39" s="75">
        <v>7641597</v>
      </c>
      <c r="BA39" s="75">
        <v>7700122</v>
      </c>
      <c r="BB39" s="75">
        <v>7750906</v>
      </c>
      <c r="BC39" s="75">
        <v>7824330</v>
      </c>
      <c r="BD39" s="75">
        <v>7918344</v>
      </c>
      <c r="BE39" s="75">
        <v>8035972</v>
      </c>
      <c r="BF39" s="75">
        <v>8167514</v>
      </c>
      <c r="BG39" s="75">
        <v>8308435</v>
      </c>
      <c r="BH39" s="75">
        <v>8447684.8889022004</v>
      </c>
      <c r="BI39" s="75">
        <v>8574799.1113888007</v>
      </c>
      <c r="BJ39" s="75">
        <v>8679532.4993322305</v>
      </c>
      <c r="BK39" s="75">
        <v>8751892.8474770207</v>
      </c>
      <c r="BL39" s="75">
        <v>8782236.6174236871</v>
      </c>
      <c r="BM39" s="75">
        <v>223411279.96452394</v>
      </c>
      <c r="BN39" s="75">
        <v>2580734</v>
      </c>
      <c r="BO39" s="75">
        <v>2758324</v>
      </c>
      <c r="BP39" s="75">
        <v>2966048</v>
      </c>
      <c r="BQ39" s="75">
        <v>3196702</v>
      </c>
      <c r="BR39" s="75">
        <v>3445061</v>
      </c>
      <c r="BS39" s="75">
        <v>3544230</v>
      </c>
      <c r="BT39" s="75">
        <v>3589384</v>
      </c>
      <c r="BU39" s="75">
        <v>3701828</v>
      </c>
      <c r="BV39" s="75">
        <v>3720545</v>
      </c>
      <c r="BW39" s="75">
        <v>3718396</v>
      </c>
      <c r="BX39" s="75">
        <v>3768028</v>
      </c>
      <c r="BY39" s="75">
        <v>3917300</v>
      </c>
      <c r="BZ39" s="75">
        <v>4036436</v>
      </c>
      <c r="CA39" s="75">
        <v>4138474</v>
      </c>
      <c r="CB39" s="75">
        <v>4213141</v>
      </c>
      <c r="CC39" s="75">
        <v>4248984</v>
      </c>
      <c r="CD39" s="75">
        <v>4274581</v>
      </c>
      <c r="CE39" s="75">
        <v>4298575</v>
      </c>
      <c r="CF39" s="75">
        <v>4330582</v>
      </c>
      <c r="CG39" s="75">
        <v>4374695</v>
      </c>
      <c r="CH39" s="75">
        <v>4414804</v>
      </c>
      <c r="CI39" s="75">
        <v>4468212</v>
      </c>
      <c r="CJ39" s="75">
        <v>4533444</v>
      </c>
      <c r="CK39" s="75">
        <v>4612238</v>
      </c>
      <c r="CL39" s="75">
        <v>4698850</v>
      </c>
      <c r="CM39" s="75">
        <v>4790722</v>
      </c>
      <c r="CN39" s="75">
        <v>4881514.3231485002</v>
      </c>
      <c r="CO39" s="75">
        <v>4965118.7682694001</v>
      </c>
      <c r="CP39" s="75">
        <v>5035564.3302135598</v>
      </c>
      <c r="CQ39" s="75">
        <v>5086926.1183344703</v>
      </c>
      <c r="CR39" s="75">
        <v>5113531.3736973125</v>
      </c>
      <c r="CS39" s="75">
        <v>127422972.91366324</v>
      </c>
      <c r="CT39" s="75">
        <v>54762761</v>
      </c>
      <c r="CU39" s="75">
        <v>58017746</v>
      </c>
      <c r="CV39" s="75">
        <v>62240495</v>
      </c>
      <c r="CW39" s="75">
        <v>67320218</v>
      </c>
      <c r="CX39" s="75">
        <v>73162261</v>
      </c>
      <c r="CY39" s="75">
        <v>76001444</v>
      </c>
      <c r="CZ39" s="75">
        <v>77801429</v>
      </c>
      <c r="DA39" s="75">
        <v>80993329</v>
      </c>
      <c r="DB39" s="75">
        <v>81926775</v>
      </c>
      <c r="DC39" s="75">
        <v>82244048</v>
      </c>
      <c r="DD39" s="75">
        <v>83636736</v>
      </c>
      <c r="DE39" s="75">
        <v>87219279</v>
      </c>
      <c r="DF39" s="75">
        <v>90152107</v>
      </c>
      <c r="DG39" s="75">
        <v>92729812</v>
      </c>
      <c r="DH39" s="75">
        <v>94728929</v>
      </c>
      <c r="DI39" s="75">
        <v>95884911</v>
      </c>
      <c r="DJ39" s="75">
        <v>96839289</v>
      </c>
      <c r="DK39" s="75">
        <v>97789358</v>
      </c>
      <c r="DL39" s="75">
        <v>98944237</v>
      </c>
      <c r="DM39" s="75">
        <v>100397455</v>
      </c>
      <c r="DN39" s="75">
        <v>101757266</v>
      </c>
      <c r="DO39" s="75">
        <v>103421887</v>
      </c>
      <c r="DP39" s="75">
        <v>105352427</v>
      </c>
      <c r="DQ39" s="75">
        <v>107586270</v>
      </c>
      <c r="DR39" s="75">
        <v>109990918</v>
      </c>
      <c r="DS39" s="75">
        <v>112509036</v>
      </c>
      <c r="DT39" s="75">
        <v>114990153</v>
      </c>
      <c r="DU39" s="75">
        <v>117288884</v>
      </c>
      <c r="DV39" s="75">
        <v>119263160.56032211</v>
      </c>
      <c r="DW39" s="75">
        <v>120770830.3802762</v>
      </c>
      <c r="DX39" s="75">
        <v>121673462.14828271</v>
      </c>
      <c r="DY39" s="75">
        <v>2887396913.088881</v>
      </c>
      <c r="DZ39" s="75">
        <v>25104475</v>
      </c>
      <c r="EA39" s="75">
        <v>26236096</v>
      </c>
      <c r="EB39" s="75">
        <v>27758339</v>
      </c>
      <c r="EC39" s="75">
        <v>29612711</v>
      </c>
      <c r="ED39" s="75">
        <v>31750077</v>
      </c>
      <c r="EE39" s="75">
        <v>32605307</v>
      </c>
      <c r="EF39" s="75">
        <v>33012414</v>
      </c>
      <c r="EG39" s="75">
        <v>34005969</v>
      </c>
      <c r="EH39" s="75">
        <v>34112477</v>
      </c>
      <c r="EI39" s="75">
        <v>34002000</v>
      </c>
      <c r="EJ39" s="75">
        <v>34344838</v>
      </c>
      <c r="EK39" s="75">
        <v>35578362</v>
      </c>
      <c r="EL39" s="75">
        <v>36528432</v>
      </c>
      <c r="EM39" s="75">
        <v>37306669</v>
      </c>
      <c r="EN39" s="75">
        <v>37822285</v>
      </c>
      <c r="EO39" s="75">
        <v>37974744</v>
      </c>
      <c r="EP39" s="75">
        <v>38022970</v>
      </c>
      <c r="EQ39" s="75">
        <v>38048108</v>
      </c>
      <c r="ER39" s="75">
        <v>38135441</v>
      </c>
      <c r="ES39" s="75">
        <v>38327685</v>
      </c>
      <c r="ET39" s="75">
        <v>38490167</v>
      </c>
      <c r="EU39" s="75">
        <v>38772138</v>
      </c>
      <c r="EV39" s="75">
        <v>39162068</v>
      </c>
      <c r="EW39" s="75">
        <v>39673782</v>
      </c>
      <c r="EX39" s="75">
        <v>40258231</v>
      </c>
      <c r="EY39" s="75">
        <v>40892062</v>
      </c>
      <c r="EZ39" s="75">
        <v>41520117</v>
      </c>
      <c r="FA39" s="75">
        <v>42091330</v>
      </c>
      <c r="FB39" s="75">
        <v>42555368.7178737</v>
      </c>
      <c r="FC39" s="75">
        <v>42863454.643377297</v>
      </c>
      <c r="FD39" s="75">
        <v>42968530.555662528</v>
      </c>
      <c r="FE39" s="75">
        <v>1129536647.9169135</v>
      </c>
      <c r="FF39" s="75">
        <v>8137226</v>
      </c>
      <c r="FG39" s="75">
        <v>8488485</v>
      </c>
      <c r="FH39" s="75">
        <v>8963929</v>
      </c>
      <c r="FI39" s="75">
        <v>9544436</v>
      </c>
      <c r="FJ39" s="75">
        <v>10213835</v>
      </c>
      <c r="FK39" s="75">
        <v>10471572</v>
      </c>
      <c r="FL39" s="75">
        <v>10585110</v>
      </c>
      <c r="FM39" s="75">
        <v>10889203</v>
      </c>
      <c r="FN39" s="75">
        <v>10914106</v>
      </c>
      <c r="FO39" s="75">
        <v>10873131</v>
      </c>
      <c r="FP39" s="75">
        <v>10978925</v>
      </c>
      <c r="FQ39" s="75">
        <v>11370366</v>
      </c>
      <c r="FR39" s="75">
        <v>11667275</v>
      </c>
      <c r="FS39" s="75">
        <v>11905584</v>
      </c>
      <c r="FT39" s="75">
        <v>12056647</v>
      </c>
      <c r="FU39" s="75">
        <v>12088750</v>
      </c>
      <c r="FV39" s="75">
        <v>12084450</v>
      </c>
      <c r="FW39" s="75">
        <v>12069740</v>
      </c>
      <c r="FX39" s="75">
        <v>12071871</v>
      </c>
      <c r="FY39" s="75">
        <v>12105209</v>
      </c>
      <c r="FZ39" s="75">
        <v>12128419</v>
      </c>
      <c r="GA39" s="75">
        <v>12188583</v>
      </c>
      <c r="GB39" s="75">
        <v>12282466</v>
      </c>
      <c r="GC39" s="75">
        <v>12414352</v>
      </c>
      <c r="GD39" s="75">
        <v>12568966</v>
      </c>
      <c r="GE39" s="75">
        <v>12739121</v>
      </c>
      <c r="GF39" s="75">
        <v>12907890.7492321</v>
      </c>
      <c r="GG39" s="75">
        <v>13059512.349548699</v>
      </c>
      <c r="GH39" s="75">
        <v>13178450.648071799</v>
      </c>
      <c r="GI39" s="75">
        <v>13249759.23812159</v>
      </c>
      <c r="GJ39" s="75">
        <v>13259252.74849854</v>
      </c>
      <c r="GK39" s="75">
        <v>357456622.7334727</v>
      </c>
      <c r="GL39" s="75">
        <v>72964376</v>
      </c>
      <c r="GM39" s="75">
        <v>76675665</v>
      </c>
      <c r="GN39" s="75">
        <v>81615517</v>
      </c>
      <c r="GO39" s="75">
        <v>87621127</v>
      </c>
      <c r="GP39" s="75">
        <v>94557437</v>
      </c>
      <c r="GQ39" s="75">
        <v>97661498</v>
      </c>
      <c r="GR39" s="75">
        <v>99437702</v>
      </c>
      <c r="GS39" s="75">
        <v>103013670</v>
      </c>
      <c r="GT39" s="75">
        <v>103825274</v>
      </c>
      <c r="GU39" s="75">
        <v>103928841</v>
      </c>
      <c r="GV39" s="75">
        <v>105418484</v>
      </c>
      <c r="GW39" s="75">
        <v>109670808</v>
      </c>
      <c r="GX39" s="75">
        <v>113031540</v>
      </c>
      <c r="GY39" s="75">
        <v>115869655</v>
      </c>
      <c r="GZ39" s="75">
        <v>117906743</v>
      </c>
      <c r="HA39" s="75">
        <v>118824706</v>
      </c>
      <c r="HB39" s="75">
        <v>119430227</v>
      </c>
      <c r="HC39" s="75">
        <v>119976316</v>
      </c>
      <c r="HD39" s="75">
        <v>120728985</v>
      </c>
      <c r="HE39" s="75">
        <v>121816877</v>
      </c>
      <c r="HF39" s="75">
        <v>122794672</v>
      </c>
      <c r="HG39" s="75">
        <v>124141766</v>
      </c>
      <c r="HH39" s="75">
        <v>125821157</v>
      </c>
      <c r="HI39" s="75">
        <v>127878537</v>
      </c>
      <c r="HJ39" s="75">
        <v>130156758</v>
      </c>
      <c r="HK39" s="75">
        <v>132583315</v>
      </c>
      <c r="HL39" s="75">
        <v>134980088</v>
      </c>
      <c r="HM39" s="75">
        <v>137179706</v>
      </c>
      <c r="HN39" s="75">
        <v>139017255</v>
      </c>
      <c r="HO39" s="75">
        <v>140330641.57626879</v>
      </c>
      <c r="HP39" s="75">
        <v>140963293.217547</v>
      </c>
      <c r="HQ39" s="75">
        <v>3539822636.7938156</v>
      </c>
      <c r="HR39" s="75">
        <v>28823269</v>
      </c>
      <c r="HS39" s="75">
        <v>30457410</v>
      </c>
      <c r="HT39" s="75">
        <v>32575730</v>
      </c>
      <c r="HU39" s="75">
        <v>35115500</v>
      </c>
      <c r="HV39" s="75">
        <v>38024546</v>
      </c>
      <c r="HW39" s="75">
        <v>39372748</v>
      </c>
      <c r="HX39" s="75">
        <v>40177783</v>
      </c>
      <c r="HY39" s="75">
        <v>41769617</v>
      </c>
      <c r="HZ39" s="75">
        <v>42267343</v>
      </c>
      <c r="IA39" s="75">
        <v>42503003</v>
      </c>
      <c r="IB39" s="75">
        <v>43334150</v>
      </c>
      <c r="IC39" s="75">
        <v>45332762</v>
      </c>
      <c r="ID39" s="75">
        <v>46960942</v>
      </c>
      <c r="IE39" s="75">
        <v>48383451</v>
      </c>
      <c r="IF39" s="75">
        <v>49486978</v>
      </c>
      <c r="IG39" s="75">
        <v>50134239</v>
      </c>
      <c r="IH39" s="75">
        <v>50662426</v>
      </c>
      <c r="II39" s="75">
        <v>51175499</v>
      </c>
      <c r="IJ39" s="75">
        <v>51783204</v>
      </c>
      <c r="IK39" s="75">
        <v>52536545</v>
      </c>
      <c r="IL39" s="75">
        <v>53232057</v>
      </c>
      <c r="IM39" s="75">
        <v>54079721</v>
      </c>
      <c r="IN39" s="75">
        <v>55062455</v>
      </c>
      <c r="IO39" s="75">
        <v>56201003</v>
      </c>
      <c r="IP39" s="75">
        <v>57427762</v>
      </c>
      <c r="IQ39" s="75">
        <v>58712485</v>
      </c>
      <c r="IR39" s="75">
        <v>59977263</v>
      </c>
      <c r="IS39" s="75">
        <v>61147802</v>
      </c>
      <c r="IT39" s="75">
        <v>62149375.034689799</v>
      </c>
      <c r="IU39" s="75">
        <v>62908477.1126412</v>
      </c>
      <c r="IV39" s="75">
        <v>63353365.382123709</v>
      </c>
      <c r="IW39" s="87">
        <v>1505128910.5294547</v>
      </c>
    </row>
    <row r="40" spans="1:257" x14ac:dyDescent="0.3">
      <c r="A40" s="76" t="s">
        <v>29</v>
      </c>
      <c r="B40" s="77">
        <v>98132138</v>
      </c>
      <c r="C40" s="77">
        <v>103075499</v>
      </c>
      <c r="D40" s="77">
        <v>109531826</v>
      </c>
      <c r="E40" s="77">
        <v>117269592</v>
      </c>
      <c r="F40" s="77">
        <v>126099362</v>
      </c>
      <c r="G40" s="77">
        <v>129776156</v>
      </c>
      <c r="H40" s="77">
        <v>131646941</v>
      </c>
      <c r="I40" s="77">
        <v>135712508</v>
      </c>
      <c r="J40" s="77">
        <v>136094804</v>
      </c>
      <c r="K40" s="77">
        <v>135500383</v>
      </c>
      <c r="L40" s="77">
        <v>136631959</v>
      </c>
      <c r="M40" s="77">
        <v>141238463</v>
      </c>
      <c r="N40" s="77">
        <v>144823648</v>
      </c>
      <c r="O40" s="77">
        <v>147802758</v>
      </c>
      <c r="P40" s="77">
        <v>149808346</v>
      </c>
      <c r="Q40" s="77">
        <v>150432004</v>
      </c>
      <c r="R40" s="77">
        <v>150689271</v>
      </c>
      <c r="S40" s="77">
        <v>150899869</v>
      </c>
      <c r="T40" s="77">
        <v>151399519</v>
      </c>
      <c r="U40" s="77">
        <v>152350293</v>
      </c>
      <c r="V40" s="77">
        <v>153201922</v>
      </c>
      <c r="W40" s="77">
        <v>154544014</v>
      </c>
      <c r="X40" s="77">
        <v>156324860</v>
      </c>
      <c r="Y40" s="77">
        <v>158596040</v>
      </c>
      <c r="Z40" s="77">
        <v>161157603</v>
      </c>
      <c r="AA40" s="77">
        <v>163916485</v>
      </c>
      <c r="AB40" s="77">
        <v>166650159</v>
      </c>
      <c r="AC40" s="77">
        <v>169149836</v>
      </c>
      <c r="AD40" s="77">
        <v>171210785</v>
      </c>
      <c r="AE40" s="77">
        <v>172634471.29828259</v>
      </c>
      <c r="AF40" s="77">
        <v>173230783.1309239</v>
      </c>
      <c r="AG40" s="77">
        <v>4499532297.4292068</v>
      </c>
      <c r="AH40" s="77">
        <v>4649260</v>
      </c>
      <c r="AI40" s="77">
        <v>4884113</v>
      </c>
      <c r="AJ40" s="77">
        <v>5194538</v>
      </c>
      <c r="AK40" s="77">
        <v>5570365</v>
      </c>
      <c r="AL40" s="77">
        <v>6002875</v>
      </c>
      <c r="AM40" s="77">
        <v>6191111</v>
      </c>
      <c r="AN40" s="77">
        <v>6294118</v>
      </c>
      <c r="AO40" s="77">
        <v>6515673</v>
      </c>
      <c r="AP40" s="77">
        <v>6567399</v>
      </c>
      <c r="AQ40" s="77">
        <v>6578331</v>
      </c>
      <c r="AR40" s="77">
        <v>6679662</v>
      </c>
      <c r="AS40" s="77">
        <v>6958108</v>
      </c>
      <c r="AT40" s="77">
        <v>7176434</v>
      </c>
      <c r="AU40" s="77">
        <v>7358564</v>
      </c>
      <c r="AV40" s="77">
        <v>7487084</v>
      </c>
      <c r="AW40" s="77">
        <v>7542180</v>
      </c>
      <c r="AX40" s="77">
        <v>7575301</v>
      </c>
      <c r="AY40" s="77">
        <v>7602798</v>
      </c>
      <c r="AZ40" s="77">
        <v>7641597</v>
      </c>
      <c r="BA40" s="77">
        <v>7700122</v>
      </c>
      <c r="BB40" s="77">
        <v>7750906</v>
      </c>
      <c r="BC40" s="77">
        <v>7824330</v>
      </c>
      <c r="BD40" s="77">
        <v>7918344</v>
      </c>
      <c r="BE40" s="77">
        <v>8035972</v>
      </c>
      <c r="BF40" s="77">
        <v>8167514</v>
      </c>
      <c r="BG40" s="77">
        <v>8308435</v>
      </c>
      <c r="BH40" s="77">
        <v>8447684.8889022004</v>
      </c>
      <c r="BI40" s="77">
        <v>8574799.1113888007</v>
      </c>
      <c r="BJ40" s="77">
        <v>8679532.4993322305</v>
      </c>
      <c r="BK40" s="77">
        <v>8751892.8474770207</v>
      </c>
      <c r="BL40" s="77">
        <v>8782236.6174236871</v>
      </c>
      <c r="BM40" s="77">
        <v>223411279.96452394</v>
      </c>
      <c r="BN40" s="77">
        <v>2580734</v>
      </c>
      <c r="BO40" s="77">
        <v>2758324</v>
      </c>
      <c r="BP40" s="77">
        <v>2966048</v>
      </c>
      <c r="BQ40" s="77">
        <v>3196702</v>
      </c>
      <c r="BR40" s="77">
        <v>3445061</v>
      </c>
      <c r="BS40" s="77">
        <v>3544230</v>
      </c>
      <c r="BT40" s="77">
        <v>3589384</v>
      </c>
      <c r="BU40" s="77">
        <v>3701828</v>
      </c>
      <c r="BV40" s="77">
        <v>3720545</v>
      </c>
      <c r="BW40" s="77">
        <v>3718396</v>
      </c>
      <c r="BX40" s="77">
        <v>3768028</v>
      </c>
      <c r="BY40" s="77">
        <v>3917300</v>
      </c>
      <c r="BZ40" s="77">
        <v>4036436</v>
      </c>
      <c r="CA40" s="77">
        <v>4138474</v>
      </c>
      <c r="CB40" s="77">
        <v>4213141</v>
      </c>
      <c r="CC40" s="77">
        <v>4248984</v>
      </c>
      <c r="CD40" s="77">
        <v>4274581</v>
      </c>
      <c r="CE40" s="77">
        <v>4298575</v>
      </c>
      <c r="CF40" s="77">
        <v>4330582</v>
      </c>
      <c r="CG40" s="77">
        <v>4374695</v>
      </c>
      <c r="CH40" s="77">
        <v>4414804</v>
      </c>
      <c r="CI40" s="77">
        <v>4468212</v>
      </c>
      <c r="CJ40" s="77">
        <v>4533444</v>
      </c>
      <c r="CK40" s="77">
        <v>4612238</v>
      </c>
      <c r="CL40" s="77">
        <v>4698850</v>
      </c>
      <c r="CM40" s="77">
        <v>4790722</v>
      </c>
      <c r="CN40" s="77">
        <v>4881514.3231485002</v>
      </c>
      <c r="CO40" s="77">
        <v>4965118.7682694001</v>
      </c>
      <c r="CP40" s="77">
        <v>5035564.3302135598</v>
      </c>
      <c r="CQ40" s="77">
        <v>5086926.1183344703</v>
      </c>
      <c r="CR40" s="77">
        <v>5113531.3736973125</v>
      </c>
      <c r="CS40" s="77">
        <v>127422972.91366324</v>
      </c>
      <c r="CT40" s="77">
        <v>54762761</v>
      </c>
      <c r="CU40" s="77">
        <v>58017746</v>
      </c>
      <c r="CV40" s="77">
        <v>62240495</v>
      </c>
      <c r="CW40" s="77">
        <v>67320218</v>
      </c>
      <c r="CX40" s="77">
        <v>73162261</v>
      </c>
      <c r="CY40" s="77">
        <v>76001444</v>
      </c>
      <c r="CZ40" s="77">
        <v>77801429</v>
      </c>
      <c r="DA40" s="77">
        <v>80993329</v>
      </c>
      <c r="DB40" s="77">
        <v>81926775</v>
      </c>
      <c r="DC40" s="77">
        <v>82244048</v>
      </c>
      <c r="DD40" s="77">
        <v>83636736</v>
      </c>
      <c r="DE40" s="77">
        <v>87219279</v>
      </c>
      <c r="DF40" s="77">
        <v>90152107</v>
      </c>
      <c r="DG40" s="77">
        <v>92729812</v>
      </c>
      <c r="DH40" s="77">
        <v>94728929</v>
      </c>
      <c r="DI40" s="77">
        <v>95884911</v>
      </c>
      <c r="DJ40" s="77">
        <v>96839289</v>
      </c>
      <c r="DK40" s="77">
        <v>97789358</v>
      </c>
      <c r="DL40" s="77">
        <v>98944237</v>
      </c>
      <c r="DM40" s="77">
        <v>100397455</v>
      </c>
      <c r="DN40" s="77">
        <v>101757266</v>
      </c>
      <c r="DO40" s="77">
        <v>103421887</v>
      </c>
      <c r="DP40" s="77">
        <v>105352427</v>
      </c>
      <c r="DQ40" s="77">
        <v>107586270</v>
      </c>
      <c r="DR40" s="77">
        <v>109990918</v>
      </c>
      <c r="DS40" s="77">
        <v>112509036</v>
      </c>
      <c r="DT40" s="77">
        <v>114990153</v>
      </c>
      <c r="DU40" s="77">
        <v>117288884</v>
      </c>
      <c r="DV40" s="77">
        <v>119263160.56032211</v>
      </c>
      <c r="DW40" s="77">
        <v>120770830.3802762</v>
      </c>
      <c r="DX40" s="77">
        <v>121673462.14828271</v>
      </c>
      <c r="DY40" s="77">
        <v>2887396913.088881</v>
      </c>
      <c r="DZ40" s="77">
        <v>25104475</v>
      </c>
      <c r="EA40" s="77">
        <v>26236096</v>
      </c>
      <c r="EB40" s="77">
        <v>27758339</v>
      </c>
      <c r="EC40" s="77">
        <v>29612711</v>
      </c>
      <c r="ED40" s="77">
        <v>31750077</v>
      </c>
      <c r="EE40" s="77">
        <v>32605307</v>
      </c>
      <c r="EF40" s="77">
        <v>33012414</v>
      </c>
      <c r="EG40" s="77">
        <v>34005969</v>
      </c>
      <c r="EH40" s="77">
        <v>34112477</v>
      </c>
      <c r="EI40" s="77">
        <v>34002000</v>
      </c>
      <c r="EJ40" s="77">
        <v>34344838</v>
      </c>
      <c r="EK40" s="77">
        <v>35578362</v>
      </c>
      <c r="EL40" s="77">
        <v>36528432</v>
      </c>
      <c r="EM40" s="77">
        <v>37306669</v>
      </c>
      <c r="EN40" s="77">
        <v>37822285</v>
      </c>
      <c r="EO40" s="77">
        <v>37974744</v>
      </c>
      <c r="EP40" s="77">
        <v>38022970</v>
      </c>
      <c r="EQ40" s="77">
        <v>38048108</v>
      </c>
      <c r="ER40" s="77">
        <v>38135441</v>
      </c>
      <c r="ES40" s="77">
        <v>38327685</v>
      </c>
      <c r="ET40" s="77">
        <v>38490167</v>
      </c>
      <c r="EU40" s="77">
        <v>38772138</v>
      </c>
      <c r="EV40" s="77">
        <v>39162068</v>
      </c>
      <c r="EW40" s="77">
        <v>39673782</v>
      </c>
      <c r="EX40" s="77">
        <v>40258231</v>
      </c>
      <c r="EY40" s="77">
        <v>40892062</v>
      </c>
      <c r="EZ40" s="77">
        <v>41520117</v>
      </c>
      <c r="FA40" s="77">
        <v>42091330</v>
      </c>
      <c r="FB40" s="77">
        <v>42555368.7178737</v>
      </c>
      <c r="FC40" s="77">
        <v>42863454.643377297</v>
      </c>
      <c r="FD40" s="77">
        <v>42968530.555662528</v>
      </c>
      <c r="FE40" s="77">
        <v>1129536647.9169135</v>
      </c>
      <c r="FF40" s="77">
        <v>8137226</v>
      </c>
      <c r="FG40" s="77">
        <v>8488485</v>
      </c>
      <c r="FH40" s="77">
        <v>8963929</v>
      </c>
      <c r="FI40" s="77">
        <v>9544436</v>
      </c>
      <c r="FJ40" s="77">
        <v>10213835</v>
      </c>
      <c r="FK40" s="77">
        <v>10471572</v>
      </c>
      <c r="FL40" s="77">
        <v>10585110</v>
      </c>
      <c r="FM40" s="77">
        <v>10889203</v>
      </c>
      <c r="FN40" s="77">
        <v>10914106</v>
      </c>
      <c r="FO40" s="77">
        <v>10873131</v>
      </c>
      <c r="FP40" s="77">
        <v>10978925</v>
      </c>
      <c r="FQ40" s="77">
        <v>11370366</v>
      </c>
      <c r="FR40" s="77">
        <v>11667275</v>
      </c>
      <c r="FS40" s="77">
        <v>11905584</v>
      </c>
      <c r="FT40" s="77">
        <v>12056647</v>
      </c>
      <c r="FU40" s="77">
        <v>12088750</v>
      </c>
      <c r="FV40" s="77">
        <v>12084450</v>
      </c>
      <c r="FW40" s="77">
        <v>12069740</v>
      </c>
      <c r="FX40" s="77">
        <v>12071871</v>
      </c>
      <c r="FY40" s="77">
        <v>12105209</v>
      </c>
      <c r="FZ40" s="77">
        <v>12128419</v>
      </c>
      <c r="GA40" s="77">
        <v>12188583</v>
      </c>
      <c r="GB40" s="77">
        <v>12282466</v>
      </c>
      <c r="GC40" s="77">
        <v>12414352</v>
      </c>
      <c r="GD40" s="77">
        <v>12568966</v>
      </c>
      <c r="GE40" s="77">
        <v>12739121</v>
      </c>
      <c r="GF40" s="77">
        <v>12907890.7492321</v>
      </c>
      <c r="GG40" s="77">
        <v>13059512.349548699</v>
      </c>
      <c r="GH40" s="77">
        <v>13178450.648071799</v>
      </c>
      <c r="GI40" s="77">
        <v>13249759.23812159</v>
      </c>
      <c r="GJ40" s="77">
        <v>13259252.74849854</v>
      </c>
      <c r="GK40" s="77">
        <v>357456622.7334727</v>
      </c>
      <c r="GL40" s="77">
        <v>72964376</v>
      </c>
      <c r="GM40" s="77">
        <v>76675665</v>
      </c>
      <c r="GN40" s="77">
        <v>81615517</v>
      </c>
      <c r="GO40" s="77">
        <v>87621127</v>
      </c>
      <c r="GP40" s="77">
        <v>94557437</v>
      </c>
      <c r="GQ40" s="77">
        <v>97661498</v>
      </c>
      <c r="GR40" s="77">
        <v>99437702</v>
      </c>
      <c r="GS40" s="77">
        <v>103013670</v>
      </c>
      <c r="GT40" s="77">
        <v>103825274</v>
      </c>
      <c r="GU40" s="77">
        <v>103928841</v>
      </c>
      <c r="GV40" s="77">
        <v>105418484</v>
      </c>
      <c r="GW40" s="77">
        <v>109670808</v>
      </c>
      <c r="GX40" s="77">
        <v>113031540</v>
      </c>
      <c r="GY40" s="77">
        <v>115869655</v>
      </c>
      <c r="GZ40" s="77">
        <v>117906743</v>
      </c>
      <c r="HA40" s="77">
        <v>118824706</v>
      </c>
      <c r="HB40" s="77">
        <v>119430227</v>
      </c>
      <c r="HC40" s="77">
        <v>119976316</v>
      </c>
      <c r="HD40" s="77">
        <v>120728985</v>
      </c>
      <c r="HE40" s="77">
        <v>121816877</v>
      </c>
      <c r="HF40" s="77">
        <v>122794672</v>
      </c>
      <c r="HG40" s="77">
        <v>124141766</v>
      </c>
      <c r="HH40" s="77">
        <v>125821157</v>
      </c>
      <c r="HI40" s="77">
        <v>127878537</v>
      </c>
      <c r="HJ40" s="77">
        <v>130156758</v>
      </c>
      <c r="HK40" s="77">
        <v>132583315</v>
      </c>
      <c r="HL40" s="77">
        <v>134980088</v>
      </c>
      <c r="HM40" s="77">
        <v>137179706</v>
      </c>
      <c r="HN40" s="77">
        <v>139017255</v>
      </c>
      <c r="HO40" s="77">
        <v>140330641.57626879</v>
      </c>
      <c r="HP40" s="77">
        <v>140963293.217547</v>
      </c>
      <c r="HQ40" s="77">
        <v>3539822636.7938156</v>
      </c>
      <c r="HR40" s="77">
        <v>28823269</v>
      </c>
      <c r="HS40" s="77">
        <v>30457410</v>
      </c>
      <c r="HT40" s="77">
        <v>32575730</v>
      </c>
      <c r="HU40" s="77">
        <v>35115500</v>
      </c>
      <c r="HV40" s="77">
        <v>38024546</v>
      </c>
      <c r="HW40" s="77">
        <v>39372748</v>
      </c>
      <c r="HX40" s="77">
        <v>40177783</v>
      </c>
      <c r="HY40" s="77">
        <v>41769617</v>
      </c>
      <c r="HZ40" s="77">
        <v>42267343</v>
      </c>
      <c r="IA40" s="77">
        <v>42503003</v>
      </c>
      <c r="IB40" s="77">
        <v>43334150</v>
      </c>
      <c r="IC40" s="77">
        <v>45332762</v>
      </c>
      <c r="ID40" s="77">
        <v>46960942</v>
      </c>
      <c r="IE40" s="77">
        <v>48383451</v>
      </c>
      <c r="IF40" s="77">
        <v>49486978</v>
      </c>
      <c r="IG40" s="77">
        <v>50134239</v>
      </c>
      <c r="IH40" s="77">
        <v>50662426</v>
      </c>
      <c r="II40" s="77">
        <v>51175499</v>
      </c>
      <c r="IJ40" s="77">
        <v>51783204</v>
      </c>
      <c r="IK40" s="77">
        <v>52536545</v>
      </c>
      <c r="IL40" s="77">
        <v>53232057</v>
      </c>
      <c r="IM40" s="77">
        <v>54079721</v>
      </c>
      <c r="IN40" s="77">
        <v>55062455</v>
      </c>
      <c r="IO40" s="77">
        <v>56201003</v>
      </c>
      <c r="IP40" s="77">
        <v>57427762</v>
      </c>
      <c r="IQ40" s="77">
        <v>58712485</v>
      </c>
      <c r="IR40" s="77">
        <v>59977263</v>
      </c>
      <c r="IS40" s="77">
        <v>61147802</v>
      </c>
      <c r="IT40" s="77">
        <v>62149375.034689799</v>
      </c>
      <c r="IU40" s="77">
        <v>62908477.1126412</v>
      </c>
      <c r="IV40" s="77">
        <v>63353365.382123709</v>
      </c>
      <c r="IW40" s="77">
        <v>1505128910.5294547</v>
      </c>
    </row>
    <row r="41" spans="1:257" x14ac:dyDescent="0.3">
      <c r="A41" s="78" t="s">
        <v>142</v>
      </c>
      <c r="B41" s="79">
        <v>10085834</v>
      </c>
      <c r="C41" s="79">
        <v>11476792</v>
      </c>
      <c r="D41" s="79">
        <v>13503408</v>
      </c>
      <c r="E41" s="79">
        <v>15442495</v>
      </c>
      <c r="F41" s="79">
        <v>17661145</v>
      </c>
      <c r="G41" s="79">
        <v>19052702</v>
      </c>
      <c r="H41" s="79">
        <v>20515211</v>
      </c>
      <c r="I41" s="79">
        <v>27305121</v>
      </c>
      <c r="J41" s="79">
        <v>35032761</v>
      </c>
      <c r="K41" s="79">
        <v>40113876</v>
      </c>
      <c r="L41" s="79">
        <v>44049360</v>
      </c>
      <c r="M41" s="79">
        <v>48011644</v>
      </c>
      <c r="N41" s="79">
        <v>51591818</v>
      </c>
      <c r="O41" s="79">
        <v>53916158</v>
      </c>
      <c r="P41" s="79">
        <v>55055791</v>
      </c>
      <c r="Q41" s="79">
        <v>54965304</v>
      </c>
      <c r="R41" s="79">
        <v>53912736</v>
      </c>
      <c r="S41" s="79">
        <v>52167202</v>
      </c>
      <c r="T41" s="79">
        <v>49910898</v>
      </c>
      <c r="U41" s="79">
        <v>47324681</v>
      </c>
      <c r="V41" s="79">
        <v>44577005</v>
      </c>
      <c r="W41" s="79">
        <v>41770553</v>
      </c>
      <c r="X41" s="79">
        <v>38962266</v>
      </c>
      <c r="Y41" s="79">
        <v>36194840</v>
      </c>
      <c r="Z41" s="79">
        <v>33494187</v>
      </c>
      <c r="AA41" s="79">
        <v>30874290</v>
      </c>
      <c r="AB41" s="79">
        <v>28310168</v>
      </c>
      <c r="AC41" s="79">
        <v>25785706</v>
      </c>
      <c r="AD41" s="79">
        <v>23295926</v>
      </c>
      <c r="AE41" s="79">
        <v>20847354</v>
      </c>
      <c r="AF41" s="79">
        <v>18455624</v>
      </c>
      <c r="AG41" s="79">
        <v>1063662856</v>
      </c>
      <c r="AH41" s="79">
        <v>479180</v>
      </c>
      <c r="AI41" s="79">
        <v>545600</v>
      </c>
      <c r="AJ41" s="79">
        <v>642493</v>
      </c>
      <c r="AK41" s="79">
        <v>735487</v>
      </c>
      <c r="AL41" s="79">
        <v>842175</v>
      </c>
      <c r="AM41" s="79">
        <v>909548</v>
      </c>
      <c r="AN41" s="79">
        <v>980708</v>
      </c>
      <c r="AO41" s="79">
        <v>1312907</v>
      </c>
      <c r="AP41" s="79">
        <v>1695945</v>
      </c>
      <c r="AQ41" s="79">
        <v>1952749</v>
      </c>
      <c r="AR41" s="79">
        <v>2156181</v>
      </c>
      <c r="AS41" s="79">
        <v>2364691</v>
      </c>
      <c r="AT41" s="79">
        <v>2554516</v>
      </c>
      <c r="AU41" s="79">
        <v>2681169</v>
      </c>
      <c r="AV41" s="79">
        <v>2748255</v>
      </c>
      <c r="AW41" s="79">
        <v>2753180</v>
      </c>
      <c r="AX41" s="79">
        <v>2708657</v>
      </c>
      <c r="AY41" s="79">
        <v>2627759</v>
      </c>
      <c r="AZ41" s="79">
        <v>2519407</v>
      </c>
      <c r="BA41" s="79">
        <v>2392721</v>
      </c>
      <c r="BB41" s="79">
        <v>2256446</v>
      </c>
      <c r="BC41" s="79">
        <v>2116065</v>
      </c>
      <c r="BD41" s="79">
        <v>1974790</v>
      </c>
      <c r="BE41" s="79">
        <v>1835044</v>
      </c>
      <c r="BF41" s="79">
        <v>1698359</v>
      </c>
      <c r="BG41" s="79">
        <v>1565570</v>
      </c>
      <c r="BH41" s="79">
        <v>1435512</v>
      </c>
      <c r="BI41" s="79">
        <v>1307423</v>
      </c>
      <c r="BJ41" s="79">
        <v>1181093</v>
      </c>
      <c r="BK41" s="79">
        <v>1056872</v>
      </c>
      <c r="BL41" s="79">
        <v>935556</v>
      </c>
      <c r="BM41" s="79">
        <v>52966058</v>
      </c>
      <c r="BN41" s="79">
        <v>263142</v>
      </c>
      <c r="BO41" s="79">
        <v>304302</v>
      </c>
      <c r="BP41" s="79">
        <v>362940</v>
      </c>
      <c r="BQ41" s="79">
        <v>418704</v>
      </c>
      <c r="BR41" s="79">
        <v>481571</v>
      </c>
      <c r="BS41" s="79">
        <v>521053</v>
      </c>
      <c r="BT41" s="79">
        <v>561689</v>
      </c>
      <c r="BU41" s="79">
        <v>748764</v>
      </c>
      <c r="BV41" s="79">
        <v>963431</v>
      </c>
      <c r="BW41" s="79">
        <v>1106280</v>
      </c>
      <c r="BX41" s="79">
        <v>1218546</v>
      </c>
      <c r="BY41" s="79">
        <v>1333183</v>
      </c>
      <c r="BZ41" s="79">
        <v>1438116</v>
      </c>
      <c r="CA41" s="79">
        <v>1508515</v>
      </c>
      <c r="CB41" s="79">
        <v>1546251</v>
      </c>
      <c r="CC41" s="79">
        <v>1549824</v>
      </c>
      <c r="CD41" s="79">
        <v>1526308</v>
      </c>
      <c r="CE41" s="79">
        <v>1482856</v>
      </c>
      <c r="CF41" s="79">
        <v>1424414</v>
      </c>
      <c r="CG41" s="79">
        <v>1355858</v>
      </c>
      <c r="CH41" s="79">
        <v>1281941</v>
      </c>
      <c r="CI41" s="79">
        <v>1205598</v>
      </c>
      <c r="CJ41" s="79">
        <v>1128480</v>
      </c>
      <c r="CK41" s="79">
        <v>1051879</v>
      </c>
      <c r="CL41" s="79">
        <v>976585</v>
      </c>
      <c r="CM41" s="79">
        <v>903059</v>
      </c>
      <c r="CN41" s="79">
        <v>830617</v>
      </c>
      <c r="CO41" s="79">
        <v>758815</v>
      </c>
      <c r="CP41" s="79">
        <v>687543</v>
      </c>
      <c r="CQ41" s="79">
        <v>617018</v>
      </c>
      <c r="CR41" s="79">
        <v>547737</v>
      </c>
      <c r="CS41" s="79">
        <v>30105019</v>
      </c>
      <c r="CT41" s="79">
        <v>5619935</v>
      </c>
      <c r="CU41" s="79">
        <v>6448357</v>
      </c>
      <c r="CV41" s="79">
        <v>7662703</v>
      </c>
      <c r="CW41" s="79">
        <v>8844799</v>
      </c>
      <c r="CX41" s="79">
        <v>10212808</v>
      </c>
      <c r="CY41" s="79">
        <v>11104248</v>
      </c>
      <c r="CZ41" s="79">
        <v>12056582</v>
      </c>
      <c r="DA41" s="79">
        <v>16302956</v>
      </c>
      <c r="DB41" s="79">
        <v>21183550</v>
      </c>
      <c r="DC41" s="79">
        <v>24464022</v>
      </c>
      <c r="DD41" s="79">
        <v>27063338</v>
      </c>
      <c r="DE41" s="79">
        <v>29715916</v>
      </c>
      <c r="DF41" s="79">
        <v>32165379</v>
      </c>
      <c r="DG41" s="79">
        <v>33844318</v>
      </c>
      <c r="DH41" s="79">
        <v>34794269</v>
      </c>
      <c r="DI41" s="79">
        <v>34979405</v>
      </c>
      <c r="DJ41" s="79">
        <v>34557037</v>
      </c>
      <c r="DK41" s="79">
        <v>33687314</v>
      </c>
      <c r="DL41" s="79">
        <v>32477916</v>
      </c>
      <c r="DM41" s="79">
        <v>31037298</v>
      </c>
      <c r="DN41" s="79">
        <v>29468723</v>
      </c>
      <c r="DO41" s="79">
        <v>27835188</v>
      </c>
      <c r="DP41" s="79">
        <v>26171478</v>
      </c>
      <c r="DQ41" s="79">
        <v>24504898</v>
      </c>
      <c r="DR41" s="79">
        <v>22852912</v>
      </c>
      <c r="DS41" s="79">
        <v>21225928</v>
      </c>
      <c r="DT41" s="79">
        <v>19607285</v>
      </c>
      <c r="DU41" s="79">
        <v>17986491</v>
      </c>
      <c r="DV41" s="79">
        <v>16361535</v>
      </c>
      <c r="DW41" s="79">
        <v>14738486</v>
      </c>
      <c r="DX41" s="79">
        <v>13130174</v>
      </c>
      <c r="DY41" s="79">
        <v>682105248</v>
      </c>
      <c r="DZ41" s="79">
        <v>2586709</v>
      </c>
      <c r="EA41" s="79">
        <v>2930311</v>
      </c>
      <c r="EB41" s="79">
        <v>3431805</v>
      </c>
      <c r="EC41" s="79">
        <v>3909789</v>
      </c>
      <c r="ED41" s="79">
        <v>4456275</v>
      </c>
      <c r="EE41" s="79">
        <v>4795169</v>
      </c>
      <c r="EF41" s="79">
        <v>5151007</v>
      </c>
      <c r="EG41" s="79">
        <v>6843037</v>
      </c>
      <c r="EH41" s="79">
        <v>8780300</v>
      </c>
      <c r="EI41" s="79">
        <v>10061517</v>
      </c>
      <c r="EJ41" s="79">
        <v>11061774</v>
      </c>
      <c r="EK41" s="79">
        <v>12077158</v>
      </c>
      <c r="EL41" s="79">
        <v>12993965</v>
      </c>
      <c r="EM41" s="79">
        <v>13590835</v>
      </c>
      <c r="EN41" s="79">
        <v>13886157</v>
      </c>
      <c r="EO41" s="79">
        <v>13868167</v>
      </c>
      <c r="EP41" s="79">
        <v>13603685</v>
      </c>
      <c r="EQ41" s="79">
        <v>13160124</v>
      </c>
      <c r="ER41" s="79">
        <v>12583573</v>
      </c>
      <c r="ES41" s="79">
        <v>11920489</v>
      </c>
      <c r="ET41" s="79">
        <v>11214669</v>
      </c>
      <c r="EU41" s="79">
        <v>10493264</v>
      </c>
      <c r="EV41" s="79">
        <v>9771700</v>
      </c>
      <c r="EW41" s="79">
        <v>9061568</v>
      </c>
      <c r="EX41" s="79">
        <v>8369999</v>
      </c>
      <c r="EY41" s="79">
        <v>7700771</v>
      </c>
      <c r="EZ41" s="79">
        <v>7047884</v>
      </c>
      <c r="FA41" s="79">
        <v>6407496</v>
      </c>
      <c r="FB41" s="79">
        <v>5778379</v>
      </c>
      <c r="FC41" s="79">
        <v>5162063</v>
      </c>
      <c r="FD41" s="79">
        <v>4562223</v>
      </c>
      <c r="FE41" s="79">
        <v>267261862</v>
      </c>
      <c r="FF41" s="79">
        <v>839512</v>
      </c>
      <c r="FG41" s="79">
        <v>949580</v>
      </c>
      <c r="FH41" s="79">
        <v>1109948</v>
      </c>
      <c r="FI41" s="79">
        <v>1262208</v>
      </c>
      <c r="FJ41" s="79">
        <v>1435847</v>
      </c>
      <c r="FK41" s="79">
        <v>1542572</v>
      </c>
      <c r="FL41" s="79">
        <v>1654247</v>
      </c>
      <c r="FM41" s="79">
        <v>2192222</v>
      </c>
      <c r="FN41" s="79">
        <v>2808689</v>
      </c>
      <c r="FO41" s="79">
        <v>3216096</v>
      </c>
      <c r="FP41" s="79">
        <v>3534130</v>
      </c>
      <c r="FQ41" s="79">
        <v>3857362</v>
      </c>
      <c r="FR41" s="79">
        <v>4147922</v>
      </c>
      <c r="FS41" s="79">
        <v>4335424</v>
      </c>
      <c r="FT41" s="79">
        <v>4425927</v>
      </c>
      <c r="FU41" s="79">
        <v>4415741</v>
      </c>
      <c r="FV41" s="79">
        <v>4326214</v>
      </c>
      <c r="FW41" s="79">
        <v>4178993</v>
      </c>
      <c r="FX41" s="79">
        <v>3988954</v>
      </c>
      <c r="FY41" s="79">
        <v>3771229</v>
      </c>
      <c r="FZ41" s="79">
        <v>3540025</v>
      </c>
      <c r="GA41" s="79">
        <v>3304251</v>
      </c>
      <c r="GB41" s="79">
        <v>3069042</v>
      </c>
      <c r="GC41" s="79">
        <v>2838215</v>
      </c>
      <c r="GD41" s="79">
        <v>2614143</v>
      </c>
      <c r="GE41" s="79">
        <v>2398110</v>
      </c>
      <c r="GF41" s="79">
        <v>2188342</v>
      </c>
      <c r="GG41" s="79">
        <v>1983671</v>
      </c>
      <c r="GH41" s="79">
        <v>1783698</v>
      </c>
      <c r="GI41" s="79">
        <v>1588861</v>
      </c>
      <c r="GJ41" s="79">
        <v>1400249</v>
      </c>
      <c r="GK41" s="79">
        <v>84701424</v>
      </c>
      <c r="GL41" s="79">
        <v>7501288</v>
      </c>
      <c r="GM41" s="79">
        <v>8534881</v>
      </c>
      <c r="GN41" s="79">
        <v>10053947</v>
      </c>
      <c r="GO41" s="79">
        <v>11520463</v>
      </c>
      <c r="GP41" s="79">
        <v>13212293</v>
      </c>
      <c r="GQ41" s="79">
        <v>14290821</v>
      </c>
      <c r="GR41" s="79">
        <v>15436737</v>
      </c>
      <c r="GS41" s="79">
        <v>20710698</v>
      </c>
      <c r="GT41" s="79">
        <v>26771428</v>
      </c>
      <c r="GU41" s="79">
        <v>30824030</v>
      </c>
      <c r="GV41" s="79">
        <v>34021738</v>
      </c>
      <c r="GW41" s="79">
        <v>37283697</v>
      </c>
      <c r="GX41" s="79">
        <v>40256802</v>
      </c>
      <c r="GY41" s="79">
        <v>42242950</v>
      </c>
      <c r="GZ41" s="79">
        <v>43297620</v>
      </c>
      <c r="HA41" s="79">
        <v>43380260</v>
      </c>
      <c r="HB41" s="79">
        <v>42692872</v>
      </c>
      <c r="HC41" s="79">
        <v>41441236</v>
      </c>
      <c r="HD41" s="79">
        <v>39765537</v>
      </c>
      <c r="HE41" s="79">
        <v>37807541</v>
      </c>
      <c r="HF41" s="79">
        <v>35701919</v>
      </c>
      <c r="HG41" s="79">
        <v>33532149</v>
      </c>
      <c r="HH41" s="79">
        <v>31346102</v>
      </c>
      <c r="HI41" s="79">
        <v>29179985</v>
      </c>
      <c r="HJ41" s="79">
        <v>27056414</v>
      </c>
      <c r="HK41" s="79">
        <v>24987855</v>
      </c>
      <c r="HL41" s="79">
        <v>22954918</v>
      </c>
      <c r="HM41" s="79">
        <v>20945308</v>
      </c>
      <c r="HN41" s="79">
        <v>18955672</v>
      </c>
      <c r="HO41" s="79">
        <v>16991796</v>
      </c>
      <c r="HP41" s="79">
        <v>15066863</v>
      </c>
      <c r="HQ41" s="79">
        <v>837765820</v>
      </c>
      <c r="HR41" s="79">
        <v>2962592</v>
      </c>
      <c r="HS41" s="79">
        <v>3389249</v>
      </c>
      <c r="HT41" s="79">
        <v>4013500</v>
      </c>
      <c r="HU41" s="79">
        <v>4617669</v>
      </c>
      <c r="HV41" s="79">
        <v>5314207</v>
      </c>
      <c r="HW41" s="79">
        <v>5762411</v>
      </c>
      <c r="HX41" s="79">
        <v>6238610</v>
      </c>
      <c r="HY41" s="79">
        <v>8415096</v>
      </c>
      <c r="HZ41" s="79">
        <v>10936500</v>
      </c>
      <c r="IA41" s="79">
        <v>12644436</v>
      </c>
      <c r="IB41" s="79">
        <v>14011442</v>
      </c>
      <c r="IC41" s="79">
        <v>15421096</v>
      </c>
      <c r="ID41" s="79">
        <v>16725897</v>
      </c>
      <c r="IE41" s="79">
        <v>17627722</v>
      </c>
      <c r="IF41" s="79">
        <v>18148673</v>
      </c>
      <c r="IG41" s="79">
        <v>18268398</v>
      </c>
      <c r="IH41" s="79">
        <v>18066505</v>
      </c>
      <c r="II41" s="79">
        <v>17625176</v>
      </c>
      <c r="IJ41" s="79">
        <v>17000052</v>
      </c>
      <c r="IK41" s="79">
        <v>16248341</v>
      </c>
      <c r="IL41" s="79">
        <v>15425035</v>
      </c>
      <c r="IM41" s="79">
        <v>14564506</v>
      </c>
      <c r="IN41" s="79">
        <v>13686616</v>
      </c>
      <c r="IO41" s="79">
        <v>12806744</v>
      </c>
      <c r="IP41" s="79">
        <v>11934918</v>
      </c>
      <c r="IQ41" s="79">
        <v>11076927</v>
      </c>
      <c r="IR41" s="79">
        <v>10224442</v>
      </c>
      <c r="IS41" s="79">
        <v>9372334</v>
      </c>
      <c r="IT41" s="79">
        <v>8519480</v>
      </c>
      <c r="IU41" s="79">
        <v>7669056</v>
      </c>
      <c r="IV41" s="79">
        <v>6827669</v>
      </c>
      <c r="IW41" s="71">
        <v>355545299</v>
      </c>
    </row>
    <row r="42" spans="1:257" x14ac:dyDescent="0.3">
      <c r="A42" s="80" t="s">
        <v>144</v>
      </c>
      <c r="B42" s="70">
        <v>5526688</v>
      </c>
      <c r="C42" s="70">
        <v>6711143</v>
      </c>
      <c r="D42" s="70">
        <v>8277707</v>
      </c>
      <c r="E42" s="70">
        <v>10746866</v>
      </c>
      <c r="F42" s="70">
        <v>13970212</v>
      </c>
      <c r="G42" s="70">
        <v>17481340</v>
      </c>
      <c r="H42" s="70">
        <v>20985517</v>
      </c>
      <c r="I42" s="70">
        <v>23799882</v>
      </c>
      <c r="J42" s="70">
        <v>25996352</v>
      </c>
      <c r="K42" s="70">
        <v>29144144</v>
      </c>
      <c r="L42" s="70">
        <v>33387678</v>
      </c>
      <c r="M42" s="70">
        <v>35924614</v>
      </c>
      <c r="N42" s="70">
        <v>36441263</v>
      </c>
      <c r="O42" s="70">
        <v>35588637</v>
      </c>
      <c r="P42" s="70">
        <v>33931814</v>
      </c>
      <c r="Q42" s="70">
        <v>31640348</v>
      </c>
      <c r="R42" s="70">
        <v>28858363</v>
      </c>
      <c r="S42" s="70">
        <v>25708657</v>
      </c>
      <c r="T42" s="70">
        <v>22397121</v>
      </c>
      <c r="U42" s="70">
        <v>19183853</v>
      </c>
      <c r="V42" s="70">
        <v>16246926</v>
      </c>
      <c r="W42" s="70">
        <v>13679815</v>
      </c>
      <c r="X42" s="70">
        <v>11517272</v>
      </c>
      <c r="Y42" s="70">
        <v>9744572</v>
      </c>
      <c r="Z42" s="70">
        <v>8311892</v>
      </c>
      <c r="AA42" s="70">
        <v>7157648</v>
      </c>
      <c r="AB42" s="70">
        <v>6222245</v>
      </c>
      <c r="AC42" s="70">
        <v>5454704</v>
      </c>
      <c r="AD42" s="70">
        <v>4814692</v>
      </c>
      <c r="AE42" s="70">
        <v>4272160</v>
      </c>
      <c r="AF42" s="70">
        <v>3805265</v>
      </c>
      <c r="AG42" s="70">
        <v>556929390</v>
      </c>
      <c r="AH42" s="70">
        <v>262560</v>
      </c>
      <c r="AI42" s="70">
        <v>319021</v>
      </c>
      <c r="AJ42" s="70">
        <v>393846</v>
      </c>
      <c r="AK42" s="70">
        <v>512001</v>
      </c>
      <c r="AL42" s="70">
        <v>666631</v>
      </c>
      <c r="AM42" s="70">
        <v>835565</v>
      </c>
      <c r="AN42" s="70">
        <v>1004727</v>
      </c>
      <c r="AO42" s="70">
        <v>1142806</v>
      </c>
      <c r="AP42" s="70">
        <v>1252854</v>
      </c>
      <c r="AQ42" s="70">
        <v>1412566</v>
      </c>
      <c r="AR42" s="70">
        <v>1630513</v>
      </c>
      <c r="AS42" s="70">
        <v>1766044</v>
      </c>
      <c r="AT42" s="70">
        <v>1800014</v>
      </c>
      <c r="AU42" s="70">
        <v>1764940</v>
      </c>
      <c r="AV42" s="70">
        <v>1688977</v>
      </c>
      <c r="AW42" s="70">
        <v>1580217</v>
      </c>
      <c r="AX42" s="70">
        <v>1445646</v>
      </c>
      <c r="AY42" s="70">
        <v>1291309</v>
      </c>
      <c r="AZ42" s="70">
        <v>1127532</v>
      </c>
      <c r="BA42" s="70">
        <v>967577</v>
      </c>
      <c r="BB42" s="70">
        <v>820701</v>
      </c>
      <c r="BC42" s="70">
        <v>691854</v>
      </c>
      <c r="BD42" s="70">
        <v>583006</v>
      </c>
      <c r="BE42" s="70">
        <v>493585</v>
      </c>
      <c r="BF42" s="70">
        <v>421195</v>
      </c>
      <c r="BG42" s="70">
        <v>362797</v>
      </c>
      <c r="BH42" s="70">
        <v>315424</v>
      </c>
      <c r="BI42" s="70">
        <v>276526</v>
      </c>
      <c r="BJ42" s="70">
        <v>244077</v>
      </c>
      <c r="BK42" s="70">
        <v>216566</v>
      </c>
      <c r="BL42" s="70">
        <v>192888</v>
      </c>
      <c r="BM42" s="70">
        <v>27483965</v>
      </c>
      <c r="BN42" s="70">
        <v>143951</v>
      </c>
      <c r="BO42" s="70">
        <v>178362</v>
      </c>
      <c r="BP42" s="70">
        <v>223219</v>
      </c>
      <c r="BQ42" s="70">
        <v>292714</v>
      </c>
      <c r="BR42" s="70">
        <v>382396</v>
      </c>
      <c r="BS42" s="70">
        <v>479194</v>
      </c>
      <c r="BT42" s="70">
        <v>574926</v>
      </c>
      <c r="BU42" s="70">
        <v>652557</v>
      </c>
      <c r="BV42" s="70">
        <v>713831</v>
      </c>
      <c r="BW42" s="70">
        <v>802404</v>
      </c>
      <c r="BX42" s="70">
        <v>923029</v>
      </c>
      <c r="BY42" s="70">
        <v>997035</v>
      </c>
      <c r="BZ42" s="70">
        <v>1014580</v>
      </c>
      <c r="CA42" s="70">
        <v>993816</v>
      </c>
      <c r="CB42" s="70">
        <v>950482</v>
      </c>
      <c r="CC42" s="70">
        <v>889087</v>
      </c>
      <c r="CD42" s="70">
        <v>813515</v>
      </c>
      <c r="CE42" s="70">
        <v>727087</v>
      </c>
      <c r="CF42" s="70">
        <v>635548</v>
      </c>
      <c r="CG42" s="70">
        <v>546236</v>
      </c>
      <c r="CH42" s="70">
        <v>464273</v>
      </c>
      <c r="CI42" s="70">
        <v>392384</v>
      </c>
      <c r="CJ42" s="70">
        <v>331640</v>
      </c>
      <c r="CK42" s="70">
        <v>281709</v>
      </c>
      <c r="CL42" s="70">
        <v>241247</v>
      </c>
      <c r="CM42" s="70">
        <v>208560</v>
      </c>
      <c r="CN42" s="70">
        <v>181999</v>
      </c>
      <c r="CO42" s="70">
        <v>160142</v>
      </c>
      <c r="CP42" s="70">
        <v>141863</v>
      </c>
      <c r="CQ42" s="70">
        <v>126321</v>
      </c>
      <c r="CR42" s="70">
        <v>112905</v>
      </c>
      <c r="CS42" s="70">
        <v>15577012</v>
      </c>
      <c r="CT42" s="70">
        <v>3076909</v>
      </c>
      <c r="CU42" s="70">
        <v>3774814</v>
      </c>
      <c r="CV42" s="70">
        <v>4706820</v>
      </c>
      <c r="CW42" s="70">
        <v>6184983</v>
      </c>
      <c r="CX42" s="70">
        <v>8132565</v>
      </c>
      <c r="CY42" s="70">
        <v>10278428</v>
      </c>
      <c r="CZ42" s="70">
        <v>12447503</v>
      </c>
      <c r="DA42" s="70">
        <v>14221801</v>
      </c>
      <c r="DB42" s="70">
        <v>15640307</v>
      </c>
      <c r="DC42" s="70">
        <v>17682088</v>
      </c>
      <c r="DD42" s="70">
        <v>20452464</v>
      </c>
      <c r="DE42" s="70">
        <v>22179455</v>
      </c>
      <c r="DF42" s="70">
        <v>22644651</v>
      </c>
      <c r="DG42" s="70">
        <v>22244776</v>
      </c>
      <c r="DH42" s="70">
        <v>21330768</v>
      </c>
      <c r="DI42" s="70">
        <v>20002060</v>
      </c>
      <c r="DJ42" s="70">
        <v>18345943</v>
      </c>
      <c r="DK42" s="70">
        <v>16438195</v>
      </c>
      <c r="DL42" s="70">
        <v>14408639</v>
      </c>
      <c r="DM42" s="70">
        <v>12423410</v>
      </c>
      <c r="DN42" s="70">
        <v>10598230</v>
      </c>
      <c r="DO42" s="70">
        <v>8994865</v>
      </c>
      <c r="DP42" s="70">
        <v>7637871</v>
      </c>
      <c r="DQ42" s="70">
        <v>6520424</v>
      </c>
      <c r="DR42" s="70">
        <v>5613000</v>
      </c>
      <c r="DS42" s="70">
        <v>4878113</v>
      </c>
      <c r="DT42" s="70">
        <v>4279080</v>
      </c>
      <c r="DU42" s="70">
        <v>3784269</v>
      </c>
      <c r="DV42" s="70">
        <v>3368658</v>
      </c>
      <c r="DW42" s="70">
        <v>3013574</v>
      </c>
      <c r="DX42" s="70">
        <v>2705472</v>
      </c>
      <c r="DY42" s="70">
        <v>348010135</v>
      </c>
      <c r="DZ42" s="70">
        <v>1418083</v>
      </c>
      <c r="EA42" s="70">
        <v>1712334</v>
      </c>
      <c r="EB42" s="70">
        <v>2101377</v>
      </c>
      <c r="EC42" s="70">
        <v>2715268</v>
      </c>
      <c r="ED42" s="70">
        <v>3516274</v>
      </c>
      <c r="EE42" s="70">
        <v>4387543</v>
      </c>
      <c r="EF42" s="70">
        <v>5255522</v>
      </c>
      <c r="EG42" s="70">
        <v>5955958</v>
      </c>
      <c r="EH42" s="70">
        <v>6505993</v>
      </c>
      <c r="EI42" s="70">
        <v>7300659</v>
      </c>
      <c r="EJ42" s="70">
        <v>8379146</v>
      </c>
      <c r="EK42" s="70">
        <v>9032483</v>
      </c>
      <c r="EL42" s="70">
        <v>9172868</v>
      </c>
      <c r="EM42" s="70">
        <v>8966108</v>
      </c>
      <c r="EN42" s="70">
        <v>8555136</v>
      </c>
      <c r="EO42" s="70">
        <v>7982300</v>
      </c>
      <c r="EP42" s="70">
        <v>7283663</v>
      </c>
      <c r="EQ42" s="70">
        <v>6489989</v>
      </c>
      <c r="ER42" s="70">
        <v>5653345</v>
      </c>
      <c r="ES42" s="70">
        <v>4839974</v>
      </c>
      <c r="ET42" s="70">
        <v>4095587</v>
      </c>
      <c r="EU42" s="70">
        <v>3444333</v>
      </c>
      <c r="EV42" s="70">
        <v>2895409</v>
      </c>
      <c r="EW42" s="70">
        <v>2445339</v>
      </c>
      <c r="EX42" s="70">
        <v>2081643</v>
      </c>
      <c r="EY42" s="70">
        <v>1788756</v>
      </c>
      <c r="EZ42" s="70">
        <v>1551579</v>
      </c>
      <c r="FA42" s="70">
        <v>1357192</v>
      </c>
      <c r="FB42" s="70">
        <v>1195353</v>
      </c>
      <c r="FC42" s="70">
        <v>1058417</v>
      </c>
      <c r="FD42" s="70">
        <v>940807</v>
      </c>
      <c r="FE42" s="70">
        <v>140078438</v>
      </c>
      <c r="FF42" s="70">
        <v>460310</v>
      </c>
      <c r="FG42" s="70">
        <v>554744</v>
      </c>
      <c r="FH42" s="70">
        <v>679325</v>
      </c>
      <c r="FI42" s="70">
        <v>875643</v>
      </c>
      <c r="FJ42" s="70">
        <v>1131331</v>
      </c>
      <c r="FK42" s="70">
        <v>1408824</v>
      </c>
      <c r="FL42" s="70">
        <v>1684576</v>
      </c>
      <c r="FM42" s="70">
        <v>1906958</v>
      </c>
      <c r="FN42" s="70">
        <v>2081427</v>
      </c>
      <c r="FO42" s="70">
        <v>2334066</v>
      </c>
      <c r="FP42" s="70">
        <v>2677474</v>
      </c>
      <c r="FQ42" s="70">
        <v>2885357</v>
      </c>
      <c r="FR42" s="70">
        <v>2928856</v>
      </c>
      <c r="FS42" s="70">
        <v>2861368</v>
      </c>
      <c r="FT42" s="70">
        <v>2728668</v>
      </c>
      <c r="FU42" s="70">
        <v>2544345</v>
      </c>
      <c r="FV42" s="70">
        <v>2319916</v>
      </c>
      <c r="FW42" s="70">
        <v>2065214</v>
      </c>
      <c r="FX42" s="70">
        <v>1796872</v>
      </c>
      <c r="FY42" s="70">
        <v>1536085</v>
      </c>
      <c r="FZ42" s="70">
        <v>1297472</v>
      </c>
      <c r="GA42" s="70">
        <v>1088765</v>
      </c>
      <c r="GB42" s="70">
        <v>912912</v>
      </c>
      <c r="GC42" s="70">
        <v>768790</v>
      </c>
      <c r="GD42" s="70">
        <v>652395</v>
      </c>
      <c r="GE42" s="70">
        <v>558744</v>
      </c>
      <c r="GF42" s="70">
        <v>483002</v>
      </c>
      <c r="GG42" s="70">
        <v>421026</v>
      </c>
      <c r="GH42" s="70">
        <v>369527</v>
      </c>
      <c r="GI42" s="70">
        <v>326052</v>
      </c>
      <c r="GJ42" s="70">
        <v>288809</v>
      </c>
      <c r="GK42" s="70">
        <v>44628853</v>
      </c>
      <c r="GL42" s="70">
        <v>4110468</v>
      </c>
      <c r="GM42" s="70">
        <v>4991129</v>
      </c>
      <c r="GN42" s="70">
        <v>6164920</v>
      </c>
      <c r="GO42" s="70">
        <v>8027217</v>
      </c>
      <c r="GP42" s="70">
        <v>10473354</v>
      </c>
      <c r="GQ42" s="70">
        <v>13154907</v>
      </c>
      <c r="GR42" s="70">
        <v>15849380</v>
      </c>
      <c r="GS42" s="70">
        <v>18044119</v>
      </c>
      <c r="GT42" s="70">
        <v>19788816</v>
      </c>
      <c r="GU42" s="70">
        <v>22308320</v>
      </c>
      <c r="GV42" s="70">
        <v>25732059</v>
      </c>
      <c r="GW42" s="70">
        <v>27848084</v>
      </c>
      <c r="GX42" s="70">
        <v>28371402</v>
      </c>
      <c r="GY42" s="70">
        <v>27810740</v>
      </c>
      <c r="GZ42" s="70">
        <v>26608184</v>
      </c>
      <c r="HA42" s="70">
        <v>24891675</v>
      </c>
      <c r="HB42" s="70">
        <v>22771862</v>
      </c>
      <c r="HC42" s="70">
        <v>20344213</v>
      </c>
      <c r="HD42" s="70">
        <v>17771306</v>
      </c>
      <c r="HE42" s="70">
        <v>15260882</v>
      </c>
      <c r="HF42" s="70">
        <v>12957320</v>
      </c>
      <c r="HG42" s="70">
        <v>10937459</v>
      </c>
      <c r="HH42" s="70">
        <v>9231536</v>
      </c>
      <c r="HI42" s="70">
        <v>7830094</v>
      </c>
      <c r="HJ42" s="70">
        <v>6695278</v>
      </c>
      <c r="HK42" s="70">
        <v>5779326</v>
      </c>
      <c r="HL42" s="70">
        <v>5035683</v>
      </c>
      <c r="HM42" s="70">
        <v>4424373</v>
      </c>
      <c r="HN42" s="70">
        <v>3913697</v>
      </c>
      <c r="HO42" s="70">
        <v>3479984</v>
      </c>
      <c r="HP42" s="70">
        <v>3106003</v>
      </c>
      <c r="HQ42" s="70">
        <v>433713790</v>
      </c>
      <c r="HR42" s="70">
        <v>1622505</v>
      </c>
      <c r="HS42" s="70">
        <v>1983342</v>
      </c>
      <c r="HT42" s="70">
        <v>2463656</v>
      </c>
      <c r="HU42" s="70">
        <v>3223833</v>
      </c>
      <c r="HV42" s="70">
        <v>4222207</v>
      </c>
      <c r="HW42" s="70">
        <v>5317861</v>
      </c>
      <c r="HX42" s="70">
        <v>6420492</v>
      </c>
      <c r="HY42" s="70">
        <v>7328626</v>
      </c>
      <c r="HZ42" s="70">
        <v>8060575</v>
      </c>
      <c r="IA42" s="70">
        <v>9124831</v>
      </c>
      <c r="IB42" s="70">
        <v>10581580</v>
      </c>
      <c r="IC42" s="70">
        <v>11504317</v>
      </c>
      <c r="ID42" s="70">
        <v>11766195</v>
      </c>
      <c r="IE42" s="70">
        <v>11575530</v>
      </c>
      <c r="IF42" s="70">
        <v>11115575</v>
      </c>
      <c r="IG42" s="70">
        <v>10436715</v>
      </c>
      <c r="IH42" s="70">
        <v>9583609</v>
      </c>
      <c r="II42" s="70">
        <v>8595232</v>
      </c>
      <c r="IJ42" s="70">
        <v>7539260</v>
      </c>
      <c r="IK42" s="70">
        <v>6503202</v>
      </c>
      <c r="IL42" s="70">
        <v>5548577</v>
      </c>
      <c r="IM42" s="70">
        <v>4708534</v>
      </c>
      <c r="IN42" s="70">
        <v>3996712</v>
      </c>
      <c r="IO42" s="70">
        <v>3410056</v>
      </c>
      <c r="IP42" s="70">
        <v>2933437</v>
      </c>
      <c r="IQ42" s="70">
        <v>2547348</v>
      </c>
      <c r="IR42" s="70">
        <v>2232639</v>
      </c>
      <c r="IS42" s="70">
        <v>1972785</v>
      </c>
      <c r="IT42" s="70">
        <v>1754631</v>
      </c>
      <c r="IU42" s="70">
        <v>1568376</v>
      </c>
      <c r="IV42" s="70">
        <v>1406892</v>
      </c>
      <c r="IW42" s="70">
        <v>181049130</v>
      </c>
    </row>
    <row r="43" spans="1:257" x14ac:dyDescent="0.3">
      <c r="A43" s="78" t="s">
        <v>146</v>
      </c>
      <c r="B43" s="79">
        <v>0</v>
      </c>
      <c r="C43" s="79">
        <v>0</v>
      </c>
      <c r="D43" s="79">
        <v>0</v>
      </c>
      <c r="E43" s="79">
        <v>0</v>
      </c>
      <c r="F43" s="79">
        <v>0</v>
      </c>
      <c r="G43" s="79">
        <v>0</v>
      </c>
      <c r="H43" s="79">
        <v>0</v>
      </c>
      <c r="I43" s="79">
        <v>0</v>
      </c>
      <c r="J43" s="79">
        <v>0</v>
      </c>
      <c r="K43" s="79">
        <v>0</v>
      </c>
      <c r="L43" s="79">
        <v>821470</v>
      </c>
      <c r="M43" s="79">
        <v>1834328</v>
      </c>
      <c r="N43" s="79">
        <v>4133873</v>
      </c>
      <c r="O43" s="79">
        <v>7234245</v>
      </c>
      <c r="P43" s="79">
        <v>11867928</v>
      </c>
      <c r="Q43" s="79">
        <v>17635991</v>
      </c>
      <c r="R43" s="79">
        <v>24539066</v>
      </c>
      <c r="S43" s="79">
        <v>32468018</v>
      </c>
      <c r="T43" s="79">
        <v>41191374</v>
      </c>
      <c r="U43" s="79">
        <v>50362833</v>
      </c>
      <c r="V43" s="79">
        <v>59553188</v>
      </c>
      <c r="W43" s="79">
        <v>68748587</v>
      </c>
      <c r="X43" s="79">
        <v>77931890</v>
      </c>
      <c r="Y43" s="79">
        <v>87081447</v>
      </c>
      <c r="Z43" s="79">
        <v>96169797</v>
      </c>
      <c r="AA43" s="79">
        <v>105164336</v>
      </c>
      <c r="AB43" s="79">
        <v>113812396</v>
      </c>
      <c r="AC43" s="79">
        <v>121860372</v>
      </c>
      <c r="AD43" s="79">
        <v>129067713</v>
      </c>
      <c r="AE43" s="79">
        <v>135222185</v>
      </c>
      <c r="AF43" s="79">
        <v>140151420</v>
      </c>
      <c r="AG43" s="79">
        <v>1326852457</v>
      </c>
      <c r="AH43" s="79">
        <v>0</v>
      </c>
      <c r="AI43" s="79">
        <v>0</v>
      </c>
      <c r="AJ43" s="79">
        <v>0</v>
      </c>
      <c r="AK43" s="79">
        <v>0</v>
      </c>
      <c r="AL43" s="79">
        <v>0</v>
      </c>
      <c r="AM43" s="79">
        <v>0</v>
      </c>
      <c r="AN43" s="79">
        <v>0</v>
      </c>
      <c r="AO43" s="79">
        <v>0</v>
      </c>
      <c r="AP43" s="79">
        <v>0</v>
      </c>
      <c r="AQ43" s="79">
        <v>0</v>
      </c>
      <c r="AR43" s="79">
        <v>41245</v>
      </c>
      <c r="AS43" s="79">
        <v>92597</v>
      </c>
      <c r="AT43" s="79">
        <v>209242</v>
      </c>
      <c r="AU43" s="79">
        <v>366538</v>
      </c>
      <c r="AV43" s="79">
        <v>601666</v>
      </c>
      <c r="AW43" s="79">
        <v>894392</v>
      </c>
      <c r="AX43" s="79">
        <v>1244702</v>
      </c>
      <c r="AY43" s="79">
        <v>1647087</v>
      </c>
      <c r="AZ43" s="79">
        <v>2089729</v>
      </c>
      <c r="BA43" s="79">
        <v>2555052</v>
      </c>
      <c r="BB43" s="79">
        <v>3021248</v>
      </c>
      <c r="BC43" s="79">
        <v>3487588</v>
      </c>
      <c r="BD43" s="79">
        <v>3953231</v>
      </c>
      <c r="BE43" s="79">
        <v>4417050</v>
      </c>
      <c r="BF43" s="79">
        <v>4877714</v>
      </c>
      <c r="BG43" s="79">
        <v>5333533</v>
      </c>
      <c r="BH43" s="79">
        <v>5771751</v>
      </c>
      <c r="BI43" s="79">
        <v>6179517</v>
      </c>
      <c r="BJ43" s="79">
        <v>6544688</v>
      </c>
      <c r="BK43" s="79">
        <v>6856524</v>
      </c>
      <c r="BL43" s="79">
        <v>7106259</v>
      </c>
      <c r="BM43" s="79">
        <v>67291353</v>
      </c>
      <c r="BN43" s="79">
        <v>0</v>
      </c>
      <c r="BO43" s="79">
        <v>0</v>
      </c>
      <c r="BP43" s="79">
        <v>0</v>
      </c>
      <c r="BQ43" s="79">
        <v>0</v>
      </c>
      <c r="BR43" s="79">
        <v>0</v>
      </c>
      <c r="BS43" s="79">
        <v>0</v>
      </c>
      <c r="BT43" s="79">
        <v>0</v>
      </c>
      <c r="BU43" s="79">
        <v>0</v>
      </c>
      <c r="BV43" s="79">
        <v>0</v>
      </c>
      <c r="BW43" s="79">
        <v>0</v>
      </c>
      <c r="BX43" s="79">
        <v>23101</v>
      </c>
      <c r="BY43" s="79">
        <v>51808</v>
      </c>
      <c r="BZ43" s="79">
        <v>117258</v>
      </c>
      <c r="CA43" s="79">
        <v>205884</v>
      </c>
      <c r="CB43" s="79">
        <v>338843</v>
      </c>
      <c r="CC43" s="79">
        <v>504996</v>
      </c>
      <c r="CD43" s="79">
        <v>704594</v>
      </c>
      <c r="CE43" s="79">
        <v>934603</v>
      </c>
      <c r="CF43" s="79">
        <v>1188583</v>
      </c>
      <c r="CG43" s="79">
        <v>1456418</v>
      </c>
      <c r="CH43" s="79">
        <v>1725683</v>
      </c>
      <c r="CI43" s="79">
        <v>1996023</v>
      </c>
      <c r="CJ43" s="79">
        <v>2266913</v>
      </c>
      <c r="CK43" s="79">
        <v>2537774</v>
      </c>
      <c r="CL43" s="79">
        <v>2807778</v>
      </c>
      <c r="CM43" s="79">
        <v>3075983</v>
      </c>
      <c r="CN43" s="79">
        <v>3334961</v>
      </c>
      <c r="CO43" s="79">
        <v>3577126</v>
      </c>
      <c r="CP43" s="79">
        <v>3795281</v>
      </c>
      <c r="CQ43" s="79">
        <v>3982964</v>
      </c>
      <c r="CR43" s="79">
        <v>4134897</v>
      </c>
      <c r="CS43" s="79">
        <v>38761471</v>
      </c>
      <c r="CT43" s="79">
        <v>0</v>
      </c>
      <c r="CU43" s="79">
        <v>0</v>
      </c>
      <c r="CV43" s="79">
        <v>0</v>
      </c>
      <c r="CW43" s="79">
        <v>0</v>
      </c>
      <c r="CX43" s="79">
        <v>0</v>
      </c>
      <c r="CY43" s="79">
        <v>0</v>
      </c>
      <c r="CZ43" s="79">
        <v>0</v>
      </c>
      <c r="DA43" s="79">
        <v>0</v>
      </c>
      <c r="DB43" s="79">
        <v>0</v>
      </c>
      <c r="DC43" s="79">
        <v>0</v>
      </c>
      <c r="DD43" s="79">
        <v>519196</v>
      </c>
      <c r="DE43" s="79">
        <v>1165009</v>
      </c>
      <c r="DF43" s="79">
        <v>2645286</v>
      </c>
      <c r="DG43" s="79">
        <v>4659751</v>
      </c>
      <c r="DH43" s="79">
        <v>7698017</v>
      </c>
      <c r="DI43" s="79">
        <v>11514383</v>
      </c>
      <c r="DJ43" s="79">
        <v>16122285</v>
      </c>
      <c r="DK43" s="79">
        <v>21460550</v>
      </c>
      <c r="DL43" s="79">
        <v>27383250</v>
      </c>
      <c r="DM43" s="79">
        <v>33662031</v>
      </c>
      <c r="DN43" s="79">
        <v>40005903</v>
      </c>
      <c r="DO43" s="79">
        <v>46406361</v>
      </c>
      <c r="DP43" s="79">
        <v>52850924</v>
      </c>
      <c r="DQ43" s="79">
        <v>59325090</v>
      </c>
      <c r="DR43" s="79">
        <v>65810665</v>
      </c>
      <c r="DS43" s="79">
        <v>72286067</v>
      </c>
      <c r="DT43" s="79">
        <v>78571800</v>
      </c>
      <c r="DU43" s="79">
        <v>84483302</v>
      </c>
      <c r="DV43" s="79">
        <v>89844750</v>
      </c>
      <c r="DW43" s="79">
        <v>94496712</v>
      </c>
      <c r="DX43" s="79">
        <v>98306307</v>
      </c>
      <c r="DY43" s="79">
        <v>909217639</v>
      </c>
      <c r="DZ43" s="79">
        <v>0</v>
      </c>
      <c r="EA43" s="79">
        <v>0</v>
      </c>
      <c r="EB43" s="79">
        <v>0</v>
      </c>
      <c r="EC43" s="79">
        <v>0</v>
      </c>
      <c r="ED43" s="79">
        <v>0</v>
      </c>
      <c r="EE43" s="79">
        <v>0</v>
      </c>
      <c r="EF43" s="79">
        <v>0</v>
      </c>
      <c r="EG43" s="79">
        <v>0</v>
      </c>
      <c r="EH43" s="79">
        <v>0</v>
      </c>
      <c r="EI43" s="79">
        <v>0</v>
      </c>
      <c r="EJ43" s="79">
        <v>207895</v>
      </c>
      <c r="EK43" s="79">
        <v>465191</v>
      </c>
      <c r="EL43" s="79">
        <v>1048110</v>
      </c>
      <c r="EM43" s="79">
        <v>1832332</v>
      </c>
      <c r="EN43" s="79">
        <v>3001917</v>
      </c>
      <c r="EO43" s="79">
        <v>4454796</v>
      </c>
      <c r="EP43" s="79">
        <v>6190049</v>
      </c>
      <c r="EQ43" s="79">
        <v>8178964</v>
      </c>
      <c r="ER43" s="79">
        <v>10362357</v>
      </c>
      <c r="ES43" s="79">
        <v>12653018</v>
      </c>
      <c r="ET43" s="79">
        <v>14943476</v>
      </c>
      <c r="EU43" s="79">
        <v>17230225</v>
      </c>
      <c r="EV43" s="79">
        <v>19508828</v>
      </c>
      <c r="EW43" s="79">
        <v>21773762</v>
      </c>
      <c r="EX43" s="79">
        <v>24018327</v>
      </c>
      <c r="EY43" s="79">
        <v>26234185</v>
      </c>
      <c r="EZ43" s="79">
        <v>28358927</v>
      </c>
      <c r="FA43" s="79">
        <v>30330629</v>
      </c>
      <c r="FB43" s="79">
        <v>32090590</v>
      </c>
      <c r="FC43" s="79">
        <v>33587217</v>
      </c>
      <c r="FD43" s="79">
        <v>34778499</v>
      </c>
      <c r="FE43" s="79">
        <v>331249294</v>
      </c>
      <c r="FF43" s="79">
        <v>0</v>
      </c>
      <c r="FG43" s="79">
        <v>0</v>
      </c>
      <c r="FH43" s="79">
        <v>0</v>
      </c>
      <c r="FI43" s="79">
        <v>0</v>
      </c>
      <c r="FJ43" s="79">
        <v>0</v>
      </c>
      <c r="FK43" s="79">
        <v>0</v>
      </c>
      <c r="FL43" s="79">
        <v>0</v>
      </c>
      <c r="FM43" s="79">
        <v>0</v>
      </c>
      <c r="FN43" s="79">
        <v>0</v>
      </c>
      <c r="FO43" s="79">
        <v>0</v>
      </c>
      <c r="FP43" s="79">
        <v>66371</v>
      </c>
      <c r="FQ43" s="79">
        <v>148536</v>
      </c>
      <c r="FR43" s="79">
        <v>334193</v>
      </c>
      <c r="FS43" s="79">
        <v>583295</v>
      </c>
      <c r="FT43" s="79">
        <v>953857</v>
      </c>
      <c r="FU43" s="79">
        <v>1412930</v>
      </c>
      <c r="FV43" s="79">
        <v>1959603</v>
      </c>
      <c r="FW43" s="79">
        <v>2584275</v>
      </c>
      <c r="FX43" s="79">
        <v>3267840</v>
      </c>
      <c r="FY43" s="79">
        <v>3982797</v>
      </c>
      <c r="FZ43" s="79">
        <v>4695366</v>
      </c>
      <c r="GA43" s="79">
        <v>5404384</v>
      </c>
      <c r="GB43" s="79">
        <v>6108425</v>
      </c>
      <c r="GC43" s="79">
        <v>6805593</v>
      </c>
      <c r="GD43" s="79">
        <v>7493723</v>
      </c>
      <c r="GE43" s="79">
        <v>8170264</v>
      </c>
      <c r="GF43" s="79">
        <v>8816172</v>
      </c>
      <c r="GG43" s="79">
        <v>9412563</v>
      </c>
      <c r="GH43" s="79">
        <v>9941619</v>
      </c>
      <c r="GI43" s="79">
        <v>10387818</v>
      </c>
      <c r="GJ43" s="79">
        <v>10738792</v>
      </c>
      <c r="GK43" s="79">
        <v>103268416</v>
      </c>
      <c r="GL43" s="79">
        <v>0</v>
      </c>
      <c r="GM43" s="79">
        <v>0</v>
      </c>
      <c r="GN43" s="79">
        <v>0</v>
      </c>
      <c r="GO43" s="79">
        <v>0</v>
      </c>
      <c r="GP43" s="79">
        <v>0</v>
      </c>
      <c r="GQ43" s="79">
        <v>0</v>
      </c>
      <c r="GR43" s="79">
        <v>0</v>
      </c>
      <c r="GS43" s="79">
        <v>0</v>
      </c>
      <c r="GT43" s="79">
        <v>0</v>
      </c>
      <c r="GU43" s="79">
        <v>0</v>
      </c>
      <c r="GV43" s="79">
        <v>648348</v>
      </c>
      <c r="GW43" s="79">
        <v>1453813</v>
      </c>
      <c r="GX43" s="79">
        <v>3286480</v>
      </c>
      <c r="GY43" s="79">
        <v>5762835</v>
      </c>
      <c r="GZ43" s="79">
        <v>9471897</v>
      </c>
      <c r="HA43" s="79">
        <v>14098699</v>
      </c>
      <c r="HB43" s="79">
        <v>19647310</v>
      </c>
      <c r="HC43" s="79">
        <v>26033311</v>
      </c>
      <c r="HD43" s="79">
        <v>33072997</v>
      </c>
      <c r="HE43" s="79">
        <v>40489168</v>
      </c>
      <c r="HF43" s="79">
        <v>47935263</v>
      </c>
      <c r="HG43" s="79">
        <v>55400253</v>
      </c>
      <c r="HH43" s="79">
        <v>62870845</v>
      </c>
      <c r="HI43" s="79">
        <v>70329468</v>
      </c>
      <c r="HJ43" s="79">
        <v>77754436</v>
      </c>
      <c r="HK43" s="79">
        <v>85118972</v>
      </c>
      <c r="HL43" s="79">
        <v>92216902</v>
      </c>
      <c r="HM43" s="79">
        <v>98840955</v>
      </c>
      <c r="HN43" s="79">
        <v>104793901</v>
      </c>
      <c r="HO43" s="79">
        <v>109899923</v>
      </c>
      <c r="HP43" s="79">
        <v>114014737</v>
      </c>
      <c r="HQ43" s="79">
        <v>1073140513</v>
      </c>
      <c r="HR43" s="79">
        <v>0</v>
      </c>
      <c r="HS43" s="79">
        <v>0</v>
      </c>
      <c r="HT43" s="79">
        <v>0</v>
      </c>
      <c r="HU43" s="79">
        <v>0</v>
      </c>
      <c r="HV43" s="79">
        <v>0</v>
      </c>
      <c r="HW43" s="79">
        <v>0</v>
      </c>
      <c r="HX43" s="79">
        <v>0</v>
      </c>
      <c r="HY43" s="79">
        <v>0</v>
      </c>
      <c r="HZ43" s="79">
        <v>0</v>
      </c>
      <c r="IA43" s="79">
        <v>0</v>
      </c>
      <c r="IB43" s="79">
        <v>271678</v>
      </c>
      <c r="IC43" s="79">
        <v>611380</v>
      </c>
      <c r="ID43" s="79">
        <v>1389388</v>
      </c>
      <c r="IE43" s="79">
        <v>2447236</v>
      </c>
      <c r="IF43" s="79">
        <v>4041477</v>
      </c>
      <c r="IG43" s="79">
        <v>6042047</v>
      </c>
      <c r="IH43" s="79">
        <v>8455089</v>
      </c>
      <c r="II43" s="79">
        <v>11247980</v>
      </c>
      <c r="IJ43" s="79">
        <v>14343711</v>
      </c>
      <c r="IK43" s="79">
        <v>17622937</v>
      </c>
      <c r="IL43" s="79">
        <v>20932786</v>
      </c>
      <c r="IM43" s="79">
        <v>24268665</v>
      </c>
      <c r="IN43" s="79">
        <v>27624707</v>
      </c>
      <c r="IO43" s="79">
        <v>30993122</v>
      </c>
      <c r="IP43" s="79">
        <v>34364710</v>
      </c>
      <c r="IQ43" s="79">
        <v>37727611</v>
      </c>
      <c r="IR43" s="79">
        <v>40988586</v>
      </c>
      <c r="IS43" s="79">
        <v>44052687</v>
      </c>
      <c r="IT43" s="79">
        <v>46828067</v>
      </c>
      <c r="IU43" s="79">
        <v>49232397</v>
      </c>
      <c r="IV43" s="79">
        <v>51197076</v>
      </c>
      <c r="IW43" s="71">
        <v>474683337</v>
      </c>
    </row>
    <row r="44" spans="1:257" x14ac:dyDescent="0.3">
      <c r="A44" s="80" t="s">
        <v>148</v>
      </c>
      <c r="B44" s="70">
        <v>15083347</v>
      </c>
      <c r="C44" s="70">
        <v>15321497</v>
      </c>
      <c r="D44" s="70">
        <v>15512321</v>
      </c>
      <c r="E44" s="70">
        <v>15718965</v>
      </c>
      <c r="F44" s="70">
        <v>15739827</v>
      </c>
      <c r="G44" s="70">
        <v>15821628</v>
      </c>
      <c r="H44" s="70">
        <v>16010697</v>
      </c>
      <c r="I44" s="70">
        <v>16159214</v>
      </c>
      <c r="J44" s="70">
        <v>16181107</v>
      </c>
      <c r="K44" s="70">
        <v>16078079</v>
      </c>
      <c r="L44" s="70">
        <v>16088588</v>
      </c>
      <c r="M44" s="70">
        <v>16011229</v>
      </c>
      <c r="N44" s="70">
        <v>15775025</v>
      </c>
      <c r="O44" s="70">
        <v>15556641</v>
      </c>
      <c r="P44" s="70">
        <v>15301626</v>
      </c>
      <c r="Q44" s="70">
        <v>15013439</v>
      </c>
      <c r="R44" s="70">
        <v>14694279</v>
      </c>
      <c r="S44" s="70">
        <v>14345750</v>
      </c>
      <c r="T44" s="70">
        <v>13969628</v>
      </c>
      <c r="U44" s="70">
        <v>13568452</v>
      </c>
      <c r="V44" s="70">
        <v>13143148</v>
      </c>
      <c r="W44" s="70">
        <v>12693619</v>
      </c>
      <c r="X44" s="70">
        <v>12221456</v>
      </c>
      <c r="Y44" s="70">
        <v>11727787</v>
      </c>
      <c r="Z44" s="70">
        <v>11213642</v>
      </c>
      <c r="AA44" s="70">
        <v>10680762</v>
      </c>
      <c r="AB44" s="70">
        <v>10137435</v>
      </c>
      <c r="AC44" s="70">
        <v>9588948</v>
      </c>
      <c r="AD44" s="70">
        <v>9038877</v>
      </c>
      <c r="AE44" s="70">
        <v>8491767</v>
      </c>
      <c r="AF44" s="70">
        <v>7951060</v>
      </c>
      <c r="AG44" s="70">
        <v>424839840</v>
      </c>
      <c r="AH44" s="70">
        <v>692557</v>
      </c>
      <c r="AI44" s="70">
        <v>707268</v>
      </c>
      <c r="AJ44" s="70">
        <v>719674</v>
      </c>
      <c r="AK44" s="70">
        <v>732731</v>
      </c>
      <c r="AL44" s="70">
        <v>736752</v>
      </c>
      <c r="AM44" s="70">
        <v>743513</v>
      </c>
      <c r="AN44" s="70">
        <v>755246</v>
      </c>
      <c r="AO44" s="70">
        <v>765293</v>
      </c>
      <c r="AP44" s="70">
        <v>769388</v>
      </c>
      <c r="AQ44" s="70">
        <v>767509</v>
      </c>
      <c r="AR44" s="70">
        <v>771533</v>
      </c>
      <c r="AS44" s="70">
        <v>771396</v>
      </c>
      <c r="AT44" s="70">
        <v>763063</v>
      </c>
      <c r="AU44" s="70">
        <v>755500</v>
      </c>
      <c r="AV44" s="70">
        <v>745959</v>
      </c>
      <c r="AW44" s="70">
        <v>734620</v>
      </c>
      <c r="AX44" s="70">
        <v>721579</v>
      </c>
      <c r="AY44" s="70">
        <v>706909</v>
      </c>
      <c r="AZ44" s="70">
        <v>690677</v>
      </c>
      <c r="BA44" s="70">
        <v>672990</v>
      </c>
      <c r="BB44" s="70">
        <v>653873</v>
      </c>
      <c r="BC44" s="70">
        <v>633295</v>
      </c>
      <c r="BD44" s="70">
        <v>611313</v>
      </c>
      <c r="BE44" s="70">
        <v>587977</v>
      </c>
      <c r="BF44" s="70">
        <v>563345</v>
      </c>
      <c r="BG44" s="70">
        <v>537515</v>
      </c>
      <c r="BH44" s="70">
        <v>510928</v>
      </c>
      <c r="BI44" s="70">
        <v>483881</v>
      </c>
      <c r="BJ44" s="70">
        <v>456584</v>
      </c>
      <c r="BK44" s="70">
        <v>429296</v>
      </c>
      <c r="BL44" s="70">
        <v>402218</v>
      </c>
      <c r="BM44" s="70">
        <v>20594382</v>
      </c>
      <c r="BN44" s="70">
        <v>369985</v>
      </c>
      <c r="BO44" s="70">
        <v>380788</v>
      </c>
      <c r="BP44" s="70">
        <v>390112</v>
      </c>
      <c r="BQ44" s="70">
        <v>399684</v>
      </c>
      <c r="BR44" s="70">
        <v>403920</v>
      </c>
      <c r="BS44" s="70">
        <v>409581</v>
      </c>
      <c r="BT44" s="70">
        <v>417862</v>
      </c>
      <c r="BU44" s="70">
        <v>425111</v>
      </c>
      <c r="BV44" s="70">
        <v>428887</v>
      </c>
      <c r="BW44" s="70">
        <v>429146</v>
      </c>
      <c r="BX44" s="70">
        <v>432512</v>
      </c>
      <c r="BY44" s="70">
        <v>433308</v>
      </c>
      <c r="BZ44" s="70">
        <v>429388</v>
      </c>
      <c r="CA44" s="70">
        <v>425772</v>
      </c>
      <c r="CB44" s="70">
        <v>420908</v>
      </c>
      <c r="CC44" s="70">
        <v>414916</v>
      </c>
      <c r="CD44" s="70">
        <v>407882</v>
      </c>
      <c r="CE44" s="70">
        <v>399869</v>
      </c>
      <c r="CF44" s="70">
        <v>390957</v>
      </c>
      <c r="CG44" s="70">
        <v>381222</v>
      </c>
      <c r="CH44" s="70">
        <v>370703</v>
      </c>
      <c r="CI44" s="70">
        <v>359397</v>
      </c>
      <c r="CJ44" s="70">
        <v>347334</v>
      </c>
      <c r="CK44" s="70">
        <v>334539</v>
      </c>
      <c r="CL44" s="70">
        <v>321030</v>
      </c>
      <c r="CM44" s="70">
        <v>306848</v>
      </c>
      <c r="CN44" s="70">
        <v>292232</v>
      </c>
      <c r="CO44" s="70">
        <v>277335</v>
      </c>
      <c r="CP44" s="70">
        <v>262267</v>
      </c>
      <c r="CQ44" s="70">
        <v>247163</v>
      </c>
      <c r="CR44" s="70">
        <v>232131</v>
      </c>
      <c r="CS44" s="70">
        <v>11542789</v>
      </c>
      <c r="CT44" s="70">
        <v>7927377</v>
      </c>
      <c r="CU44" s="70">
        <v>8140527</v>
      </c>
      <c r="CV44" s="70">
        <v>8331775</v>
      </c>
      <c r="CW44" s="70">
        <v>8536984</v>
      </c>
      <c r="CX44" s="70">
        <v>8635395</v>
      </c>
      <c r="CY44" s="70">
        <v>8772634</v>
      </c>
      <c r="CZ44" s="70">
        <v>8977029</v>
      </c>
      <c r="DA44" s="70">
        <v>9158569</v>
      </c>
      <c r="DB44" s="70">
        <v>9263010</v>
      </c>
      <c r="DC44" s="70">
        <v>9289722</v>
      </c>
      <c r="DD44" s="70">
        <v>9387895</v>
      </c>
      <c r="DE44" s="70">
        <v>9430370</v>
      </c>
      <c r="DF44" s="70">
        <v>9371048</v>
      </c>
      <c r="DG44" s="70">
        <v>9322793</v>
      </c>
      <c r="DH44" s="70">
        <v>9250068</v>
      </c>
      <c r="DI44" s="70">
        <v>9154682</v>
      </c>
      <c r="DJ44" s="70">
        <v>9037396</v>
      </c>
      <c r="DK44" s="70">
        <v>8898617</v>
      </c>
      <c r="DL44" s="70">
        <v>8738943</v>
      </c>
      <c r="DM44" s="70">
        <v>8559465</v>
      </c>
      <c r="DN44" s="70">
        <v>8360397</v>
      </c>
      <c r="DO44" s="70">
        <v>8141062</v>
      </c>
      <c r="DP44" s="70">
        <v>7901796</v>
      </c>
      <c r="DQ44" s="70">
        <v>7642833</v>
      </c>
      <c r="DR44" s="70">
        <v>7364464</v>
      </c>
      <c r="DS44" s="70">
        <v>7067535</v>
      </c>
      <c r="DT44" s="70">
        <v>6757491</v>
      </c>
      <c r="DU44" s="70">
        <v>6437896</v>
      </c>
      <c r="DV44" s="70">
        <v>6111352</v>
      </c>
      <c r="DW44" s="70">
        <v>5781084</v>
      </c>
      <c r="DX44" s="70">
        <v>5449644</v>
      </c>
      <c r="DY44" s="70">
        <v>255199853</v>
      </c>
      <c r="DZ44" s="70">
        <v>3914577</v>
      </c>
      <c r="EA44" s="70">
        <v>3965445</v>
      </c>
      <c r="EB44" s="70">
        <v>4003778</v>
      </c>
      <c r="EC44" s="70">
        <v>4045477</v>
      </c>
      <c r="ED44" s="70">
        <v>4040223</v>
      </c>
      <c r="EE44" s="70">
        <v>4049815</v>
      </c>
      <c r="EF44" s="70">
        <v>4085853</v>
      </c>
      <c r="EG44" s="70">
        <v>4113173</v>
      </c>
      <c r="EH44" s="70">
        <v>4110198</v>
      </c>
      <c r="EI44" s="70">
        <v>4077222</v>
      </c>
      <c r="EJ44" s="70">
        <v>4074464</v>
      </c>
      <c r="EK44" s="70">
        <v>4051074</v>
      </c>
      <c r="EL44" s="70">
        <v>3987731</v>
      </c>
      <c r="EM44" s="70">
        <v>3929308</v>
      </c>
      <c r="EN44" s="70">
        <v>3862047</v>
      </c>
      <c r="EO44" s="70">
        <v>3786826</v>
      </c>
      <c r="EP44" s="70">
        <v>3704183</v>
      </c>
      <c r="EQ44" s="70">
        <v>3614447</v>
      </c>
      <c r="ER44" s="70">
        <v>3517987</v>
      </c>
      <c r="ES44" s="70">
        <v>3415371</v>
      </c>
      <c r="ET44" s="70">
        <v>3306743</v>
      </c>
      <c r="EU44" s="70">
        <v>3192003</v>
      </c>
      <c r="EV44" s="70">
        <v>3071479</v>
      </c>
      <c r="EW44" s="70">
        <v>2945431</v>
      </c>
      <c r="EX44" s="70">
        <v>2814136</v>
      </c>
      <c r="EY44" s="70">
        <v>2678061</v>
      </c>
      <c r="EZ44" s="70">
        <v>2539330</v>
      </c>
      <c r="FA44" s="70">
        <v>2399346</v>
      </c>
      <c r="FB44" s="70">
        <v>2259060</v>
      </c>
      <c r="FC44" s="70">
        <v>2119672</v>
      </c>
      <c r="FD44" s="70">
        <v>1982085</v>
      </c>
      <c r="FE44" s="70">
        <v>107656545</v>
      </c>
      <c r="FF44" s="70">
        <v>1269962</v>
      </c>
      <c r="FG44" s="70">
        <v>1286100</v>
      </c>
      <c r="FH44" s="70">
        <v>1297956</v>
      </c>
      <c r="FI44" s="70">
        <v>1310642</v>
      </c>
      <c r="FJ44" s="70">
        <v>1308043</v>
      </c>
      <c r="FK44" s="70">
        <v>1309968</v>
      </c>
      <c r="FL44" s="70">
        <v>1320108</v>
      </c>
      <c r="FM44" s="70">
        <v>1327443</v>
      </c>
      <c r="FN44" s="70">
        <v>1325103</v>
      </c>
      <c r="FO44" s="70">
        <v>1313199</v>
      </c>
      <c r="FP44" s="70">
        <v>1310971</v>
      </c>
      <c r="FQ44" s="70">
        <v>1302212</v>
      </c>
      <c r="FR44" s="70">
        <v>1280589</v>
      </c>
      <c r="FS44" s="70">
        <v>1260440</v>
      </c>
      <c r="FT44" s="70">
        <v>1237419</v>
      </c>
      <c r="FU44" s="70">
        <v>1211824</v>
      </c>
      <c r="FV44" s="70">
        <v>1183837</v>
      </c>
      <c r="FW44" s="70">
        <v>1153578</v>
      </c>
      <c r="FX44" s="70">
        <v>1121176</v>
      </c>
      <c r="FY44" s="70">
        <v>1086834</v>
      </c>
      <c r="FZ44" s="70">
        <v>1050601</v>
      </c>
      <c r="GA44" s="70">
        <v>1012458</v>
      </c>
      <c r="GB44" s="70">
        <v>972528</v>
      </c>
      <c r="GC44" s="70">
        <v>930906</v>
      </c>
      <c r="GD44" s="70">
        <v>887700</v>
      </c>
      <c r="GE44" s="70">
        <v>843087</v>
      </c>
      <c r="GF44" s="70">
        <v>797756</v>
      </c>
      <c r="GG44" s="70">
        <v>752161</v>
      </c>
      <c r="GH44" s="70">
        <v>706609</v>
      </c>
      <c r="GI44" s="70">
        <v>661486</v>
      </c>
      <c r="GJ44" s="70">
        <v>617081</v>
      </c>
      <c r="GK44" s="70">
        <v>34449777</v>
      </c>
      <c r="GL44" s="70">
        <v>11264921</v>
      </c>
      <c r="GM44" s="70">
        <v>11438597</v>
      </c>
      <c r="GN44" s="70">
        <v>11581161</v>
      </c>
      <c r="GO44" s="70">
        <v>11739817</v>
      </c>
      <c r="GP44" s="70">
        <v>11762280</v>
      </c>
      <c r="GQ44" s="70">
        <v>11834846</v>
      </c>
      <c r="GR44" s="70">
        <v>11993551</v>
      </c>
      <c r="GS44" s="70">
        <v>12128893</v>
      </c>
      <c r="GT44" s="70">
        <v>12173579</v>
      </c>
      <c r="GU44" s="70">
        <v>12127401</v>
      </c>
      <c r="GV44" s="70">
        <v>12176994</v>
      </c>
      <c r="GW44" s="70">
        <v>12163407</v>
      </c>
      <c r="GX44" s="70">
        <v>12025288</v>
      </c>
      <c r="GY44" s="70">
        <v>11902869</v>
      </c>
      <c r="GZ44" s="70">
        <v>11752164</v>
      </c>
      <c r="HA44" s="70">
        <v>11575267</v>
      </c>
      <c r="HB44" s="70">
        <v>11373180</v>
      </c>
      <c r="HC44" s="70">
        <v>11146480</v>
      </c>
      <c r="HD44" s="70">
        <v>10895950</v>
      </c>
      <c r="HE44" s="70">
        <v>10623037</v>
      </c>
      <c r="HF44" s="70">
        <v>10328007</v>
      </c>
      <c r="HG44" s="70">
        <v>10010264</v>
      </c>
      <c r="HH44" s="70">
        <v>9670660</v>
      </c>
      <c r="HI44" s="70">
        <v>9309840</v>
      </c>
      <c r="HJ44" s="70">
        <v>8928552</v>
      </c>
      <c r="HK44" s="70">
        <v>8528190</v>
      </c>
      <c r="HL44" s="70">
        <v>8115580</v>
      </c>
      <c r="HM44" s="70">
        <v>7695276</v>
      </c>
      <c r="HN44" s="70">
        <v>7270486</v>
      </c>
      <c r="HO44" s="70">
        <v>6845180</v>
      </c>
      <c r="HP44" s="70">
        <v>6422431</v>
      </c>
      <c r="HQ44" s="70">
        <v>326804148</v>
      </c>
      <c r="HR44" s="70">
        <v>4250453</v>
      </c>
      <c r="HS44" s="70">
        <v>4351505</v>
      </c>
      <c r="HT44" s="70">
        <v>4439674</v>
      </c>
      <c r="HU44" s="70">
        <v>4533699</v>
      </c>
      <c r="HV44" s="70">
        <v>4571481</v>
      </c>
      <c r="HW44" s="70">
        <v>4628298</v>
      </c>
      <c r="HX44" s="70">
        <v>4718660</v>
      </c>
      <c r="HY44" s="70">
        <v>4799959</v>
      </c>
      <c r="HZ44" s="70">
        <v>4844109</v>
      </c>
      <c r="IA44" s="70">
        <v>4850434</v>
      </c>
      <c r="IB44" s="70">
        <v>4896639</v>
      </c>
      <c r="IC44" s="70">
        <v>4916277</v>
      </c>
      <c r="ID44" s="70">
        <v>4883170</v>
      </c>
      <c r="IE44" s="70">
        <v>4856632</v>
      </c>
      <c r="IF44" s="70">
        <v>4817987</v>
      </c>
      <c r="IG44" s="70">
        <v>4768087</v>
      </c>
      <c r="IH44" s="70">
        <v>4707269</v>
      </c>
      <c r="II44" s="70">
        <v>4635696</v>
      </c>
      <c r="IJ44" s="70">
        <v>4553579</v>
      </c>
      <c r="IK44" s="70">
        <v>4461394</v>
      </c>
      <c r="IL44" s="70">
        <v>4359067</v>
      </c>
      <c r="IM44" s="70">
        <v>4246079</v>
      </c>
      <c r="IN44" s="70">
        <v>4122484</v>
      </c>
      <c r="IO44" s="70">
        <v>3988298</v>
      </c>
      <c r="IP44" s="70">
        <v>3843630</v>
      </c>
      <c r="IQ44" s="70">
        <v>3688881</v>
      </c>
      <c r="IR44" s="70">
        <v>3526920</v>
      </c>
      <c r="IS44" s="70">
        <v>3359692</v>
      </c>
      <c r="IT44" s="70">
        <v>3188587</v>
      </c>
      <c r="IU44" s="70">
        <v>3015368</v>
      </c>
      <c r="IV44" s="70">
        <v>2841441</v>
      </c>
      <c r="IW44" s="70">
        <v>133665449</v>
      </c>
    </row>
    <row r="45" spans="1:257" x14ac:dyDescent="0.3">
      <c r="A45" s="78" t="s">
        <v>150</v>
      </c>
      <c r="B45" s="79">
        <v>2275322</v>
      </c>
      <c r="C45" s="79">
        <v>2645921</v>
      </c>
      <c r="D45" s="79">
        <v>3133266</v>
      </c>
      <c r="E45" s="79">
        <v>3901313</v>
      </c>
      <c r="F45" s="79">
        <v>4895151</v>
      </c>
      <c r="G45" s="79">
        <v>5441998</v>
      </c>
      <c r="H45" s="79">
        <v>6196916</v>
      </c>
      <c r="I45" s="79">
        <v>6465563</v>
      </c>
      <c r="J45" s="79">
        <v>6508688</v>
      </c>
      <c r="K45" s="79">
        <v>10007082</v>
      </c>
      <c r="L45" s="79">
        <v>12750767</v>
      </c>
      <c r="M45" s="79">
        <v>17544252</v>
      </c>
      <c r="N45" s="79">
        <v>20114446</v>
      </c>
      <c r="O45" s="79">
        <v>22399745</v>
      </c>
      <c r="P45" s="79">
        <v>23376225</v>
      </c>
      <c r="Q45" s="79">
        <v>23125577</v>
      </c>
      <c r="R45" s="79">
        <v>22366281</v>
      </c>
      <c r="S45" s="79">
        <v>21219783</v>
      </c>
      <c r="T45" s="79">
        <v>19945030</v>
      </c>
      <c r="U45" s="79">
        <v>18684426</v>
      </c>
      <c r="V45" s="79">
        <v>17529304</v>
      </c>
      <c r="W45" s="79">
        <v>16362460</v>
      </c>
      <c r="X45" s="79">
        <v>15070570</v>
      </c>
      <c r="Y45" s="79">
        <v>13577147</v>
      </c>
      <c r="Z45" s="79">
        <v>11866240</v>
      </c>
      <c r="AA45" s="79">
        <v>10003864</v>
      </c>
      <c r="AB45" s="79">
        <v>8155855</v>
      </c>
      <c r="AC45" s="79">
        <v>6456063</v>
      </c>
      <c r="AD45" s="79">
        <v>4992227</v>
      </c>
      <c r="AE45" s="79">
        <v>3800555</v>
      </c>
      <c r="AF45" s="79">
        <v>2867264</v>
      </c>
      <c r="AG45" s="79">
        <v>363679301</v>
      </c>
      <c r="AH45" s="79">
        <v>108484</v>
      </c>
      <c r="AI45" s="79">
        <v>126000</v>
      </c>
      <c r="AJ45" s="79">
        <v>149175</v>
      </c>
      <c r="AK45" s="79">
        <v>185909</v>
      </c>
      <c r="AL45" s="79">
        <v>233673</v>
      </c>
      <c r="AM45" s="79">
        <v>260236</v>
      </c>
      <c r="AN45" s="79">
        <v>297017</v>
      </c>
      <c r="AO45" s="79">
        <v>311112</v>
      </c>
      <c r="AP45" s="79">
        <v>314956</v>
      </c>
      <c r="AQ45" s="79">
        <v>491201</v>
      </c>
      <c r="AR45" s="79">
        <v>631903</v>
      </c>
      <c r="AS45" s="79">
        <v>878218</v>
      </c>
      <c r="AT45" s="79">
        <v>1011673</v>
      </c>
      <c r="AU45" s="79">
        <v>1130859</v>
      </c>
      <c r="AV45" s="79">
        <v>1183064</v>
      </c>
      <c r="AW45" s="79">
        <v>1172039</v>
      </c>
      <c r="AX45" s="79">
        <v>1134376</v>
      </c>
      <c r="AY45" s="79">
        <v>1076589</v>
      </c>
      <c r="AZ45" s="79">
        <v>1012041</v>
      </c>
      <c r="BA45" s="79">
        <v>948091</v>
      </c>
      <c r="BB45" s="79">
        <v>889426</v>
      </c>
      <c r="BC45" s="79">
        <v>830125</v>
      </c>
      <c r="BD45" s="79">
        <v>764474</v>
      </c>
      <c r="BE45" s="79">
        <v>688604</v>
      </c>
      <c r="BF45" s="79">
        <v>601734</v>
      </c>
      <c r="BG45" s="79">
        <v>507214</v>
      </c>
      <c r="BH45" s="79">
        <v>413458</v>
      </c>
      <c r="BI45" s="79">
        <v>327247</v>
      </c>
      <c r="BJ45" s="79">
        <v>253022</v>
      </c>
      <c r="BK45" s="79">
        <v>192612</v>
      </c>
      <c r="BL45" s="79">
        <v>145308</v>
      </c>
      <c r="BM45" s="79">
        <v>18269840</v>
      </c>
      <c r="BN45" s="79">
        <v>60667</v>
      </c>
      <c r="BO45" s="79">
        <v>71904</v>
      </c>
      <c r="BP45" s="79">
        <v>86142</v>
      </c>
      <c r="BQ45" s="79">
        <v>107818</v>
      </c>
      <c r="BR45" s="79">
        <v>135280</v>
      </c>
      <c r="BS45" s="79">
        <v>150039</v>
      </c>
      <c r="BT45" s="79">
        <v>170111</v>
      </c>
      <c r="BU45" s="79">
        <v>177228</v>
      </c>
      <c r="BV45" s="79">
        <v>178560</v>
      </c>
      <c r="BW45" s="79">
        <v>276759</v>
      </c>
      <c r="BX45" s="79">
        <v>354998</v>
      </c>
      <c r="BY45" s="79">
        <v>492231</v>
      </c>
      <c r="BZ45" s="79">
        <v>566945</v>
      </c>
      <c r="CA45" s="79">
        <v>634413</v>
      </c>
      <c r="CB45" s="79">
        <v>664908</v>
      </c>
      <c r="CC45" s="79">
        <v>660442</v>
      </c>
      <c r="CD45" s="79">
        <v>641217</v>
      </c>
      <c r="CE45" s="79">
        <v>610575</v>
      </c>
      <c r="CF45" s="79">
        <v>575967</v>
      </c>
      <c r="CG45" s="79">
        <v>541442</v>
      </c>
      <c r="CH45" s="79">
        <v>509690</v>
      </c>
      <c r="CI45" s="79">
        <v>477317</v>
      </c>
      <c r="CJ45" s="79">
        <v>440990</v>
      </c>
      <c r="CK45" s="79">
        <v>398467</v>
      </c>
      <c r="CL45" s="79">
        <v>349243</v>
      </c>
      <c r="CM45" s="79">
        <v>295235</v>
      </c>
      <c r="CN45" s="79">
        <v>241354</v>
      </c>
      <c r="CO45" s="79">
        <v>191583</v>
      </c>
      <c r="CP45" s="79">
        <v>148571</v>
      </c>
      <c r="CQ45" s="79">
        <v>113447</v>
      </c>
      <c r="CR45" s="79">
        <v>85857</v>
      </c>
      <c r="CS45" s="79">
        <v>10409400</v>
      </c>
      <c r="CT45" s="79">
        <v>1284961</v>
      </c>
      <c r="CU45" s="79">
        <v>1506712</v>
      </c>
      <c r="CV45" s="79">
        <v>1800837</v>
      </c>
      <c r="CW45" s="79">
        <v>2265968</v>
      </c>
      <c r="CX45" s="79">
        <v>2873396</v>
      </c>
      <c r="CY45" s="79">
        <v>3221486</v>
      </c>
      <c r="CZ45" s="79">
        <v>3704125</v>
      </c>
      <c r="DA45" s="79">
        <v>3898243</v>
      </c>
      <c r="DB45" s="79">
        <v>3959454</v>
      </c>
      <c r="DC45" s="79">
        <v>6187622</v>
      </c>
      <c r="DD45" s="79">
        <v>7960756</v>
      </c>
      <c r="DE45" s="79">
        <v>11056982</v>
      </c>
      <c r="DF45" s="79">
        <v>12758956</v>
      </c>
      <c r="DG45" s="79">
        <v>14316725</v>
      </c>
      <c r="DH45" s="79">
        <v>15055332</v>
      </c>
      <c r="DI45" s="79">
        <v>15014767</v>
      </c>
      <c r="DJ45" s="79">
        <v>14642771</v>
      </c>
      <c r="DK45" s="79">
        <v>14009839</v>
      </c>
      <c r="DL45" s="79">
        <v>13280347</v>
      </c>
      <c r="DM45" s="79">
        <v>12546914</v>
      </c>
      <c r="DN45" s="79">
        <v>11870559</v>
      </c>
      <c r="DO45" s="79">
        <v>11170810</v>
      </c>
      <c r="DP45" s="79">
        <v>10368494</v>
      </c>
      <c r="DQ45" s="79">
        <v>9409314</v>
      </c>
      <c r="DR45" s="79">
        <v>8280605</v>
      </c>
      <c r="DS45" s="79">
        <v>7027184</v>
      </c>
      <c r="DT45" s="79">
        <v>5766292</v>
      </c>
      <c r="DU45" s="79">
        <v>4594176</v>
      </c>
      <c r="DV45" s="79">
        <v>3575947</v>
      </c>
      <c r="DW45" s="79">
        <v>2740668</v>
      </c>
      <c r="DX45" s="79">
        <v>2081763</v>
      </c>
      <c r="DY45" s="79">
        <v>238232005</v>
      </c>
      <c r="DZ45" s="79">
        <v>580366</v>
      </c>
      <c r="EA45" s="79">
        <v>670960</v>
      </c>
      <c r="EB45" s="79">
        <v>790749</v>
      </c>
      <c r="EC45" s="79">
        <v>980787</v>
      </c>
      <c r="ED45" s="79">
        <v>1227183</v>
      </c>
      <c r="EE45" s="79">
        <v>1361850</v>
      </c>
      <c r="EF45" s="79">
        <v>1548107</v>
      </c>
      <c r="EG45" s="79">
        <v>1614843</v>
      </c>
      <c r="EH45" s="79">
        <v>1626961</v>
      </c>
      <c r="EI45" s="79">
        <v>2512067</v>
      </c>
      <c r="EJ45" s="79">
        <v>3211379</v>
      </c>
      <c r="EK45" s="79">
        <v>4435099</v>
      </c>
      <c r="EL45" s="79">
        <v>5091307</v>
      </c>
      <c r="EM45" s="79">
        <v>5672094</v>
      </c>
      <c r="EN45" s="79">
        <v>5917108</v>
      </c>
      <c r="EO45" s="79">
        <v>5847151</v>
      </c>
      <c r="EP45" s="79">
        <v>5646386</v>
      </c>
      <c r="EQ45" s="79">
        <v>5347176</v>
      </c>
      <c r="ER45" s="79">
        <v>5016036</v>
      </c>
      <c r="ES45" s="79">
        <v>4689367</v>
      </c>
      <c r="ET45" s="79">
        <v>4390253</v>
      </c>
      <c r="EU45" s="79">
        <v>4089552</v>
      </c>
      <c r="EV45" s="79">
        <v>3759118</v>
      </c>
      <c r="EW45" s="79">
        <v>3380063</v>
      </c>
      <c r="EX45" s="79">
        <v>2948647</v>
      </c>
      <c r="EY45" s="79">
        <v>2481387</v>
      </c>
      <c r="EZ45" s="79">
        <v>2019380</v>
      </c>
      <c r="FA45" s="79">
        <v>1595656</v>
      </c>
      <c r="FB45" s="79">
        <v>1231649</v>
      </c>
      <c r="FC45" s="79">
        <v>935973</v>
      </c>
      <c r="FD45" s="79">
        <v>704879</v>
      </c>
      <c r="FE45" s="79">
        <v>91323533</v>
      </c>
      <c r="FF45" s="79">
        <v>188086</v>
      </c>
      <c r="FG45" s="79">
        <v>216943</v>
      </c>
      <c r="FH45" s="79">
        <v>255078</v>
      </c>
      <c r="FI45" s="79">
        <v>315631</v>
      </c>
      <c r="FJ45" s="79">
        <v>394067</v>
      </c>
      <c r="FK45" s="79">
        <v>436590</v>
      </c>
      <c r="FL45" s="79">
        <v>495389</v>
      </c>
      <c r="FM45" s="79">
        <v>516135</v>
      </c>
      <c r="FN45" s="79">
        <v>519575</v>
      </c>
      <c r="FO45" s="79">
        <v>801829</v>
      </c>
      <c r="FP45" s="79">
        <v>1025025</v>
      </c>
      <c r="FQ45" s="79">
        <v>1415860</v>
      </c>
      <c r="FR45" s="79">
        <v>1624538</v>
      </c>
      <c r="FS45" s="79">
        <v>1807843</v>
      </c>
      <c r="FT45" s="79">
        <v>1883122</v>
      </c>
      <c r="FU45" s="79">
        <v>1857234</v>
      </c>
      <c r="FV45" s="79">
        <v>1789368</v>
      </c>
      <c r="FW45" s="79">
        <v>1690235</v>
      </c>
      <c r="FX45" s="79">
        <v>1581190</v>
      </c>
      <c r="FY45" s="79">
        <v>1473925</v>
      </c>
      <c r="FZ45" s="79">
        <v>1375740</v>
      </c>
      <c r="GA45" s="79">
        <v>1277612</v>
      </c>
      <c r="GB45" s="79">
        <v>1170864</v>
      </c>
      <c r="GC45" s="79">
        <v>1049688</v>
      </c>
      <c r="GD45" s="79">
        <v>913034</v>
      </c>
      <c r="GE45" s="79">
        <v>766131</v>
      </c>
      <c r="GF45" s="79">
        <v>621675</v>
      </c>
      <c r="GG45" s="79">
        <v>489775</v>
      </c>
      <c r="GH45" s="79">
        <v>376892</v>
      </c>
      <c r="GI45" s="79">
        <v>285507</v>
      </c>
      <c r="GJ45" s="79">
        <v>214310</v>
      </c>
      <c r="GK45" s="79">
        <v>28828891</v>
      </c>
      <c r="GL45" s="79">
        <v>1689852</v>
      </c>
      <c r="GM45" s="79">
        <v>1966615</v>
      </c>
      <c r="GN45" s="79">
        <v>2334255</v>
      </c>
      <c r="GO45" s="79">
        <v>2917269</v>
      </c>
      <c r="GP45" s="79">
        <v>3676634</v>
      </c>
      <c r="GQ45" s="79">
        <v>4103054</v>
      </c>
      <c r="GR45" s="79">
        <v>4693841</v>
      </c>
      <c r="GS45" s="79">
        <v>4921614</v>
      </c>
      <c r="GT45" s="79">
        <v>4983265</v>
      </c>
      <c r="GU45" s="79">
        <v>7756611</v>
      </c>
      <c r="GV45" s="79">
        <v>9960648</v>
      </c>
      <c r="GW45" s="79">
        <v>13813863</v>
      </c>
      <c r="GX45" s="79">
        <v>15903022</v>
      </c>
      <c r="GY45" s="79">
        <v>17777343</v>
      </c>
      <c r="GZ45" s="79">
        <v>18609546</v>
      </c>
      <c r="HA45" s="79">
        <v>18457721</v>
      </c>
      <c r="HB45" s="79">
        <v>17892275</v>
      </c>
      <c r="HC45" s="79">
        <v>17010882</v>
      </c>
      <c r="HD45" s="79">
        <v>16021493</v>
      </c>
      <c r="HE45" s="79">
        <v>15039101</v>
      </c>
      <c r="HF45" s="79">
        <v>14137459</v>
      </c>
      <c r="HG45" s="79">
        <v>13221874</v>
      </c>
      <c r="HH45" s="79">
        <v>12200550</v>
      </c>
      <c r="HI45" s="79">
        <v>11010996</v>
      </c>
      <c r="HJ45" s="79">
        <v>9639853</v>
      </c>
      <c r="HK45" s="79">
        <v>8140241</v>
      </c>
      <c r="HL45" s="79">
        <v>6647268</v>
      </c>
      <c r="HM45" s="79">
        <v>5270530</v>
      </c>
      <c r="HN45" s="79">
        <v>4082409</v>
      </c>
      <c r="HO45" s="79">
        <v>3113395</v>
      </c>
      <c r="HP45" s="79">
        <v>2353138</v>
      </c>
      <c r="HQ45" s="79">
        <v>289346617</v>
      </c>
      <c r="HR45" s="79">
        <v>673739</v>
      </c>
      <c r="HS45" s="79">
        <v>788028</v>
      </c>
      <c r="HT45" s="79">
        <v>939085</v>
      </c>
      <c r="HU45" s="79">
        <v>1177495</v>
      </c>
      <c r="HV45" s="79">
        <v>1487714</v>
      </c>
      <c r="HW45" s="79">
        <v>1663016</v>
      </c>
      <c r="HX45" s="79">
        <v>1905643</v>
      </c>
      <c r="HY45" s="79">
        <v>2003548</v>
      </c>
      <c r="HZ45" s="79">
        <v>2036510</v>
      </c>
      <c r="IA45" s="79">
        <v>3201060</v>
      </c>
      <c r="IB45" s="79">
        <v>4137457</v>
      </c>
      <c r="IC45" s="79">
        <v>5776817</v>
      </c>
      <c r="ID45" s="79">
        <v>6681175</v>
      </c>
      <c r="IE45" s="79">
        <v>7508459</v>
      </c>
      <c r="IF45" s="79">
        <v>7901620</v>
      </c>
      <c r="IG45" s="79">
        <v>7880396</v>
      </c>
      <c r="IH45" s="79">
        <v>7681661</v>
      </c>
      <c r="II45" s="79">
        <v>7344358</v>
      </c>
      <c r="IJ45" s="79">
        <v>6956037</v>
      </c>
      <c r="IK45" s="79">
        <v>6566076</v>
      </c>
      <c r="IL45" s="79">
        <v>6206433</v>
      </c>
      <c r="IM45" s="79">
        <v>5835214</v>
      </c>
      <c r="IN45" s="79">
        <v>5411422</v>
      </c>
      <c r="IO45" s="79">
        <v>4906768</v>
      </c>
      <c r="IP45" s="79">
        <v>4314864</v>
      </c>
      <c r="IQ45" s="79">
        <v>3659066</v>
      </c>
      <c r="IR45" s="79">
        <v>3000388</v>
      </c>
      <c r="IS45" s="79">
        <v>2388867</v>
      </c>
      <c r="IT45" s="79">
        <v>1858130</v>
      </c>
      <c r="IU45" s="79">
        <v>1423120</v>
      </c>
      <c r="IV45" s="79">
        <v>1080234</v>
      </c>
      <c r="IW45" s="71">
        <v>124394400</v>
      </c>
    </row>
    <row r="46" spans="1:257" x14ac:dyDescent="0.3">
      <c r="A46" s="80" t="s">
        <v>152</v>
      </c>
      <c r="B46" s="70">
        <v>65160947</v>
      </c>
      <c r="C46" s="70">
        <v>66920146</v>
      </c>
      <c r="D46" s="70">
        <v>69105124</v>
      </c>
      <c r="E46" s="70">
        <v>71459953</v>
      </c>
      <c r="F46" s="70">
        <v>73833027</v>
      </c>
      <c r="G46" s="70">
        <v>71978488</v>
      </c>
      <c r="H46" s="70">
        <v>67938600</v>
      </c>
      <c r="I46" s="70">
        <v>61982728</v>
      </c>
      <c r="J46" s="70">
        <v>52375896</v>
      </c>
      <c r="K46" s="70">
        <v>40157202</v>
      </c>
      <c r="L46" s="70">
        <v>29534096</v>
      </c>
      <c r="M46" s="70">
        <v>21912396</v>
      </c>
      <c r="N46" s="70">
        <v>16767223</v>
      </c>
      <c r="O46" s="70">
        <v>13107332</v>
      </c>
      <c r="P46" s="70">
        <v>10274962</v>
      </c>
      <c r="Q46" s="70">
        <v>8051345</v>
      </c>
      <c r="R46" s="70">
        <v>6318546</v>
      </c>
      <c r="S46" s="70">
        <v>4990459</v>
      </c>
      <c r="T46" s="70">
        <v>3985468</v>
      </c>
      <c r="U46" s="70">
        <v>3226048</v>
      </c>
      <c r="V46" s="70">
        <v>2152351</v>
      </c>
      <c r="W46" s="70">
        <v>1288980</v>
      </c>
      <c r="X46" s="70">
        <v>621406</v>
      </c>
      <c r="Y46" s="70">
        <v>270247</v>
      </c>
      <c r="Z46" s="70">
        <v>101845</v>
      </c>
      <c r="AA46" s="70">
        <v>35585</v>
      </c>
      <c r="AB46" s="70">
        <v>12060</v>
      </c>
      <c r="AC46" s="70">
        <v>4043</v>
      </c>
      <c r="AD46" s="70">
        <v>1350</v>
      </c>
      <c r="AE46" s="70">
        <v>450.29828259999999</v>
      </c>
      <c r="AF46" s="70">
        <v>150.1309239</v>
      </c>
      <c r="AG46" s="70">
        <v>763568453.42920649</v>
      </c>
      <c r="AH46" s="70">
        <v>3106479</v>
      </c>
      <c r="AI46" s="70">
        <v>3186224</v>
      </c>
      <c r="AJ46" s="70">
        <v>3289350</v>
      </c>
      <c r="AK46" s="70">
        <v>3404237</v>
      </c>
      <c r="AL46" s="70">
        <v>3523644</v>
      </c>
      <c r="AM46" s="70">
        <v>3442249</v>
      </c>
      <c r="AN46" s="70">
        <v>3256420</v>
      </c>
      <c r="AO46" s="70">
        <v>2983555</v>
      </c>
      <c r="AP46" s="70">
        <v>2534256</v>
      </c>
      <c r="AQ46" s="70">
        <v>1954306</v>
      </c>
      <c r="AR46" s="70">
        <v>1448287</v>
      </c>
      <c r="AS46" s="70">
        <v>1085162</v>
      </c>
      <c r="AT46" s="70">
        <v>837926</v>
      </c>
      <c r="AU46" s="70">
        <v>659558</v>
      </c>
      <c r="AV46" s="70">
        <v>519163</v>
      </c>
      <c r="AW46" s="70">
        <v>407732</v>
      </c>
      <c r="AX46" s="70">
        <v>320341</v>
      </c>
      <c r="AY46" s="70">
        <v>253145</v>
      </c>
      <c r="AZ46" s="70">
        <v>202211</v>
      </c>
      <c r="BA46" s="70">
        <v>163691</v>
      </c>
      <c r="BB46" s="70">
        <v>109212</v>
      </c>
      <c r="BC46" s="70">
        <v>65403</v>
      </c>
      <c r="BD46" s="70">
        <v>31530</v>
      </c>
      <c r="BE46" s="70">
        <v>13712</v>
      </c>
      <c r="BF46" s="70">
        <v>5167</v>
      </c>
      <c r="BG46" s="70">
        <v>1806</v>
      </c>
      <c r="BH46" s="70">
        <v>611.88890219999996</v>
      </c>
      <c r="BI46" s="70">
        <v>205.11138879999999</v>
      </c>
      <c r="BJ46" s="70">
        <v>68.499332229999993</v>
      </c>
      <c r="BK46" s="70">
        <v>22.847477019999999</v>
      </c>
      <c r="BL46" s="70">
        <v>7.6174236879999997</v>
      </c>
      <c r="BM46" s="70">
        <v>36805681.964523941</v>
      </c>
      <c r="BN46" s="70">
        <v>1742989</v>
      </c>
      <c r="BO46" s="70">
        <v>1822968</v>
      </c>
      <c r="BP46" s="70">
        <v>1903635</v>
      </c>
      <c r="BQ46" s="70">
        <v>1977782</v>
      </c>
      <c r="BR46" s="70">
        <v>2041894</v>
      </c>
      <c r="BS46" s="70">
        <v>1984363</v>
      </c>
      <c r="BT46" s="70">
        <v>1864796</v>
      </c>
      <c r="BU46" s="70">
        <v>1698168</v>
      </c>
      <c r="BV46" s="70">
        <v>1435836</v>
      </c>
      <c r="BW46" s="70">
        <v>1103807</v>
      </c>
      <c r="BX46" s="70">
        <v>815842</v>
      </c>
      <c r="BY46" s="70">
        <v>609735</v>
      </c>
      <c r="BZ46" s="70">
        <v>470149</v>
      </c>
      <c r="CA46" s="70">
        <v>370074</v>
      </c>
      <c r="CB46" s="70">
        <v>291749</v>
      </c>
      <c r="CC46" s="70">
        <v>229719</v>
      </c>
      <c r="CD46" s="70">
        <v>181065</v>
      </c>
      <c r="CE46" s="70">
        <v>143585</v>
      </c>
      <c r="CF46" s="70">
        <v>115113</v>
      </c>
      <c r="CG46" s="70">
        <v>93519</v>
      </c>
      <c r="CH46" s="70">
        <v>62514</v>
      </c>
      <c r="CI46" s="70">
        <v>37493</v>
      </c>
      <c r="CJ46" s="70">
        <v>18087</v>
      </c>
      <c r="CK46" s="70">
        <v>7870</v>
      </c>
      <c r="CL46" s="70">
        <v>2967</v>
      </c>
      <c r="CM46" s="70">
        <v>1037</v>
      </c>
      <c r="CN46" s="70">
        <v>351.3231485</v>
      </c>
      <c r="CO46" s="70">
        <v>117.76826939999999</v>
      </c>
      <c r="CP46" s="70">
        <v>39.330213559999997</v>
      </c>
      <c r="CQ46" s="70">
        <v>13.118334470000001</v>
      </c>
      <c r="CR46" s="70">
        <v>4.3736973130000001</v>
      </c>
      <c r="CS46" s="70">
        <v>21027281.913663246</v>
      </c>
      <c r="CT46" s="70">
        <v>36853579</v>
      </c>
      <c r="CU46" s="70">
        <v>38147336</v>
      </c>
      <c r="CV46" s="70">
        <v>39738360</v>
      </c>
      <c r="CW46" s="70">
        <v>41487484</v>
      </c>
      <c r="CX46" s="70">
        <v>43308097</v>
      </c>
      <c r="CY46" s="70">
        <v>42624648</v>
      </c>
      <c r="CZ46" s="70">
        <v>40616190</v>
      </c>
      <c r="DA46" s="70">
        <v>37411760</v>
      </c>
      <c r="DB46" s="70">
        <v>31880454</v>
      </c>
      <c r="DC46" s="70">
        <v>24620594</v>
      </c>
      <c r="DD46" s="70">
        <v>18253087</v>
      </c>
      <c r="DE46" s="70">
        <v>13671547</v>
      </c>
      <c r="DF46" s="70">
        <v>10566787</v>
      </c>
      <c r="DG46" s="70">
        <v>8341449</v>
      </c>
      <c r="DH46" s="70">
        <v>6600475</v>
      </c>
      <c r="DI46" s="70">
        <v>5219614</v>
      </c>
      <c r="DJ46" s="70">
        <v>4133857</v>
      </c>
      <c r="DK46" s="70">
        <v>3294843</v>
      </c>
      <c r="DL46" s="70">
        <v>2655142</v>
      </c>
      <c r="DM46" s="70">
        <v>2168337</v>
      </c>
      <c r="DN46" s="70">
        <v>1453454</v>
      </c>
      <c r="DO46" s="70">
        <v>873601</v>
      </c>
      <c r="DP46" s="70">
        <v>421864</v>
      </c>
      <c r="DQ46" s="70">
        <v>183711</v>
      </c>
      <c r="DR46" s="70">
        <v>69272</v>
      </c>
      <c r="DS46" s="70">
        <v>24209</v>
      </c>
      <c r="DT46" s="70">
        <v>8205</v>
      </c>
      <c r="DU46" s="70">
        <v>2750</v>
      </c>
      <c r="DV46" s="70">
        <v>918.56032210000001</v>
      </c>
      <c r="DW46" s="70">
        <v>306.38027620000003</v>
      </c>
      <c r="DX46" s="70">
        <v>102.1482827</v>
      </c>
      <c r="DY46" s="70">
        <v>454632033.08888102</v>
      </c>
      <c r="DZ46" s="70">
        <v>16604740</v>
      </c>
      <c r="EA46" s="70">
        <v>16957046</v>
      </c>
      <c r="EB46" s="70">
        <v>17430630</v>
      </c>
      <c r="EC46" s="70">
        <v>17961390</v>
      </c>
      <c r="ED46" s="70">
        <v>18510122</v>
      </c>
      <c r="EE46" s="70">
        <v>18010930</v>
      </c>
      <c r="EF46" s="70">
        <v>16971925</v>
      </c>
      <c r="EG46" s="70">
        <v>15478958</v>
      </c>
      <c r="EH46" s="70">
        <v>13089025</v>
      </c>
      <c r="EI46" s="70">
        <v>10050535</v>
      </c>
      <c r="EJ46" s="70">
        <v>7410180</v>
      </c>
      <c r="EK46" s="70">
        <v>5517357</v>
      </c>
      <c r="EL46" s="70">
        <v>4234451</v>
      </c>
      <c r="EM46" s="70">
        <v>3315992</v>
      </c>
      <c r="EN46" s="70">
        <v>2599920</v>
      </c>
      <c r="EO46" s="70">
        <v>2035504</v>
      </c>
      <c r="EP46" s="70">
        <v>1595004</v>
      </c>
      <c r="EQ46" s="70">
        <v>1257408</v>
      </c>
      <c r="ER46" s="70">
        <v>1002143</v>
      </c>
      <c r="ES46" s="70">
        <v>809466</v>
      </c>
      <c r="ET46" s="70">
        <v>539439</v>
      </c>
      <c r="EU46" s="70">
        <v>322761</v>
      </c>
      <c r="EV46" s="70">
        <v>155534</v>
      </c>
      <c r="EW46" s="70">
        <v>67619</v>
      </c>
      <c r="EX46" s="70">
        <v>25479</v>
      </c>
      <c r="EY46" s="70">
        <v>8902</v>
      </c>
      <c r="EZ46" s="70">
        <v>3017</v>
      </c>
      <c r="FA46" s="70">
        <v>1011</v>
      </c>
      <c r="FB46" s="70">
        <v>337.71787369999998</v>
      </c>
      <c r="FC46" s="70">
        <v>112.6433773</v>
      </c>
      <c r="FD46" s="70">
        <v>37.555662529999999</v>
      </c>
      <c r="FE46" s="70">
        <v>191966975.91691354</v>
      </c>
      <c r="FF46" s="70">
        <v>5379356</v>
      </c>
      <c r="FG46" s="70">
        <v>5481118</v>
      </c>
      <c r="FH46" s="70">
        <v>5621622</v>
      </c>
      <c r="FI46" s="70">
        <v>5780312</v>
      </c>
      <c r="FJ46" s="70">
        <v>5944547</v>
      </c>
      <c r="FK46" s="70">
        <v>5773618</v>
      </c>
      <c r="FL46" s="70">
        <v>5430790</v>
      </c>
      <c r="FM46" s="70">
        <v>4946445</v>
      </c>
      <c r="FN46" s="70">
        <v>4179312</v>
      </c>
      <c r="FO46" s="70">
        <v>3207941</v>
      </c>
      <c r="FP46" s="70">
        <v>2364954</v>
      </c>
      <c r="FQ46" s="70">
        <v>1761039</v>
      </c>
      <c r="FR46" s="70">
        <v>1351177</v>
      </c>
      <c r="FS46" s="70">
        <v>1057214</v>
      </c>
      <c r="FT46" s="70">
        <v>827654</v>
      </c>
      <c r="FU46" s="70">
        <v>646676</v>
      </c>
      <c r="FV46" s="70">
        <v>505512</v>
      </c>
      <c r="FW46" s="70">
        <v>397445</v>
      </c>
      <c r="FX46" s="70">
        <v>315839</v>
      </c>
      <c r="FY46" s="70">
        <v>254339</v>
      </c>
      <c r="FZ46" s="70">
        <v>169215</v>
      </c>
      <c r="GA46" s="70">
        <v>101113</v>
      </c>
      <c r="GB46" s="70">
        <v>48695</v>
      </c>
      <c r="GC46" s="70">
        <v>21160</v>
      </c>
      <c r="GD46" s="70">
        <v>7971</v>
      </c>
      <c r="GE46" s="70">
        <v>2785</v>
      </c>
      <c r="GF46" s="70">
        <v>943.74923209999997</v>
      </c>
      <c r="GG46" s="70">
        <v>316.34954870000001</v>
      </c>
      <c r="GH46" s="70">
        <v>105.6480718</v>
      </c>
      <c r="GI46" s="70">
        <v>35.238121589999999</v>
      </c>
      <c r="GJ46" s="70">
        <v>11.74849854</v>
      </c>
      <c r="GK46" s="70">
        <v>61579261.733472727</v>
      </c>
      <c r="GL46" s="70">
        <v>48397847</v>
      </c>
      <c r="GM46" s="70">
        <v>49744443</v>
      </c>
      <c r="GN46" s="70">
        <v>51481234</v>
      </c>
      <c r="GO46" s="70">
        <v>53416361</v>
      </c>
      <c r="GP46" s="70">
        <v>55432876</v>
      </c>
      <c r="GQ46" s="70">
        <v>54277870</v>
      </c>
      <c r="GR46" s="70">
        <v>51464193</v>
      </c>
      <c r="GS46" s="70">
        <v>47208346</v>
      </c>
      <c r="GT46" s="70">
        <v>40108186</v>
      </c>
      <c r="GU46" s="70">
        <v>30912479</v>
      </c>
      <c r="GV46" s="70">
        <v>22878697</v>
      </c>
      <c r="GW46" s="70">
        <v>17107944</v>
      </c>
      <c r="GX46" s="70">
        <v>13188546</v>
      </c>
      <c r="GY46" s="70">
        <v>10372918</v>
      </c>
      <c r="GZ46" s="70">
        <v>8167332</v>
      </c>
      <c r="HA46" s="70">
        <v>6421084</v>
      </c>
      <c r="HB46" s="70">
        <v>5052728</v>
      </c>
      <c r="HC46" s="70">
        <v>4000194</v>
      </c>
      <c r="HD46" s="70">
        <v>3201702</v>
      </c>
      <c r="HE46" s="70">
        <v>2597148</v>
      </c>
      <c r="HF46" s="70">
        <v>1734704</v>
      </c>
      <c r="HG46" s="70">
        <v>1039767</v>
      </c>
      <c r="HH46" s="70">
        <v>501464</v>
      </c>
      <c r="HI46" s="70">
        <v>218154</v>
      </c>
      <c r="HJ46" s="70">
        <v>82225</v>
      </c>
      <c r="HK46" s="70">
        <v>28731</v>
      </c>
      <c r="HL46" s="70">
        <v>9737</v>
      </c>
      <c r="HM46" s="70">
        <v>3264</v>
      </c>
      <c r="HN46" s="70">
        <v>1090</v>
      </c>
      <c r="HO46" s="70">
        <v>363.57626879999998</v>
      </c>
      <c r="HP46" s="70">
        <v>121.217547</v>
      </c>
      <c r="HQ46" s="70">
        <v>579051748.79381585</v>
      </c>
      <c r="HR46" s="70">
        <v>19313980</v>
      </c>
      <c r="HS46" s="70">
        <v>19945286</v>
      </c>
      <c r="HT46" s="70">
        <v>20719815</v>
      </c>
      <c r="HU46" s="70">
        <v>21562804</v>
      </c>
      <c r="HV46" s="70">
        <v>22428937</v>
      </c>
      <c r="HW46" s="70">
        <v>22001162</v>
      </c>
      <c r="HX46" s="70">
        <v>20894378</v>
      </c>
      <c r="HY46" s="70">
        <v>19222388</v>
      </c>
      <c r="HZ46" s="70">
        <v>16389649</v>
      </c>
      <c r="IA46" s="70">
        <v>12682242</v>
      </c>
      <c r="IB46" s="70">
        <v>9435354</v>
      </c>
      <c r="IC46" s="70">
        <v>7102875</v>
      </c>
      <c r="ID46" s="70">
        <v>5515117</v>
      </c>
      <c r="IE46" s="70">
        <v>4367872</v>
      </c>
      <c r="IF46" s="70">
        <v>3461646</v>
      </c>
      <c r="IG46" s="70">
        <v>2738596</v>
      </c>
      <c r="IH46" s="70">
        <v>2168293</v>
      </c>
      <c r="II46" s="70">
        <v>1727057</v>
      </c>
      <c r="IJ46" s="70">
        <v>1390565</v>
      </c>
      <c r="IK46" s="70">
        <v>1134595</v>
      </c>
      <c r="IL46" s="70">
        <v>760159</v>
      </c>
      <c r="IM46" s="70">
        <v>456723</v>
      </c>
      <c r="IN46" s="70">
        <v>220514</v>
      </c>
      <c r="IO46" s="70">
        <v>96015</v>
      </c>
      <c r="IP46" s="70">
        <v>36203</v>
      </c>
      <c r="IQ46" s="70">
        <v>12652</v>
      </c>
      <c r="IR46" s="70">
        <v>4288</v>
      </c>
      <c r="IS46" s="70">
        <v>1437</v>
      </c>
      <c r="IT46" s="70">
        <v>480.03468980000002</v>
      </c>
      <c r="IU46" s="70">
        <v>160.11264120000001</v>
      </c>
      <c r="IV46" s="70">
        <v>53.382123710000002</v>
      </c>
      <c r="IW46" s="70">
        <v>235791295.52945471</v>
      </c>
    </row>
    <row r="47" spans="1:257" x14ac:dyDescent="0.3">
      <c r="A47" s="74" t="s">
        <v>31</v>
      </c>
      <c r="B47" s="75">
        <v>6586232.1521731</v>
      </c>
      <c r="C47" s="75">
        <v>6855351.0546575999</v>
      </c>
      <c r="D47" s="75">
        <v>7048723.3650000002</v>
      </c>
      <c r="E47" s="75">
        <v>7126045.0309999995</v>
      </c>
      <c r="F47" s="75">
        <v>7189604.1830000002</v>
      </c>
      <c r="G47" s="75">
        <v>7198480.3119999999</v>
      </c>
      <c r="H47" s="75">
        <v>7215121.0750000002</v>
      </c>
      <c r="I47" s="75">
        <v>7187845.9110000003</v>
      </c>
      <c r="J47" s="75">
        <v>7148386.9810000006</v>
      </c>
      <c r="K47" s="75">
        <v>7151122.977</v>
      </c>
      <c r="L47" s="75">
        <v>7154206.2450000001</v>
      </c>
      <c r="M47" s="75">
        <v>7150637.6510000005</v>
      </c>
      <c r="N47" s="75">
        <v>7154785.3590000002</v>
      </c>
      <c r="O47" s="75">
        <v>7071949.5480000004</v>
      </c>
      <c r="P47" s="75">
        <v>7002096.2340000002</v>
      </c>
      <c r="Q47" s="75">
        <v>6943401.9680000003</v>
      </c>
      <c r="R47" s="75">
        <v>6891694.8629999999</v>
      </c>
      <c r="S47" s="75">
        <v>6843228.7790000001</v>
      </c>
      <c r="T47" s="75">
        <v>6807279.7239999995</v>
      </c>
      <c r="U47" s="75">
        <v>6789742.6710000001</v>
      </c>
      <c r="V47" s="75">
        <v>6791908.219355301</v>
      </c>
      <c r="W47" s="75">
        <v>6809732.6427801</v>
      </c>
      <c r="X47" s="75">
        <v>6842383.6239473</v>
      </c>
      <c r="Y47" s="75">
        <v>6883064.5528734997</v>
      </c>
      <c r="Z47" s="75">
        <v>6934802.2023374001</v>
      </c>
      <c r="AA47" s="75">
        <v>6994075.1478933999</v>
      </c>
      <c r="AB47" s="75">
        <v>7054833.1506590899</v>
      </c>
      <c r="AC47" s="75">
        <v>7114553.8488250999</v>
      </c>
      <c r="AD47" s="75">
        <v>7173215.8196347198</v>
      </c>
      <c r="AE47" s="75">
        <v>7228327.7899072804</v>
      </c>
      <c r="AF47" s="75">
        <v>7284408.0873105796</v>
      </c>
      <c r="AG47" s="75">
        <v>217627241.1693545</v>
      </c>
      <c r="AH47" s="75">
        <v>634638.05256600003</v>
      </c>
      <c r="AI47" s="75">
        <v>662088.59031016007</v>
      </c>
      <c r="AJ47" s="75">
        <v>685889.69710363995</v>
      </c>
      <c r="AK47" s="75">
        <v>701580.10863050004</v>
      </c>
      <c r="AL47" s="75">
        <v>715665.06036349991</v>
      </c>
      <c r="AM47" s="75">
        <v>725325.85215410008</v>
      </c>
      <c r="AN47" s="75">
        <v>732996.84105130006</v>
      </c>
      <c r="AO47" s="75">
        <v>737643.73271730007</v>
      </c>
      <c r="AP47" s="75">
        <v>740455.28766179993</v>
      </c>
      <c r="AQ47" s="75">
        <v>743619.11885560001</v>
      </c>
      <c r="AR47" s="75">
        <v>744984.43267320003</v>
      </c>
      <c r="AS47" s="75">
        <v>744476.44552099996</v>
      </c>
      <c r="AT47" s="75">
        <v>745224.76239759999</v>
      </c>
      <c r="AU47" s="75">
        <v>743226.55988970003</v>
      </c>
      <c r="AV47" s="75">
        <v>742083.38244209997</v>
      </c>
      <c r="AW47" s="75">
        <v>741913.03238709993</v>
      </c>
      <c r="AX47" s="75">
        <v>742457.3198993</v>
      </c>
      <c r="AY47" s="75">
        <v>743624.59266680002</v>
      </c>
      <c r="AZ47" s="75">
        <v>745802.71517630003</v>
      </c>
      <c r="BA47" s="75">
        <v>749207.4143837</v>
      </c>
      <c r="BB47" s="75">
        <v>753848.03492180002</v>
      </c>
      <c r="BC47" s="75">
        <v>759372.3688535</v>
      </c>
      <c r="BD47" s="75">
        <v>765631.11227050005</v>
      </c>
      <c r="BE47" s="75">
        <v>772290.41386640002</v>
      </c>
      <c r="BF47" s="75">
        <v>779579.62419600005</v>
      </c>
      <c r="BG47" s="75">
        <v>787437.87127660005</v>
      </c>
      <c r="BH47" s="75">
        <v>795648.6717833</v>
      </c>
      <c r="BI47" s="75">
        <v>804101.70333599998</v>
      </c>
      <c r="BJ47" s="75">
        <v>812798.01977060002</v>
      </c>
      <c r="BK47" s="75">
        <v>821590.74505290005</v>
      </c>
      <c r="BL47" s="75">
        <v>830701.65431450005</v>
      </c>
      <c r="BM47" s="75">
        <v>23205903.218492799</v>
      </c>
      <c r="BN47" s="75">
        <v>3172738.6916236109</v>
      </c>
      <c r="BO47" s="75">
        <v>3247530.6842604098</v>
      </c>
      <c r="BP47" s="75">
        <v>3317490.4456005599</v>
      </c>
      <c r="BQ47" s="75">
        <v>3382002.1858409001</v>
      </c>
      <c r="BR47" s="75">
        <v>3446281.1833588998</v>
      </c>
      <c r="BS47" s="75">
        <v>3506989.6157483999</v>
      </c>
      <c r="BT47" s="75">
        <v>3569923.7664109999</v>
      </c>
      <c r="BU47" s="75">
        <v>3635741.764099</v>
      </c>
      <c r="BV47" s="75">
        <v>3701746.5587439998</v>
      </c>
      <c r="BW47" s="75">
        <v>3770422.6980949999</v>
      </c>
      <c r="BX47" s="75">
        <v>3838145.918486</v>
      </c>
      <c r="BY47" s="75">
        <v>3904596.4979650001</v>
      </c>
      <c r="BZ47" s="75">
        <v>3981361.5119534</v>
      </c>
      <c r="CA47" s="75">
        <v>4057754.0506619001</v>
      </c>
      <c r="CB47" s="75">
        <v>4134430.9870296</v>
      </c>
      <c r="CC47" s="75">
        <v>4208890.4704227</v>
      </c>
      <c r="CD47" s="75">
        <v>4281057.7479635999</v>
      </c>
      <c r="CE47" s="75">
        <v>4351337.8307359004</v>
      </c>
      <c r="CF47" s="75">
        <v>4420624.5931917997</v>
      </c>
      <c r="CG47" s="75">
        <v>4489781.6066017998</v>
      </c>
      <c r="CH47" s="75">
        <v>4559297.5688572004</v>
      </c>
      <c r="CI47" s="75">
        <v>4628872.1249754</v>
      </c>
      <c r="CJ47" s="75">
        <v>4698690.4004696002</v>
      </c>
      <c r="CK47" s="75">
        <v>4768756.3623788999</v>
      </c>
      <c r="CL47" s="75">
        <v>4839535.4535151003</v>
      </c>
      <c r="CM47" s="75">
        <v>4911280.5889919996</v>
      </c>
      <c r="CN47" s="75">
        <v>4984059.6503852196</v>
      </c>
      <c r="CO47" s="75">
        <v>5057942.2269337801</v>
      </c>
      <c r="CP47" s="75">
        <v>5132991.8316039396</v>
      </c>
      <c r="CQ47" s="75">
        <v>5209099.7451522602</v>
      </c>
      <c r="CR47" s="75">
        <v>5286356.0634458195</v>
      </c>
      <c r="CS47" s="75">
        <v>130495730.82550269</v>
      </c>
      <c r="CT47" s="75">
        <v>5595830.4048971999</v>
      </c>
      <c r="CU47" s="75">
        <v>5832740.9481693599</v>
      </c>
      <c r="CV47" s="75">
        <v>6080677.8003316</v>
      </c>
      <c r="CW47" s="75">
        <v>6263535.2620911002</v>
      </c>
      <c r="CX47" s="75">
        <v>6456380.7854178995</v>
      </c>
      <c r="CY47" s="75">
        <v>6607954.5749442</v>
      </c>
      <c r="CZ47" s="75">
        <v>6798441.7684378996</v>
      </c>
      <c r="DA47" s="75">
        <v>6953030.936371021</v>
      </c>
      <c r="DB47" s="75">
        <v>7087887.9848822299</v>
      </c>
      <c r="DC47" s="75">
        <v>7265354.0734718498</v>
      </c>
      <c r="DD47" s="75">
        <v>7429902.4215475507</v>
      </c>
      <c r="DE47" s="75">
        <v>7579987.6457551802</v>
      </c>
      <c r="DF47" s="75">
        <v>7735132.9553932101</v>
      </c>
      <c r="DG47" s="75">
        <v>7862812.0548753906</v>
      </c>
      <c r="DH47" s="75">
        <v>7998785.7678717999</v>
      </c>
      <c r="DI47" s="75">
        <v>8134967.6128680799</v>
      </c>
      <c r="DJ47" s="75">
        <v>8267556.7048098901</v>
      </c>
      <c r="DK47" s="75">
        <v>8394616.4669148102</v>
      </c>
      <c r="DL47" s="75">
        <v>8521171.9035485405</v>
      </c>
      <c r="DM47" s="75">
        <v>8652735.3074668497</v>
      </c>
      <c r="DN47" s="75">
        <v>8789824.58641918</v>
      </c>
      <c r="DO47" s="75">
        <v>8927617.9744197391</v>
      </c>
      <c r="DP47" s="75">
        <v>9068649.3754938692</v>
      </c>
      <c r="DQ47" s="75">
        <v>9209798.3439877406</v>
      </c>
      <c r="DR47" s="75">
        <v>9354391.4932238907</v>
      </c>
      <c r="DS47" s="75">
        <v>9501177.1620939896</v>
      </c>
      <c r="DT47" s="75">
        <v>9645537.0643791612</v>
      </c>
      <c r="DU47" s="75">
        <v>9787194.8551646899</v>
      </c>
      <c r="DV47" s="75">
        <v>9925934.6379767098</v>
      </c>
      <c r="DW47" s="75">
        <v>10060909.76056134</v>
      </c>
      <c r="DX47" s="75">
        <v>10194185.241428409</v>
      </c>
      <c r="DY47" s="75">
        <v>249984723.87521437</v>
      </c>
      <c r="DZ47" s="75">
        <v>1894502.36492628</v>
      </c>
      <c r="EA47" s="75">
        <v>1947424.2651217999</v>
      </c>
      <c r="EB47" s="75">
        <v>1986895.2233719002</v>
      </c>
      <c r="EC47" s="75">
        <v>2008921.0295263</v>
      </c>
      <c r="ED47" s="75">
        <v>2039639.3064000001</v>
      </c>
      <c r="EE47" s="75">
        <v>2058854.7105999999</v>
      </c>
      <c r="EF47" s="75">
        <v>2076802.3925000001</v>
      </c>
      <c r="EG47" s="75">
        <v>2086223.1717000001</v>
      </c>
      <c r="EH47" s="75">
        <v>2093022.5865</v>
      </c>
      <c r="EI47" s="75">
        <v>2106846.4221000001</v>
      </c>
      <c r="EJ47" s="75">
        <v>2115131.3429</v>
      </c>
      <c r="EK47" s="75">
        <v>2112288.2675000001</v>
      </c>
      <c r="EL47" s="75">
        <v>2111067.0412999997</v>
      </c>
      <c r="EM47" s="75">
        <v>2100162.6595999999</v>
      </c>
      <c r="EN47" s="75">
        <v>2089860.5323999999</v>
      </c>
      <c r="EO47" s="75">
        <v>2080503.5671999999</v>
      </c>
      <c r="EP47" s="75">
        <v>2070890.9005401002</v>
      </c>
      <c r="EQ47" s="75">
        <v>2060923.0905911</v>
      </c>
      <c r="ER47" s="75">
        <v>2052671.2033144999</v>
      </c>
      <c r="ES47" s="75">
        <v>2047420.3997243999</v>
      </c>
      <c r="ET47" s="75">
        <v>2045686.5180287</v>
      </c>
      <c r="EU47" s="75">
        <v>2047180.7109468002</v>
      </c>
      <c r="EV47" s="75">
        <v>2051662.88436775</v>
      </c>
      <c r="EW47" s="75">
        <v>2057685.13976783</v>
      </c>
      <c r="EX47" s="75">
        <v>2066486.5557079599</v>
      </c>
      <c r="EY47" s="75">
        <v>2077883.1408647401</v>
      </c>
      <c r="EZ47" s="75">
        <v>2090946.77071473</v>
      </c>
      <c r="FA47" s="75">
        <v>2105110.4015166201</v>
      </c>
      <c r="FB47" s="75">
        <v>2120409.4605555302</v>
      </c>
      <c r="FC47" s="75">
        <v>2136145.0056174258</v>
      </c>
      <c r="FD47" s="75">
        <v>2153212.014701318</v>
      </c>
      <c r="FE47" s="75">
        <v>64092459.080605783</v>
      </c>
      <c r="FF47" s="75">
        <v>596736.02632021997</v>
      </c>
      <c r="FG47" s="75">
        <v>625737.72473480995</v>
      </c>
      <c r="FH47" s="75">
        <v>650322.92493410001</v>
      </c>
      <c r="FI47" s="75">
        <v>665930.83862780011</v>
      </c>
      <c r="FJ47" s="75">
        <v>681346.42181301001</v>
      </c>
      <c r="FK47" s="75">
        <v>694994.08421052003</v>
      </c>
      <c r="FL47" s="75">
        <v>711245.23285498004</v>
      </c>
      <c r="FM47" s="75">
        <v>725074.46918360016</v>
      </c>
      <c r="FN47" s="75">
        <v>739035.91338140005</v>
      </c>
      <c r="FO47" s="75">
        <v>750362.83674716717</v>
      </c>
      <c r="FP47" s="75">
        <v>755768.15118929499</v>
      </c>
      <c r="FQ47" s="75">
        <v>754077.75590871298</v>
      </c>
      <c r="FR47" s="75">
        <v>752259.90270418988</v>
      </c>
      <c r="FS47" s="75">
        <v>739161.17892173992</v>
      </c>
      <c r="FT47" s="75">
        <v>726462.19741452998</v>
      </c>
      <c r="FU47" s="75">
        <v>713886.05503974005</v>
      </c>
      <c r="FV47" s="75">
        <v>702039.9238555301</v>
      </c>
      <c r="FW47" s="75">
        <v>691609.60870611004</v>
      </c>
      <c r="FX47" s="75">
        <v>683928.96703440009</v>
      </c>
      <c r="FY47" s="75">
        <v>679789.45697643992</v>
      </c>
      <c r="FZ47" s="75">
        <v>679136.35041342</v>
      </c>
      <c r="GA47" s="75">
        <v>681425.06186913</v>
      </c>
      <c r="GB47" s="75">
        <v>686126.80848680995</v>
      </c>
      <c r="GC47" s="75">
        <v>692305.74858177011</v>
      </c>
      <c r="GD47" s="75">
        <v>699736.16750326997</v>
      </c>
      <c r="GE47" s="75">
        <v>707836.46776502009</v>
      </c>
      <c r="GF47" s="75">
        <v>715941.71756053995</v>
      </c>
      <c r="GG47" s="75">
        <v>723852.92527103506</v>
      </c>
      <c r="GH47" s="75">
        <v>731506.63794663991</v>
      </c>
      <c r="GI47" s="75">
        <v>738742.85506009194</v>
      </c>
      <c r="GJ47" s="75">
        <v>745846.79635266296</v>
      </c>
      <c r="GK47" s="75">
        <v>21842227.207368687</v>
      </c>
      <c r="GL47" s="75">
        <v>5711088.8359511001</v>
      </c>
      <c r="GM47" s="75">
        <v>5859481.1934246998</v>
      </c>
      <c r="GN47" s="75">
        <v>5974128.1504321005</v>
      </c>
      <c r="GO47" s="75">
        <v>6057993.2790246997</v>
      </c>
      <c r="GP47" s="75">
        <v>6187176.0392731</v>
      </c>
      <c r="GQ47" s="75">
        <v>6303904.0699000005</v>
      </c>
      <c r="GR47" s="75">
        <v>6442712.9572999999</v>
      </c>
      <c r="GS47" s="75">
        <v>6575142.7378000002</v>
      </c>
      <c r="GT47" s="75">
        <v>6716749.7618000004</v>
      </c>
      <c r="GU47" s="75">
        <v>6890490.2509000003</v>
      </c>
      <c r="GV47" s="75">
        <v>7044719.7714</v>
      </c>
      <c r="GW47" s="75">
        <v>7165415.6669999994</v>
      </c>
      <c r="GX47" s="75">
        <v>7288792.2800000003</v>
      </c>
      <c r="GY47" s="75">
        <v>7377675.0953000002</v>
      </c>
      <c r="GZ47" s="75">
        <v>7456702.1672</v>
      </c>
      <c r="HA47" s="75">
        <v>7524659.7050000001</v>
      </c>
      <c r="HB47" s="75">
        <v>7580051.7036122996</v>
      </c>
      <c r="HC47" s="75">
        <v>7622653.0383382002</v>
      </c>
      <c r="HD47" s="75">
        <v>7661899.6634767996</v>
      </c>
      <c r="HE47" s="75">
        <v>7703116.1074001994</v>
      </c>
      <c r="HF47" s="75">
        <v>7747680.5614032997</v>
      </c>
      <c r="HG47" s="75">
        <v>7796858.9747026004</v>
      </c>
      <c r="HH47" s="75">
        <v>7851214.3440888003</v>
      </c>
      <c r="HI47" s="75">
        <v>7906126.4220371703</v>
      </c>
      <c r="HJ47" s="75">
        <v>7967357.3170812298</v>
      </c>
      <c r="HK47" s="75">
        <v>8034739.9568887707</v>
      </c>
      <c r="HL47" s="75">
        <v>8105124.7788869403</v>
      </c>
      <c r="HM47" s="75">
        <v>8177335.1882596798</v>
      </c>
      <c r="HN47" s="75">
        <v>8252548.5147925299</v>
      </c>
      <c r="HO47" s="75">
        <v>8328695.3794178562</v>
      </c>
      <c r="HP47" s="75">
        <v>8410007.2627145946</v>
      </c>
      <c r="HQ47" s="75">
        <v>225722241.17480668</v>
      </c>
      <c r="HR47" s="75">
        <v>2601697.2158232001</v>
      </c>
      <c r="HS47" s="75">
        <v>2666624.0904089999</v>
      </c>
      <c r="HT47" s="75">
        <v>2714816.0924044997</v>
      </c>
      <c r="HU47" s="75">
        <v>2755670.8692260003</v>
      </c>
      <c r="HV47" s="75">
        <v>2824457.9849198</v>
      </c>
      <c r="HW47" s="75">
        <v>2889558.0136897</v>
      </c>
      <c r="HX47" s="75">
        <v>2959707.3747586999</v>
      </c>
      <c r="HY47" s="75">
        <v>3020831.9936269997</v>
      </c>
      <c r="HZ47" s="75">
        <v>3081975.4505618</v>
      </c>
      <c r="IA47" s="75">
        <v>3169688.5972528001</v>
      </c>
      <c r="IB47" s="75">
        <v>3255909.0902775</v>
      </c>
      <c r="IC47" s="75">
        <v>3332172.9144978998</v>
      </c>
      <c r="ID47" s="75">
        <v>3414785.9261496998</v>
      </c>
      <c r="IE47" s="75">
        <v>3488504.0678503001</v>
      </c>
      <c r="IF47" s="75">
        <v>3555598.2233684999</v>
      </c>
      <c r="IG47" s="75">
        <v>3615958.3088982999</v>
      </c>
      <c r="IH47" s="75">
        <v>3667328.5106746</v>
      </c>
      <c r="II47" s="75">
        <v>3707765.5601554001</v>
      </c>
      <c r="IJ47" s="75">
        <v>3741512.8560028002</v>
      </c>
      <c r="IK47" s="75">
        <v>3769987.1075375001</v>
      </c>
      <c r="IL47" s="75">
        <v>3792849.9573367997</v>
      </c>
      <c r="IM47" s="75">
        <v>3813402.0902271997</v>
      </c>
      <c r="IN47" s="75">
        <v>3832060.5910263998</v>
      </c>
      <c r="IO47" s="75">
        <v>3846527.3751455899</v>
      </c>
      <c r="IP47" s="75">
        <v>3861249.7179527702</v>
      </c>
      <c r="IQ47" s="75">
        <v>3877230.6063613901</v>
      </c>
      <c r="IR47" s="75">
        <v>3894015.6361901895</v>
      </c>
      <c r="IS47" s="75">
        <v>3911315.0475470601</v>
      </c>
      <c r="IT47" s="75">
        <v>3930355.6972314399</v>
      </c>
      <c r="IU47" s="75">
        <v>3950118.3582140035</v>
      </c>
      <c r="IV47" s="75">
        <v>3973581.9178811153</v>
      </c>
      <c r="IW47" s="87">
        <v>106917257.24319896</v>
      </c>
    </row>
    <row r="48" spans="1:257" x14ac:dyDescent="0.3">
      <c r="A48" s="76" t="s">
        <v>186</v>
      </c>
      <c r="B48" s="77">
        <v>1014990.8411731001</v>
      </c>
      <c r="C48" s="77">
        <v>1050574.9286576</v>
      </c>
      <c r="D48" s="77">
        <v>1100228</v>
      </c>
      <c r="E48" s="77">
        <v>1151863</v>
      </c>
      <c r="F48" s="77">
        <v>1238294</v>
      </c>
      <c r="G48" s="77">
        <v>1318172</v>
      </c>
      <c r="H48" s="77">
        <v>1455120</v>
      </c>
      <c r="I48" s="77">
        <v>1579271</v>
      </c>
      <c r="J48" s="77">
        <v>1703808</v>
      </c>
      <c r="K48" s="77">
        <v>1856621</v>
      </c>
      <c r="L48" s="77">
        <v>1990549</v>
      </c>
      <c r="M48" s="77">
        <v>2089127</v>
      </c>
      <c r="N48" s="77">
        <v>2176193</v>
      </c>
      <c r="O48" s="77">
        <v>2259670</v>
      </c>
      <c r="P48" s="77">
        <v>2338840</v>
      </c>
      <c r="Q48" s="77">
        <v>2406780</v>
      </c>
      <c r="R48" s="77">
        <v>2464143</v>
      </c>
      <c r="S48" s="77">
        <v>2508981</v>
      </c>
      <c r="T48" s="77">
        <v>2551952</v>
      </c>
      <c r="U48" s="77">
        <v>2597969</v>
      </c>
      <c r="V48" s="77">
        <v>2645549</v>
      </c>
      <c r="W48" s="77">
        <v>2689532</v>
      </c>
      <c r="X48" s="77">
        <v>2734105</v>
      </c>
      <c r="Y48" s="77">
        <v>2775457</v>
      </c>
      <c r="Z48" s="77">
        <v>2820204</v>
      </c>
      <c r="AA48" s="77">
        <v>2867617</v>
      </c>
      <c r="AB48" s="77">
        <v>2913289</v>
      </c>
      <c r="AC48" s="77">
        <v>2955715</v>
      </c>
      <c r="AD48" s="77">
        <v>2995234</v>
      </c>
      <c r="AE48" s="77">
        <v>3029478</v>
      </c>
      <c r="AF48" s="77">
        <v>3062993</v>
      </c>
      <c r="AG48" s="77">
        <v>68342319.769830704</v>
      </c>
      <c r="AH48" s="77">
        <v>50865.919225199999</v>
      </c>
      <c r="AI48" s="77">
        <v>52648.727864560002</v>
      </c>
      <c r="AJ48" s="77">
        <v>55137.281527439998</v>
      </c>
      <c r="AK48" s="77">
        <v>57724.254306899995</v>
      </c>
      <c r="AL48" s="77">
        <v>62055.920605799998</v>
      </c>
      <c r="AM48" s="77">
        <v>66058.695559500004</v>
      </c>
      <c r="AN48" s="77">
        <v>72922</v>
      </c>
      <c r="AO48" s="77">
        <v>79143</v>
      </c>
      <c r="AP48" s="77">
        <v>85385</v>
      </c>
      <c r="AQ48" s="77">
        <v>93043</v>
      </c>
      <c r="AR48" s="77">
        <v>99755</v>
      </c>
      <c r="AS48" s="77">
        <v>104695</v>
      </c>
      <c r="AT48" s="77">
        <v>109058</v>
      </c>
      <c r="AU48" s="77">
        <v>113242</v>
      </c>
      <c r="AV48" s="77">
        <v>117209</v>
      </c>
      <c r="AW48" s="77">
        <v>120615</v>
      </c>
      <c r="AX48" s="77">
        <v>123488</v>
      </c>
      <c r="AY48" s="77">
        <v>125735</v>
      </c>
      <c r="AZ48" s="77">
        <v>127889</v>
      </c>
      <c r="BA48" s="77">
        <v>130195</v>
      </c>
      <c r="BB48" s="77">
        <v>132580</v>
      </c>
      <c r="BC48" s="77">
        <v>134784</v>
      </c>
      <c r="BD48" s="77">
        <v>137017</v>
      </c>
      <c r="BE48" s="77">
        <v>139090</v>
      </c>
      <c r="BF48" s="77">
        <v>141332</v>
      </c>
      <c r="BG48" s="77">
        <v>143708</v>
      </c>
      <c r="BH48" s="77">
        <v>145997</v>
      </c>
      <c r="BI48" s="77">
        <v>148123</v>
      </c>
      <c r="BJ48" s="77">
        <v>150104</v>
      </c>
      <c r="BK48" s="77">
        <v>151820</v>
      </c>
      <c r="BL48" s="77">
        <v>153500</v>
      </c>
      <c r="BM48" s="77">
        <v>3424919.7990894001</v>
      </c>
      <c r="BN48" s="77">
        <v>86405.325346611004</v>
      </c>
      <c r="BO48" s="77">
        <v>88276.955217409995</v>
      </c>
      <c r="BP48" s="77">
        <v>91529.170524560002</v>
      </c>
      <c r="BQ48" s="77">
        <v>94838.507160900001</v>
      </c>
      <c r="BR48" s="77">
        <v>101050.9853759</v>
      </c>
      <c r="BS48" s="77">
        <v>106206.5523024</v>
      </c>
      <c r="BT48" s="77">
        <v>115853</v>
      </c>
      <c r="BU48" s="77">
        <v>124804</v>
      </c>
      <c r="BV48" s="77">
        <v>134603</v>
      </c>
      <c r="BW48" s="77">
        <v>147331</v>
      </c>
      <c r="BX48" s="77">
        <v>159327</v>
      </c>
      <c r="BY48" s="77">
        <v>170179</v>
      </c>
      <c r="BZ48" s="77">
        <v>180377</v>
      </c>
      <c r="CA48" s="77">
        <v>190360</v>
      </c>
      <c r="CB48" s="77">
        <v>200205</v>
      </c>
      <c r="CC48" s="77">
        <v>209603</v>
      </c>
      <c r="CD48" s="77">
        <v>218416</v>
      </c>
      <c r="CE48" s="77">
        <v>226590</v>
      </c>
      <c r="CF48" s="77">
        <v>234400</v>
      </c>
      <c r="CG48" s="77">
        <v>242073</v>
      </c>
      <c r="CH48" s="77">
        <v>249524</v>
      </c>
      <c r="CI48" s="77">
        <v>256417</v>
      </c>
      <c r="CJ48" s="77">
        <v>263033</v>
      </c>
      <c r="CK48" s="77">
        <v>269238</v>
      </c>
      <c r="CL48" s="77">
        <v>275359</v>
      </c>
      <c r="CM48" s="77">
        <v>281411</v>
      </c>
      <c r="CN48" s="77">
        <v>287250</v>
      </c>
      <c r="CO48" s="77">
        <v>292797</v>
      </c>
      <c r="CP48" s="77">
        <v>298056</v>
      </c>
      <c r="CQ48" s="77">
        <v>302933</v>
      </c>
      <c r="CR48" s="77">
        <v>307566</v>
      </c>
      <c r="CS48" s="77">
        <v>6206012.4959277809</v>
      </c>
      <c r="CT48" s="77">
        <v>1025165.2055458</v>
      </c>
      <c r="CU48" s="77">
        <v>1072970.2834784999</v>
      </c>
      <c r="CV48" s="77">
        <v>1139128.7283930001</v>
      </c>
      <c r="CW48" s="77">
        <v>1205872</v>
      </c>
      <c r="CX48" s="77">
        <v>1317917</v>
      </c>
      <c r="CY48" s="77">
        <v>1421219</v>
      </c>
      <c r="CZ48" s="77">
        <v>1590249</v>
      </c>
      <c r="DA48" s="77">
        <v>1743063</v>
      </c>
      <c r="DB48" s="77">
        <v>1895679</v>
      </c>
      <c r="DC48" s="77">
        <v>2087099</v>
      </c>
      <c r="DD48" s="77">
        <v>2258439</v>
      </c>
      <c r="DE48" s="77">
        <v>2403104</v>
      </c>
      <c r="DF48" s="77">
        <v>2531193</v>
      </c>
      <c r="DG48" s="77">
        <v>2652135</v>
      </c>
      <c r="DH48" s="77">
        <v>2768609</v>
      </c>
      <c r="DI48" s="77">
        <v>2875552</v>
      </c>
      <c r="DJ48" s="77">
        <v>2971717</v>
      </c>
      <c r="DK48" s="77">
        <v>3057030</v>
      </c>
      <c r="DL48" s="77">
        <v>3137519</v>
      </c>
      <c r="DM48" s="77">
        <v>3218586</v>
      </c>
      <c r="DN48" s="77">
        <v>3299747</v>
      </c>
      <c r="DO48" s="77">
        <v>3375798</v>
      </c>
      <c r="DP48" s="77">
        <v>3450659</v>
      </c>
      <c r="DQ48" s="77">
        <v>3521793</v>
      </c>
      <c r="DR48" s="77">
        <v>3593346</v>
      </c>
      <c r="DS48" s="77">
        <v>3664628</v>
      </c>
      <c r="DT48" s="77">
        <v>3731361</v>
      </c>
      <c r="DU48" s="77">
        <v>3793502</v>
      </c>
      <c r="DV48" s="77">
        <v>3850937</v>
      </c>
      <c r="DW48" s="77">
        <v>3902905</v>
      </c>
      <c r="DX48" s="77">
        <v>3951600</v>
      </c>
      <c r="DY48" s="77">
        <v>82508522.2174173</v>
      </c>
      <c r="DZ48" s="77">
        <v>414074.27742628002</v>
      </c>
      <c r="EA48" s="77">
        <v>419221.6865218</v>
      </c>
      <c r="EB48" s="77">
        <v>428660.19367190002</v>
      </c>
      <c r="EC48" s="77">
        <v>438658.55012630002</v>
      </c>
      <c r="ED48" s="77">
        <v>457857</v>
      </c>
      <c r="EE48" s="77">
        <v>473711</v>
      </c>
      <c r="EF48" s="77">
        <v>504912</v>
      </c>
      <c r="EG48" s="77">
        <v>532481</v>
      </c>
      <c r="EH48" s="77">
        <v>561225</v>
      </c>
      <c r="EI48" s="77">
        <v>598421</v>
      </c>
      <c r="EJ48" s="77">
        <v>632313</v>
      </c>
      <c r="EK48" s="77">
        <v>656898</v>
      </c>
      <c r="EL48" s="77">
        <v>679539</v>
      </c>
      <c r="EM48" s="77">
        <v>702882</v>
      </c>
      <c r="EN48" s="77">
        <v>724649</v>
      </c>
      <c r="EO48" s="77">
        <v>742961</v>
      </c>
      <c r="EP48" s="77">
        <v>757745</v>
      </c>
      <c r="EQ48" s="77">
        <v>768385</v>
      </c>
      <c r="ER48" s="77">
        <v>777310</v>
      </c>
      <c r="ES48" s="77">
        <v>785490</v>
      </c>
      <c r="ET48" s="77">
        <v>792490</v>
      </c>
      <c r="EU48" s="77">
        <v>798007</v>
      </c>
      <c r="EV48" s="77">
        <v>803240</v>
      </c>
      <c r="EW48" s="77">
        <v>807315</v>
      </c>
      <c r="EX48" s="77">
        <v>812087</v>
      </c>
      <c r="EY48" s="77">
        <v>817688</v>
      </c>
      <c r="EZ48" s="77">
        <v>823412</v>
      </c>
      <c r="FA48" s="77">
        <v>828854</v>
      </c>
      <c r="FB48" s="77">
        <v>834178</v>
      </c>
      <c r="FC48" s="77">
        <v>838840</v>
      </c>
      <c r="FD48" s="77">
        <v>843977</v>
      </c>
      <c r="FE48" s="77">
        <v>21057481.707746282</v>
      </c>
      <c r="FF48" s="77">
        <v>32773.650693219999</v>
      </c>
      <c r="FG48" s="77">
        <v>36653.910434810001</v>
      </c>
      <c r="FH48" s="77">
        <v>41395.341049099996</v>
      </c>
      <c r="FI48" s="77">
        <v>46121.014321800001</v>
      </c>
      <c r="FJ48" s="77">
        <v>53505.9707519</v>
      </c>
      <c r="FK48" s="77">
        <v>61040</v>
      </c>
      <c r="FL48" s="77">
        <v>72775</v>
      </c>
      <c r="FM48" s="77">
        <v>83513</v>
      </c>
      <c r="FN48" s="77">
        <v>94043</v>
      </c>
      <c r="FO48" s="77">
        <v>107062</v>
      </c>
      <c r="FP48" s="77">
        <v>118420</v>
      </c>
      <c r="FQ48" s="77">
        <v>127209</v>
      </c>
      <c r="FR48" s="77">
        <v>134936</v>
      </c>
      <c r="FS48" s="77">
        <v>142311</v>
      </c>
      <c r="FT48" s="77">
        <v>149263</v>
      </c>
      <c r="FU48" s="77">
        <v>155319</v>
      </c>
      <c r="FV48" s="77">
        <v>160545</v>
      </c>
      <c r="FW48" s="77">
        <v>164838</v>
      </c>
      <c r="FX48" s="77">
        <v>168978</v>
      </c>
      <c r="FY48" s="77">
        <v>173403</v>
      </c>
      <c r="FZ48" s="77">
        <v>178000</v>
      </c>
      <c r="GA48" s="77">
        <v>182337</v>
      </c>
      <c r="GB48" s="77">
        <v>186684</v>
      </c>
      <c r="GC48" s="77">
        <v>190730</v>
      </c>
      <c r="GD48" s="77">
        <v>194887</v>
      </c>
      <c r="GE48" s="77">
        <v>199044</v>
      </c>
      <c r="GF48" s="77">
        <v>202813</v>
      </c>
      <c r="GG48" s="77">
        <v>206190</v>
      </c>
      <c r="GH48" s="77">
        <v>209213</v>
      </c>
      <c r="GI48" s="77">
        <v>211753</v>
      </c>
      <c r="GJ48" s="77">
        <v>214138</v>
      </c>
      <c r="GK48" s="77">
        <v>4299893.8872508295</v>
      </c>
      <c r="GL48" s="77">
        <v>875588.78435850004</v>
      </c>
      <c r="GM48" s="77">
        <v>895258.79087000003</v>
      </c>
      <c r="GN48" s="77">
        <v>926229</v>
      </c>
      <c r="GO48" s="77">
        <v>957182</v>
      </c>
      <c r="GP48" s="77">
        <v>1015124</v>
      </c>
      <c r="GQ48" s="77">
        <v>1069167</v>
      </c>
      <c r="GR48" s="77">
        <v>1171914</v>
      </c>
      <c r="GS48" s="77">
        <v>1266080</v>
      </c>
      <c r="GT48" s="77">
        <v>1367115</v>
      </c>
      <c r="GU48" s="77">
        <v>1501123</v>
      </c>
      <c r="GV48" s="77">
        <v>1624180</v>
      </c>
      <c r="GW48" s="77">
        <v>1720857</v>
      </c>
      <c r="GX48" s="77">
        <v>1813638</v>
      </c>
      <c r="GY48" s="77">
        <v>1908440</v>
      </c>
      <c r="GZ48" s="77">
        <v>1995910</v>
      </c>
      <c r="HA48" s="77">
        <v>2069398</v>
      </c>
      <c r="HB48" s="77">
        <v>2129262</v>
      </c>
      <c r="HC48" s="77">
        <v>2172965</v>
      </c>
      <c r="HD48" s="77">
        <v>2209855</v>
      </c>
      <c r="HE48" s="77">
        <v>2243258</v>
      </c>
      <c r="HF48" s="77">
        <v>2270793</v>
      </c>
      <c r="HG48" s="77">
        <v>2292709</v>
      </c>
      <c r="HH48" s="77">
        <v>2312631</v>
      </c>
      <c r="HI48" s="77">
        <v>2326897</v>
      </c>
      <c r="HJ48" s="77">
        <v>2342330</v>
      </c>
      <c r="HK48" s="77">
        <v>2359149</v>
      </c>
      <c r="HL48" s="77">
        <v>2374657</v>
      </c>
      <c r="HM48" s="77">
        <v>2388172</v>
      </c>
      <c r="HN48" s="77">
        <v>2400816</v>
      </c>
      <c r="HO48" s="77">
        <v>2410762</v>
      </c>
      <c r="HP48" s="77">
        <v>2422684</v>
      </c>
      <c r="HQ48" s="77">
        <v>56834144.575228497</v>
      </c>
      <c r="HR48" s="77">
        <v>474897.53089240001</v>
      </c>
      <c r="HS48" s="77">
        <v>487669.23869590001</v>
      </c>
      <c r="HT48" s="77">
        <v>507075.89891749999</v>
      </c>
      <c r="HU48" s="77">
        <v>527579</v>
      </c>
      <c r="HV48" s="77">
        <v>563439</v>
      </c>
      <c r="HW48" s="77">
        <v>596036</v>
      </c>
      <c r="HX48" s="77">
        <v>656474</v>
      </c>
      <c r="HY48" s="77">
        <v>718093</v>
      </c>
      <c r="HZ48" s="77">
        <v>789127</v>
      </c>
      <c r="IA48" s="77">
        <v>883464</v>
      </c>
      <c r="IB48" s="77">
        <v>976794</v>
      </c>
      <c r="IC48" s="77">
        <v>1058868</v>
      </c>
      <c r="ID48" s="77">
        <v>1143861</v>
      </c>
      <c r="IE48" s="77">
        <v>1234640</v>
      </c>
      <c r="IF48" s="77">
        <v>1318905</v>
      </c>
      <c r="IG48" s="77">
        <v>1392203</v>
      </c>
      <c r="IH48" s="77">
        <v>1454248</v>
      </c>
      <c r="II48" s="77">
        <v>1502838</v>
      </c>
      <c r="IJ48" s="77">
        <v>1543086</v>
      </c>
      <c r="IK48" s="77">
        <v>1576014</v>
      </c>
      <c r="IL48" s="77">
        <v>1599535</v>
      </c>
      <c r="IM48" s="77">
        <v>1616684</v>
      </c>
      <c r="IN48" s="77">
        <v>1629486</v>
      </c>
      <c r="IO48" s="77">
        <v>1635929</v>
      </c>
      <c r="IP48" s="77">
        <v>1640834</v>
      </c>
      <c r="IQ48" s="77">
        <v>1645176</v>
      </c>
      <c r="IR48" s="77">
        <v>1648501</v>
      </c>
      <c r="IS48" s="77">
        <v>1650528</v>
      </c>
      <c r="IT48" s="77">
        <v>1652481</v>
      </c>
      <c r="IU48" s="77">
        <v>1653493</v>
      </c>
      <c r="IV48" s="77">
        <v>1656824</v>
      </c>
      <c r="IW48" s="77">
        <v>37434782.668505803</v>
      </c>
    </row>
    <row r="49" spans="1:257" x14ac:dyDescent="0.3">
      <c r="A49" s="78" t="s">
        <v>104</v>
      </c>
      <c r="B49" s="79">
        <v>171287</v>
      </c>
      <c r="C49" s="79">
        <v>182668</v>
      </c>
      <c r="D49" s="79">
        <v>195513</v>
      </c>
      <c r="E49" s="79">
        <v>210793</v>
      </c>
      <c r="F49" s="79">
        <v>230494</v>
      </c>
      <c r="G49" s="79">
        <v>247393</v>
      </c>
      <c r="H49" s="79">
        <v>266946</v>
      </c>
      <c r="I49" s="79">
        <v>288702</v>
      </c>
      <c r="J49" s="79">
        <v>308024</v>
      </c>
      <c r="K49" s="79">
        <v>327206</v>
      </c>
      <c r="L49" s="79">
        <v>345362</v>
      </c>
      <c r="M49" s="79">
        <v>364699</v>
      </c>
      <c r="N49" s="79">
        <v>383584</v>
      </c>
      <c r="O49" s="79">
        <v>406712</v>
      </c>
      <c r="P49" s="79">
        <v>429364</v>
      </c>
      <c r="Q49" s="79">
        <v>451168</v>
      </c>
      <c r="R49" s="79">
        <v>471910</v>
      </c>
      <c r="S49" s="79">
        <v>491510</v>
      </c>
      <c r="T49" s="79">
        <v>509880</v>
      </c>
      <c r="U49" s="79">
        <v>527072</v>
      </c>
      <c r="V49" s="79">
        <v>543314</v>
      </c>
      <c r="W49" s="79">
        <v>558528</v>
      </c>
      <c r="X49" s="79">
        <v>572967</v>
      </c>
      <c r="Y49" s="79">
        <v>586866</v>
      </c>
      <c r="Z49" s="79">
        <v>600148</v>
      </c>
      <c r="AA49" s="79">
        <v>612785</v>
      </c>
      <c r="AB49" s="79">
        <v>624648</v>
      </c>
      <c r="AC49" s="79">
        <v>635710</v>
      </c>
      <c r="AD49" s="79">
        <v>645902</v>
      </c>
      <c r="AE49" s="79">
        <v>655483</v>
      </c>
      <c r="AF49" s="79">
        <v>664520</v>
      </c>
      <c r="AG49" s="79">
        <v>13511158</v>
      </c>
      <c r="AH49" s="79">
        <v>8584</v>
      </c>
      <c r="AI49" s="79">
        <v>9154</v>
      </c>
      <c r="AJ49" s="79">
        <v>9798</v>
      </c>
      <c r="AK49" s="79">
        <v>10564</v>
      </c>
      <c r="AL49" s="79">
        <v>11551</v>
      </c>
      <c r="AM49" s="79">
        <v>12398</v>
      </c>
      <c r="AN49" s="79">
        <v>13378</v>
      </c>
      <c r="AO49" s="79">
        <v>14468</v>
      </c>
      <c r="AP49" s="79">
        <v>15436</v>
      </c>
      <c r="AQ49" s="79">
        <v>16398</v>
      </c>
      <c r="AR49" s="79">
        <v>17308</v>
      </c>
      <c r="AS49" s="79">
        <v>18277</v>
      </c>
      <c r="AT49" s="79">
        <v>19223</v>
      </c>
      <c r="AU49" s="79">
        <v>20382</v>
      </c>
      <c r="AV49" s="79">
        <v>21517</v>
      </c>
      <c r="AW49" s="79">
        <v>22610</v>
      </c>
      <c r="AX49" s="79">
        <v>23649</v>
      </c>
      <c r="AY49" s="79">
        <v>24632</v>
      </c>
      <c r="AZ49" s="79">
        <v>25552</v>
      </c>
      <c r="BA49" s="79">
        <v>26414</v>
      </c>
      <c r="BB49" s="79">
        <v>27228</v>
      </c>
      <c r="BC49" s="79">
        <v>27990</v>
      </c>
      <c r="BD49" s="79">
        <v>28714</v>
      </c>
      <c r="BE49" s="79">
        <v>29410</v>
      </c>
      <c r="BF49" s="79">
        <v>30076</v>
      </c>
      <c r="BG49" s="79">
        <v>30709</v>
      </c>
      <c r="BH49" s="79">
        <v>31304</v>
      </c>
      <c r="BI49" s="79">
        <v>31858</v>
      </c>
      <c r="BJ49" s="79">
        <v>32369</v>
      </c>
      <c r="BK49" s="79">
        <v>32849</v>
      </c>
      <c r="BL49" s="79">
        <v>33302</v>
      </c>
      <c r="BM49" s="79">
        <v>677102</v>
      </c>
      <c r="BN49" s="79">
        <v>2248</v>
      </c>
      <c r="BO49" s="79">
        <v>2398</v>
      </c>
      <c r="BP49" s="79">
        <v>2566</v>
      </c>
      <c r="BQ49" s="79">
        <v>2767</v>
      </c>
      <c r="BR49" s="79">
        <v>3026</v>
      </c>
      <c r="BS49" s="79">
        <v>3247</v>
      </c>
      <c r="BT49" s="79">
        <v>3504</v>
      </c>
      <c r="BU49" s="79">
        <v>3784</v>
      </c>
      <c r="BV49" s="79">
        <v>4027</v>
      </c>
      <c r="BW49" s="79">
        <v>4262</v>
      </c>
      <c r="BX49" s="79">
        <v>4480</v>
      </c>
      <c r="BY49" s="79">
        <v>4706</v>
      </c>
      <c r="BZ49" s="79">
        <v>4921</v>
      </c>
      <c r="CA49" s="79">
        <v>5181</v>
      </c>
      <c r="CB49" s="79">
        <v>5433</v>
      </c>
      <c r="CC49" s="79">
        <v>5674</v>
      </c>
      <c r="CD49" s="79">
        <v>5900</v>
      </c>
      <c r="CE49" s="79">
        <v>6111</v>
      </c>
      <c r="CF49" s="79">
        <v>6306</v>
      </c>
      <c r="CG49" s="79">
        <v>6485</v>
      </c>
      <c r="CH49" s="79">
        <v>6653</v>
      </c>
      <c r="CI49" s="79">
        <v>6809</v>
      </c>
      <c r="CJ49" s="79">
        <v>6957</v>
      </c>
      <c r="CK49" s="79">
        <v>7101</v>
      </c>
      <c r="CL49" s="79">
        <v>7240</v>
      </c>
      <c r="CM49" s="79">
        <v>7373</v>
      </c>
      <c r="CN49" s="79">
        <v>7501</v>
      </c>
      <c r="CO49" s="79">
        <v>7621</v>
      </c>
      <c r="CP49" s="79">
        <v>7734</v>
      </c>
      <c r="CQ49" s="79">
        <v>7841</v>
      </c>
      <c r="CR49" s="79">
        <v>7944</v>
      </c>
      <c r="CS49" s="79">
        <v>167800</v>
      </c>
      <c r="CT49" s="79">
        <v>80942</v>
      </c>
      <c r="CU49" s="79">
        <v>86320</v>
      </c>
      <c r="CV49" s="79">
        <v>92390</v>
      </c>
      <c r="CW49" s="79">
        <v>99610</v>
      </c>
      <c r="CX49" s="79">
        <v>108920</v>
      </c>
      <c r="CY49" s="79">
        <v>116906</v>
      </c>
      <c r="CZ49" s="79">
        <v>126146</v>
      </c>
      <c r="DA49" s="79">
        <v>135749</v>
      </c>
      <c r="DB49" s="79">
        <v>143628</v>
      </c>
      <c r="DC49" s="79">
        <v>150818</v>
      </c>
      <c r="DD49" s="79">
        <v>156968</v>
      </c>
      <c r="DE49" s="79">
        <v>162922</v>
      </c>
      <c r="DF49" s="79">
        <v>168033</v>
      </c>
      <c r="DG49" s="79">
        <v>173848</v>
      </c>
      <c r="DH49" s="79">
        <v>179342</v>
      </c>
      <c r="DI49" s="79">
        <v>184368</v>
      </c>
      <c r="DJ49" s="79">
        <v>188838</v>
      </c>
      <c r="DK49" s="79">
        <v>192733</v>
      </c>
      <c r="DL49" s="79">
        <v>196038</v>
      </c>
      <c r="DM49" s="79">
        <v>198822</v>
      </c>
      <c r="DN49" s="79">
        <v>201254</v>
      </c>
      <c r="DO49" s="79">
        <v>203370</v>
      </c>
      <c r="DP49" s="79">
        <v>205378</v>
      </c>
      <c r="DQ49" s="79">
        <v>207440</v>
      </c>
      <c r="DR49" s="79">
        <v>209575</v>
      </c>
      <c r="DS49" s="79">
        <v>211813</v>
      </c>
      <c r="DT49" s="79">
        <v>214124</v>
      </c>
      <c r="DU49" s="79">
        <v>216493</v>
      </c>
      <c r="DV49" s="79">
        <v>218858</v>
      </c>
      <c r="DW49" s="79">
        <v>221248</v>
      </c>
      <c r="DX49" s="79">
        <v>223651</v>
      </c>
      <c r="DY49" s="79">
        <v>5276545</v>
      </c>
      <c r="DZ49" s="79">
        <v>62955</v>
      </c>
      <c r="EA49" s="79">
        <v>67138</v>
      </c>
      <c r="EB49" s="79">
        <v>71859</v>
      </c>
      <c r="EC49" s="79">
        <v>77475</v>
      </c>
      <c r="ED49" s="79">
        <v>84716</v>
      </c>
      <c r="EE49" s="79">
        <v>90927</v>
      </c>
      <c r="EF49" s="79">
        <v>98113</v>
      </c>
      <c r="EG49" s="79">
        <v>105479</v>
      </c>
      <c r="EH49" s="79">
        <v>111415</v>
      </c>
      <c r="EI49" s="79">
        <v>116720</v>
      </c>
      <c r="EJ49" s="79">
        <v>121131</v>
      </c>
      <c r="EK49" s="79">
        <v>125274</v>
      </c>
      <c r="EL49" s="79">
        <v>128665</v>
      </c>
      <c r="EM49" s="79">
        <v>132404</v>
      </c>
      <c r="EN49" s="79">
        <v>135879</v>
      </c>
      <c r="EO49" s="79">
        <v>138979</v>
      </c>
      <c r="EP49" s="79">
        <v>141639</v>
      </c>
      <c r="EQ49" s="79">
        <v>143845</v>
      </c>
      <c r="ER49" s="79">
        <v>145592</v>
      </c>
      <c r="ES49" s="79">
        <v>146939</v>
      </c>
      <c r="ET49" s="79">
        <v>148027</v>
      </c>
      <c r="EU49" s="79">
        <v>148895</v>
      </c>
      <c r="EV49" s="79">
        <v>149719</v>
      </c>
      <c r="EW49" s="79">
        <v>150632</v>
      </c>
      <c r="EX49" s="79">
        <v>151658</v>
      </c>
      <c r="EY49" s="79">
        <v>152826</v>
      </c>
      <c r="EZ49" s="79">
        <v>154119</v>
      </c>
      <c r="FA49" s="79">
        <v>155523</v>
      </c>
      <c r="FB49" s="79">
        <v>156987</v>
      </c>
      <c r="FC49" s="79">
        <v>158519</v>
      </c>
      <c r="FD49" s="79">
        <v>160101</v>
      </c>
      <c r="FE49" s="79">
        <v>3934150</v>
      </c>
      <c r="FF49" s="79">
        <v>2248</v>
      </c>
      <c r="FG49" s="79">
        <v>2398</v>
      </c>
      <c r="FH49" s="79">
        <v>2566</v>
      </c>
      <c r="FI49" s="79">
        <v>2767</v>
      </c>
      <c r="FJ49" s="79">
        <v>3026</v>
      </c>
      <c r="FK49" s="79">
        <v>3247</v>
      </c>
      <c r="FL49" s="79">
        <v>3504</v>
      </c>
      <c r="FM49" s="79">
        <v>3784</v>
      </c>
      <c r="FN49" s="79">
        <v>4027</v>
      </c>
      <c r="FO49" s="79">
        <v>4262</v>
      </c>
      <c r="FP49" s="79">
        <v>4480</v>
      </c>
      <c r="FQ49" s="79">
        <v>4706</v>
      </c>
      <c r="FR49" s="79">
        <v>4921</v>
      </c>
      <c r="FS49" s="79">
        <v>5181</v>
      </c>
      <c r="FT49" s="79">
        <v>5433</v>
      </c>
      <c r="FU49" s="79">
        <v>5674</v>
      </c>
      <c r="FV49" s="79">
        <v>5900</v>
      </c>
      <c r="FW49" s="79">
        <v>6111</v>
      </c>
      <c r="FX49" s="79">
        <v>6306</v>
      </c>
      <c r="FY49" s="79">
        <v>6485</v>
      </c>
      <c r="FZ49" s="79">
        <v>6653</v>
      </c>
      <c r="GA49" s="79">
        <v>6809</v>
      </c>
      <c r="GB49" s="79">
        <v>6957</v>
      </c>
      <c r="GC49" s="79">
        <v>7101</v>
      </c>
      <c r="GD49" s="79">
        <v>7240</v>
      </c>
      <c r="GE49" s="79">
        <v>7373</v>
      </c>
      <c r="GF49" s="79">
        <v>7501</v>
      </c>
      <c r="GG49" s="79">
        <v>7621</v>
      </c>
      <c r="GH49" s="79">
        <v>7734</v>
      </c>
      <c r="GI49" s="79">
        <v>7841</v>
      </c>
      <c r="GJ49" s="79">
        <v>7944</v>
      </c>
      <c r="GK49" s="79">
        <v>167800</v>
      </c>
      <c r="GL49" s="79">
        <v>53961</v>
      </c>
      <c r="GM49" s="79">
        <v>57547</v>
      </c>
      <c r="GN49" s="79">
        <v>61593</v>
      </c>
      <c r="GO49" s="79">
        <v>66407</v>
      </c>
      <c r="GP49" s="79">
        <v>72614</v>
      </c>
      <c r="GQ49" s="79">
        <v>77937</v>
      </c>
      <c r="GR49" s="79">
        <v>84097</v>
      </c>
      <c r="GS49" s="79">
        <v>91278</v>
      </c>
      <c r="GT49" s="79">
        <v>97969</v>
      </c>
      <c r="GU49" s="79">
        <v>104917</v>
      </c>
      <c r="GV49" s="79">
        <v>111810</v>
      </c>
      <c r="GW49" s="79">
        <v>119439</v>
      </c>
      <c r="GX49" s="79">
        <v>127229</v>
      </c>
      <c r="GY49" s="79">
        <v>136984</v>
      </c>
      <c r="GZ49" s="79">
        <v>146636</v>
      </c>
      <c r="HA49" s="79">
        <v>156052</v>
      </c>
      <c r="HB49" s="79">
        <v>165161</v>
      </c>
      <c r="HC49" s="79">
        <v>173927</v>
      </c>
      <c r="HD49" s="79">
        <v>182309</v>
      </c>
      <c r="HE49" s="79">
        <v>190303</v>
      </c>
      <c r="HF49" s="79">
        <v>197951</v>
      </c>
      <c r="HG49" s="79">
        <v>205193</v>
      </c>
      <c r="HH49" s="79">
        <v>212066</v>
      </c>
      <c r="HI49" s="79">
        <v>218620</v>
      </c>
      <c r="HJ49" s="79">
        <v>224804</v>
      </c>
      <c r="HK49" s="79">
        <v>230588</v>
      </c>
      <c r="HL49" s="79">
        <v>235915</v>
      </c>
      <c r="HM49" s="79">
        <v>240780</v>
      </c>
      <c r="HN49" s="79">
        <v>245174</v>
      </c>
      <c r="HO49" s="79">
        <v>249224</v>
      </c>
      <c r="HP49" s="79">
        <v>252973</v>
      </c>
      <c r="HQ49" s="79">
        <v>4791458</v>
      </c>
      <c r="HR49" s="79">
        <v>67452</v>
      </c>
      <c r="HS49" s="79">
        <v>71934</v>
      </c>
      <c r="HT49" s="79">
        <v>76992</v>
      </c>
      <c r="HU49" s="79">
        <v>83009</v>
      </c>
      <c r="HV49" s="79">
        <v>90767</v>
      </c>
      <c r="HW49" s="79">
        <v>97422</v>
      </c>
      <c r="HX49" s="79">
        <v>105121</v>
      </c>
      <c r="HY49" s="79">
        <v>113513</v>
      </c>
      <c r="HZ49" s="79">
        <v>120799</v>
      </c>
      <c r="IA49" s="79">
        <v>127867</v>
      </c>
      <c r="IB49" s="79">
        <v>134389</v>
      </c>
      <c r="IC49" s="79">
        <v>141181</v>
      </c>
      <c r="ID49" s="79">
        <v>147631</v>
      </c>
      <c r="IE49" s="79">
        <v>155416</v>
      </c>
      <c r="IF49" s="79">
        <v>162989</v>
      </c>
      <c r="IG49" s="79">
        <v>170210</v>
      </c>
      <c r="IH49" s="79">
        <v>177000</v>
      </c>
      <c r="II49" s="79">
        <v>183330</v>
      </c>
      <c r="IJ49" s="79">
        <v>189173</v>
      </c>
      <c r="IK49" s="79">
        <v>194562</v>
      </c>
      <c r="IL49" s="79">
        <v>199602</v>
      </c>
      <c r="IM49" s="79">
        <v>204281</v>
      </c>
      <c r="IN49" s="79">
        <v>208722</v>
      </c>
      <c r="IO49" s="79">
        <v>213030</v>
      </c>
      <c r="IP49" s="79">
        <v>217189</v>
      </c>
      <c r="IQ49" s="79">
        <v>221200</v>
      </c>
      <c r="IR49" s="79">
        <v>225019</v>
      </c>
      <c r="IS49" s="79">
        <v>228636</v>
      </c>
      <c r="IT49" s="79">
        <v>232016</v>
      </c>
      <c r="IU49" s="79">
        <v>235236</v>
      </c>
      <c r="IV49" s="79">
        <v>238312</v>
      </c>
      <c r="IW49" s="71">
        <v>5034000</v>
      </c>
    </row>
    <row r="50" spans="1:257" x14ac:dyDescent="0.3">
      <c r="A50" s="80" t="s">
        <v>106</v>
      </c>
      <c r="B50" s="70">
        <v>843703.84117310005</v>
      </c>
      <c r="C50" s="70">
        <v>867906.92865759996</v>
      </c>
      <c r="D50" s="70">
        <v>904715</v>
      </c>
      <c r="E50" s="70">
        <v>941070</v>
      </c>
      <c r="F50" s="70">
        <v>1007800</v>
      </c>
      <c r="G50" s="70">
        <v>1070779</v>
      </c>
      <c r="H50" s="70">
        <v>1188174</v>
      </c>
      <c r="I50" s="70">
        <v>1290569</v>
      </c>
      <c r="J50" s="70">
        <v>1395784</v>
      </c>
      <c r="K50" s="70">
        <v>1529415</v>
      </c>
      <c r="L50" s="70">
        <v>1645187</v>
      </c>
      <c r="M50" s="70">
        <v>1724428</v>
      </c>
      <c r="N50" s="70">
        <v>1792609</v>
      </c>
      <c r="O50" s="70">
        <v>1852958</v>
      </c>
      <c r="P50" s="70">
        <v>1909476</v>
      </c>
      <c r="Q50" s="70">
        <v>1955612</v>
      </c>
      <c r="R50" s="70">
        <v>1992233</v>
      </c>
      <c r="S50" s="70">
        <v>2017471</v>
      </c>
      <c r="T50" s="70">
        <v>2042072</v>
      </c>
      <c r="U50" s="70">
        <v>2070897</v>
      </c>
      <c r="V50" s="70">
        <v>2102235</v>
      </c>
      <c r="W50" s="70">
        <v>2131004</v>
      </c>
      <c r="X50" s="70">
        <v>2161138</v>
      </c>
      <c r="Y50" s="70">
        <v>2188591</v>
      </c>
      <c r="Z50" s="70">
        <v>2220056</v>
      </c>
      <c r="AA50" s="70">
        <v>2254832</v>
      </c>
      <c r="AB50" s="70">
        <v>2288641</v>
      </c>
      <c r="AC50" s="70">
        <v>2320005</v>
      </c>
      <c r="AD50" s="70">
        <v>2349332</v>
      </c>
      <c r="AE50" s="70">
        <v>2373995</v>
      </c>
      <c r="AF50" s="70">
        <v>2398473</v>
      </c>
      <c r="AG50" s="70">
        <v>54831161.769830704</v>
      </c>
      <c r="AH50" s="70">
        <v>42281.919225199999</v>
      </c>
      <c r="AI50" s="70">
        <v>43494.727864560002</v>
      </c>
      <c r="AJ50" s="70">
        <v>45339.281527439998</v>
      </c>
      <c r="AK50" s="70">
        <v>47160.254306899995</v>
      </c>
      <c r="AL50" s="70">
        <v>50504.920605799998</v>
      </c>
      <c r="AM50" s="70">
        <v>53660.695559500004</v>
      </c>
      <c r="AN50" s="70">
        <v>59544</v>
      </c>
      <c r="AO50" s="70">
        <v>64675</v>
      </c>
      <c r="AP50" s="70">
        <v>69949</v>
      </c>
      <c r="AQ50" s="70">
        <v>76645</v>
      </c>
      <c r="AR50" s="70">
        <v>82447</v>
      </c>
      <c r="AS50" s="70">
        <v>86418</v>
      </c>
      <c r="AT50" s="70">
        <v>89835</v>
      </c>
      <c r="AU50" s="70">
        <v>92860</v>
      </c>
      <c r="AV50" s="70">
        <v>95692</v>
      </c>
      <c r="AW50" s="70">
        <v>98005</v>
      </c>
      <c r="AX50" s="70">
        <v>99839</v>
      </c>
      <c r="AY50" s="70">
        <v>101103</v>
      </c>
      <c r="AZ50" s="70">
        <v>102337</v>
      </c>
      <c r="BA50" s="70">
        <v>103781</v>
      </c>
      <c r="BB50" s="70">
        <v>105352</v>
      </c>
      <c r="BC50" s="70">
        <v>106794</v>
      </c>
      <c r="BD50" s="70">
        <v>108303</v>
      </c>
      <c r="BE50" s="70">
        <v>109680</v>
      </c>
      <c r="BF50" s="70">
        <v>111256</v>
      </c>
      <c r="BG50" s="70">
        <v>112999</v>
      </c>
      <c r="BH50" s="70">
        <v>114693</v>
      </c>
      <c r="BI50" s="70">
        <v>116265</v>
      </c>
      <c r="BJ50" s="70">
        <v>117735</v>
      </c>
      <c r="BK50" s="70">
        <v>118971</v>
      </c>
      <c r="BL50" s="70">
        <v>120198</v>
      </c>
      <c r="BM50" s="70">
        <v>2747817.7990894001</v>
      </c>
      <c r="BN50" s="70">
        <v>84157.325346611004</v>
      </c>
      <c r="BO50" s="70">
        <v>85878.955217409995</v>
      </c>
      <c r="BP50" s="70">
        <v>88963.170524560002</v>
      </c>
      <c r="BQ50" s="70">
        <v>92071.507160900001</v>
      </c>
      <c r="BR50" s="70">
        <v>98024.985375899996</v>
      </c>
      <c r="BS50" s="70">
        <v>102959.5523024</v>
      </c>
      <c r="BT50" s="70">
        <v>112349</v>
      </c>
      <c r="BU50" s="70">
        <v>121020</v>
      </c>
      <c r="BV50" s="70">
        <v>130576</v>
      </c>
      <c r="BW50" s="70">
        <v>143069</v>
      </c>
      <c r="BX50" s="70">
        <v>154847</v>
      </c>
      <c r="BY50" s="70">
        <v>165473</v>
      </c>
      <c r="BZ50" s="70">
        <v>175456</v>
      </c>
      <c r="CA50" s="70">
        <v>185179</v>
      </c>
      <c r="CB50" s="70">
        <v>194772</v>
      </c>
      <c r="CC50" s="70">
        <v>203929</v>
      </c>
      <c r="CD50" s="70">
        <v>212516</v>
      </c>
      <c r="CE50" s="70">
        <v>220479</v>
      </c>
      <c r="CF50" s="70">
        <v>228094</v>
      </c>
      <c r="CG50" s="70">
        <v>235588</v>
      </c>
      <c r="CH50" s="70">
        <v>242871</v>
      </c>
      <c r="CI50" s="70">
        <v>249608</v>
      </c>
      <c r="CJ50" s="70">
        <v>256076</v>
      </c>
      <c r="CK50" s="70">
        <v>262137</v>
      </c>
      <c r="CL50" s="70">
        <v>268119</v>
      </c>
      <c r="CM50" s="70">
        <v>274038</v>
      </c>
      <c r="CN50" s="70">
        <v>279749</v>
      </c>
      <c r="CO50" s="70">
        <v>285176</v>
      </c>
      <c r="CP50" s="70">
        <v>290322</v>
      </c>
      <c r="CQ50" s="70">
        <v>295092</v>
      </c>
      <c r="CR50" s="70">
        <v>299622</v>
      </c>
      <c r="CS50" s="70">
        <v>6038212.4959277809</v>
      </c>
      <c r="CT50" s="70">
        <v>944223.20554580004</v>
      </c>
      <c r="CU50" s="70">
        <v>986650.28347849997</v>
      </c>
      <c r="CV50" s="70">
        <v>1046738.7283930001</v>
      </c>
      <c r="CW50" s="70">
        <v>1106262</v>
      </c>
      <c r="CX50" s="70">
        <v>1208997</v>
      </c>
      <c r="CY50" s="70">
        <v>1304313</v>
      </c>
      <c r="CZ50" s="70">
        <v>1464103</v>
      </c>
      <c r="DA50" s="70">
        <v>1607314</v>
      </c>
      <c r="DB50" s="70">
        <v>1752051</v>
      </c>
      <c r="DC50" s="70">
        <v>1936281</v>
      </c>
      <c r="DD50" s="70">
        <v>2101471</v>
      </c>
      <c r="DE50" s="70">
        <v>2240182</v>
      </c>
      <c r="DF50" s="70">
        <v>2363160</v>
      </c>
      <c r="DG50" s="70">
        <v>2478287</v>
      </c>
      <c r="DH50" s="70">
        <v>2589267</v>
      </c>
      <c r="DI50" s="70">
        <v>2691184</v>
      </c>
      <c r="DJ50" s="70">
        <v>2782879</v>
      </c>
      <c r="DK50" s="70">
        <v>2864297</v>
      </c>
      <c r="DL50" s="70">
        <v>2941481</v>
      </c>
      <c r="DM50" s="70">
        <v>3019764</v>
      </c>
      <c r="DN50" s="70">
        <v>3098493</v>
      </c>
      <c r="DO50" s="70">
        <v>3172428</v>
      </c>
      <c r="DP50" s="70">
        <v>3245281</v>
      </c>
      <c r="DQ50" s="70">
        <v>3314353</v>
      </c>
      <c r="DR50" s="70">
        <v>3383771</v>
      </c>
      <c r="DS50" s="70">
        <v>3452815</v>
      </c>
      <c r="DT50" s="70">
        <v>3517237</v>
      </c>
      <c r="DU50" s="70">
        <v>3577009</v>
      </c>
      <c r="DV50" s="70">
        <v>3632079</v>
      </c>
      <c r="DW50" s="70">
        <v>3681657</v>
      </c>
      <c r="DX50" s="70">
        <v>3727949</v>
      </c>
      <c r="DY50" s="70">
        <v>77231977.2174173</v>
      </c>
      <c r="DZ50" s="70">
        <v>351119.27742628002</v>
      </c>
      <c r="EA50" s="70">
        <v>352083.6865218</v>
      </c>
      <c r="EB50" s="70">
        <v>356801.19367190002</v>
      </c>
      <c r="EC50" s="70">
        <v>361183.55012630002</v>
      </c>
      <c r="ED50" s="70">
        <v>373141</v>
      </c>
      <c r="EE50" s="70">
        <v>382784</v>
      </c>
      <c r="EF50" s="70">
        <v>406799</v>
      </c>
      <c r="EG50" s="70">
        <v>427002</v>
      </c>
      <c r="EH50" s="70">
        <v>449810</v>
      </c>
      <c r="EI50" s="70">
        <v>481701</v>
      </c>
      <c r="EJ50" s="70">
        <v>511182</v>
      </c>
      <c r="EK50" s="70">
        <v>531624</v>
      </c>
      <c r="EL50" s="70">
        <v>550874</v>
      </c>
      <c r="EM50" s="70">
        <v>570478</v>
      </c>
      <c r="EN50" s="70">
        <v>588770</v>
      </c>
      <c r="EO50" s="70">
        <v>603982</v>
      </c>
      <c r="EP50" s="70">
        <v>616106</v>
      </c>
      <c r="EQ50" s="70">
        <v>624540</v>
      </c>
      <c r="ER50" s="70">
        <v>631718</v>
      </c>
      <c r="ES50" s="70">
        <v>638551</v>
      </c>
      <c r="ET50" s="70">
        <v>644463</v>
      </c>
      <c r="EU50" s="70">
        <v>649112</v>
      </c>
      <c r="EV50" s="70">
        <v>653521</v>
      </c>
      <c r="EW50" s="70">
        <v>656683</v>
      </c>
      <c r="EX50" s="70">
        <v>660429</v>
      </c>
      <c r="EY50" s="70">
        <v>664862</v>
      </c>
      <c r="EZ50" s="70">
        <v>669293</v>
      </c>
      <c r="FA50" s="70">
        <v>673331</v>
      </c>
      <c r="FB50" s="70">
        <v>677191</v>
      </c>
      <c r="FC50" s="70">
        <v>680321</v>
      </c>
      <c r="FD50" s="70">
        <v>683876</v>
      </c>
      <c r="FE50" s="70">
        <v>17123331.707746282</v>
      </c>
      <c r="FF50" s="70">
        <v>30525.650693219999</v>
      </c>
      <c r="FG50" s="70">
        <v>34255.910434810001</v>
      </c>
      <c r="FH50" s="70">
        <v>38829.341049099996</v>
      </c>
      <c r="FI50" s="70">
        <v>43354.014321800001</v>
      </c>
      <c r="FJ50" s="70">
        <v>50479.9707519</v>
      </c>
      <c r="FK50" s="70">
        <v>57793</v>
      </c>
      <c r="FL50" s="70">
        <v>69271</v>
      </c>
      <c r="FM50" s="70">
        <v>79729</v>
      </c>
      <c r="FN50" s="70">
        <v>90016</v>
      </c>
      <c r="FO50" s="70">
        <v>102800</v>
      </c>
      <c r="FP50" s="70">
        <v>113940</v>
      </c>
      <c r="FQ50" s="70">
        <v>122503</v>
      </c>
      <c r="FR50" s="70">
        <v>130015</v>
      </c>
      <c r="FS50" s="70">
        <v>137130</v>
      </c>
      <c r="FT50" s="70">
        <v>143830</v>
      </c>
      <c r="FU50" s="70">
        <v>149645</v>
      </c>
      <c r="FV50" s="70">
        <v>154645</v>
      </c>
      <c r="FW50" s="70">
        <v>158727</v>
      </c>
      <c r="FX50" s="70">
        <v>162672</v>
      </c>
      <c r="FY50" s="70">
        <v>166918</v>
      </c>
      <c r="FZ50" s="70">
        <v>171347</v>
      </c>
      <c r="GA50" s="70">
        <v>175528</v>
      </c>
      <c r="GB50" s="70">
        <v>179727</v>
      </c>
      <c r="GC50" s="70">
        <v>183629</v>
      </c>
      <c r="GD50" s="70">
        <v>187647</v>
      </c>
      <c r="GE50" s="70">
        <v>191671</v>
      </c>
      <c r="GF50" s="70">
        <v>195312</v>
      </c>
      <c r="GG50" s="70">
        <v>198569</v>
      </c>
      <c r="GH50" s="70">
        <v>201479</v>
      </c>
      <c r="GI50" s="70">
        <v>203912</v>
      </c>
      <c r="GJ50" s="70">
        <v>206194</v>
      </c>
      <c r="GK50" s="70">
        <v>4132093.88725083</v>
      </c>
      <c r="GL50" s="70">
        <v>821627.78435850004</v>
      </c>
      <c r="GM50" s="70">
        <v>837711.79087000003</v>
      </c>
      <c r="GN50" s="70">
        <v>864636</v>
      </c>
      <c r="GO50" s="70">
        <v>890775</v>
      </c>
      <c r="GP50" s="70">
        <v>942510</v>
      </c>
      <c r="GQ50" s="70">
        <v>991230</v>
      </c>
      <c r="GR50" s="70">
        <v>1087817</v>
      </c>
      <c r="GS50" s="70">
        <v>1174802</v>
      </c>
      <c r="GT50" s="70">
        <v>1269146</v>
      </c>
      <c r="GU50" s="70">
        <v>1396206</v>
      </c>
      <c r="GV50" s="70">
        <v>1512370</v>
      </c>
      <c r="GW50" s="70">
        <v>1601418</v>
      </c>
      <c r="GX50" s="70">
        <v>1686409</v>
      </c>
      <c r="GY50" s="70">
        <v>1771456</v>
      </c>
      <c r="GZ50" s="70">
        <v>1849274</v>
      </c>
      <c r="HA50" s="70">
        <v>1913346</v>
      </c>
      <c r="HB50" s="70">
        <v>1964101</v>
      </c>
      <c r="HC50" s="70">
        <v>1999038</v>
      </c>
      <c r="HD50" s="70">
        <v>2027546</v>
      </c>
      <c r="HE50" s="70">
        <v>2052955</v>
      </c>
      <c r="HF50" s="70">
        <v>2072842</v>
      </c>
      <c r="HG50" s="70">
        <v>2087516</v>
      </c>
      <c r="HH50" s="70">
        <v>2100565</v>
      </c>
      <c r="HI50" s="70">
        <v>2108277</v>
      </c>
      <c r="HJ50" s="70">
        <v>2117526</v>
      </c>
      <c r="HK50" s="70">
        <v>2128561</v>
      </c>
      <c r="HL50" s="70">
        <v>2138742</v>
      </c>
      <c r="HM50" s="70">
        <v>2147392</v>
      </c>
      <c r="HN50" s="70">
        <v>2155642</v>
      </c>
      <c r="HO50" s="70">
        <v>2161538</v>
      </c>
      <c r="HP50" s="70">
        <v>2169711</v>
      </c>
      <c r="HQ50" s="70">
        <v>52042686.575228497</v>
      </c>
      <c r="HR50" s="70">
        <v>407445.53089240001</v>
      </c>
      <c r="HS50" s="70">
        <v>415735.23869590001</v>
      </c>
      <c r="HT50" s="70">
        <v>430083.89891749999</v>
      </c>
      <c r="HU50" s="70">
        <v>444570</v>
      </c>
      <c r="HV50" s="70">
        <v>472672</v>
      </c>
      <c r="HW50" s="70">
        <v>498614</v>
      </c>
      <c r="HX50" s="70">
        <v>551353</v>
      </c>
      <c r="HY50" s="70">
        <v>604580</v>
      </c>
      <c r="HZ50" s="70">
        <v>668328</v>
      </c>
      <c r="IA50" s="70">
        <v>755597</v>
      </c>
      <c r="IB50" s="70">
        <v>842405</v>
      </c>
      <c r="IC50" s="70">
        <v>917687</v>
      </c>
      <c r="ID50" s="70">
        <v>996230</v>
      </c>
      <c r="IE50" s="70">
        <v>1079224</v>
      </c>
      <c r="IF50" s="70">
        <v>1155916</v>
      </c>
      <c r="IG50" s="70">
        <v>1221993</v>
      </c>
      <c r="IH50" s="70">
        <v>1277248</v>
      </c>
      <c r="II50" s="70">
        <v>1319508</v>
      </c>
      <c r="IJ50" s="70">
        <v>1353913</v>
      </c>
      <c r="IK50" s="70">
        <v>1381452</v>
      </c>
      <c r="IL50" s="70">
        <v>1399933</v>
      </c>
      <c r="IM50" s="70">
        <v>1412403</v>
      </c>
      <c r="IN50" s="70">
        <v>1420764</v>
      </c>
      <c r="IO50" s="70">
        <v>1422899</v>
      </c>
      <c r="IP50" s="70">
        <v>1423645</v>
      </c>
      <c r="IQ50" s="70">
        <v>1423976</v>
      </c>
      <c r="IR50" s="70">
        <v>1423482</v>
      </c>
      <c r="IS50" s="70">
        <v>1421892</v>
      </c>
      <c r="IT50" s="70">
        <v>1420465</v>
      </c>
      <c r="IU50" s="70">
        <v>1418257</v>
      </c>
      <c r="IV50" s="70">
        <v>1418512</v>
      </c>
      <c r="IW50" s="70">
        <v>32400782.668505799</v>
      </c>
    </row>
    <row r="51" spans="1:257" x14ac:dyDescent="0.3">
      <c r="A51" s="81" t="s">
        <v>187</v>
      </c>
      <c r="B51" s="82">
        <v>5146648.3110000007</v>
      </c>
      <c r="C51" s="82">
        <v>5374027.1260000002</v>
      </c>
      <c r="D51" s="82">
        <v>5523258.3650000002</v>
      </c>
      <c r="E51" s="82">
        <v>5555001.0309999995</v>
      </c>
      <c r="F51" s="82">
        <v>5526690.1830000002</v>
      </c>
      <c r="G51" s="82">
        <v>5450478.3119999999</v>
      </c>
      <c r="H51" s="82">
        <v>5337019.0750000002</v>
      </c>
      <c r="I51" s="82">
        <v>5192476.9110000003</v>
      </c>
      <c r="J51" s="82">
        <v>5036298.9810000006</v>
      </c>
      <c r="K51" s="82">
        <v>4892338.977</v>
      </c>
      <c r="L51" s="82">
        <v>4768449.2450000001</v>
      </c>
      <c r="M51" s="82">
        <v>4674066.6510000005</v>
      </c>
      <c r="N51" s="82">
        <v>4598977.3590000002</v>
      </c>
      <c r="O51" s="82">
        <v>4441631.5480000004</v>
      </c>
      <c r="P51" s="82">
        <v>4302431.2340000002</v>
      </c>
      <c r="Q51" s="82">
        <v>4183241.9679999999</v>
      </c>
      <c r="R51" s="82">
        <v>4080913.8629999999</v>
      </c>
      <c r="S51" s="82">
        <v>3993367.7790000001</v>
      </c>
      <c r="T51" s="82">
        <v>3920053.7239999999</v>
      </c>
      <c r="U51" s="82">
        <v>3861905.6710000001</v>
      </c>
      <c r="V51" s="82">
        <v>3820677.2193553001</v>
      </c>
      <c r="W51" s="82">
        <v>3797392.6427801</v>
      </c>
      <c r="X51" s="82">
        <v>3787914.6239473</v>
      </c>
      <c r="Y51" s="82">
        <v>3789250.5528735002</v>
      </c>
      <c r="Z51" s="82">
        <v>3797791.2023374001</v>
      </c>
      <c r="AA51" s="82">
        <v>3810507.1478933999</v>
      </c>
      <c r="AB51" s="82">
        <v>3825684.1506590899</v>
      </c>
      <c r="AC51" s="82">
        <v>3842252.8488250999</v>
      </c>
      <c r="AD51" s="82">
        <v>3859858.8196347202</v>
      </c>
      <c r="AE51" s="82">
        <v>3878503.7899072799</v>
      </c>
      <c r="AF51" s="82">
        <v>3898366.0873105801</v>
      </c>
      <c r="AG51" s="82">
        <v>137967475.39952379</v>
      </c>
      <c r="AH51" s="82">
        <v>266537.13334080001</v>
      </c>
      <c r="AI51" s="82">
        <v>285255.86244559998</v>
      </c>
      <c r="AJ51" s="82">
        <v>301733.4155762</v>
      </c>
      <c r="AK51" s="82">
        <v>310516.85432360001</v>
      </c>
      <c r="AL51" s="82">
        <v>314627.13975769997</v>
      </c>
      <c r="AM51" s="82">
        <v>314875.1565946</v>
      </c>
      <c r="AN51" s="82">
        <v>312110.8410513</v>
      </c>
      <c r="AO51" s="82">
        <v>306662.73271730001</v>
      </c>
      <c r="AP51" s="82">
        <v>299539.28766179999</v>
      </c>
      <c r="AQ51" s="82">
        <v>291141.11885560001</v>
      </c>
      <c r="AR51" s="82">
        <v>282026.43267320003</v>
      </c>
      <c r="AS51" s="82">
        <v>272936.44552099996</v>
      </c>
      <c r="AT51" s="82">
        <v>264644.76239759999</v>
      </c>
      <c r="AU51" s="82">
        <v>253847.5598897</v>
      </c>
      <c r="AV51" s="82">
        <v>244177.3824421</v>
      </c>
      <c r="AW51" s="82">
        <v>235864.03238710001</v>
      </c>
      <c r="AX51" s="82">
        <v>228842.3198993</v>
      </c>
      <c r="AY51" s="82">
        <v>223039.59266679999</v>
      </c>
      <c r="AZ51" s="82">
        <v>218370.7151763</v>
      </c>
      <c r="BA51" s="82">
        <v>214748.4143837</v>
      </c>
      <c r="BB51" s="82">
        <v>212066.03492180002</v>
      </c>
      <c r="BC51" s="82">
        <v>210219.3688535</v>
      </c>
      <c r="BD51" s="82">
        <v>208977.11227049999</v>
      </c>
      <c r="BE51" s="82">
        <v>208186.41386640002</v>
      </c>
      <c r="BF51" s="82">
        <v>207733.62419599999</v>
      </c>
      <c r="BG51" s="82">
        <v>207546.8712766</v>
      </c>
      <c r="BH51" s="82">
        <v>207609.6717833</v>
      </c>
      <c r="BI51" s="82">
        <v>207871.70333600001</v>
      </c>
      <c r="BJ51" s="82">
        <v>208304.01977060002</v>
      </c>
      <c r="BK51" s="82">
        <v>208894.74505289999</v>
      </c>
      <c r="BL51" s="82">
        <v>209664.65431449999</v>
      </c>
      <c r="BM51" s="82">
        <v>7738571.4194034003</v>
      </c>
      <c r="BN51" s="82">
        <v>11555.366277000001</v>
      </c>
      <c r="BO51" s="82">
        <v>12005.729042999999</v>
      </c>
      <c r="BP51" s="82">
        <v>12319.275075999998</v>
      </c>
      <c r="BQ51" s="82">
        <v>12374.678680000001</v>
      </c>
      <c r="BR51" s="82">
        <v>12297.197983</v>
      </c>
      <c r="BS51" s="82">
        <v>12111.063446</v>
      </c>
      <c r="BT51" s="82">
        <v>11833.766410999999</v>
      </c>
      <c r="BU51" s="82">
        <v>11490.764099</v>
      </c>
      <c r="BV51" s="82">
        <v>11116.558744</v>
      </c>
      <c r="BW51" s="82">
        <v>10747.698095</v>
      </c>
      <c r="BX51" s="82">
        <v>10417.918486</v>
      </c>
      <c r="BY51" s="82">
        <v>10127.497965</v>
      </c>
      <c r="BZ51" s="82">
        <v>9887.5119534000005</v>
      </c>
      <c r="CA51" s="82">
        <v>9486.0506619000007</v>
      </c>
      <c r="CB51" s="82">
        <v>9133.9870296000008</v>
      </c>
      <c r="CC51" s="82">
        <v>8825.4704227000002</v>
      </c>
      <c r="CD51" s="82">
        <v>8554.7479636000007</v>
      </c>
      <c r="CE51" s="82">
        <v>8321.8307358999991</v>
      </c>
      <c r="CF51" s="82">
        <v>8127.5931917999997</v>
      </c>
      <c r="CG51" s="82">
        <v>7973.6066017999992</v>
      </c>
      <c r="CH51" s="82">
        <v>7862.5688571999999</v>
      </c>
      <c r="CI51" s="82">
        <v>7798.1249754</v>
      </c>
      <c r="CJ51" s="82">
        <v>7768.4004696000002</v>
      </c>
      <c r="CK51" s="82">
        <v>7767.3623789000003</v>
      </c>
      <c r="CL51" s="82">
        <v>7785.4535151</v>
      </c>
      <c r="CM51" s="82">
        <v>7814.5889920000009</v>
      </c>
      <c r="CN51" s="82">
        <v>7852.6503852199994</v>
      </c>
      <c r="CO51" s="82">
        <v>7896.2269337799999</v>
      </c>
      <c r="CP51" s="82">
        <v>7941.8316039400006</v>
      </c>
      <c r="CQ51" s="82">
        <v>7989.7451522599995</v>
      </c>
      <c r="CR51" s="82">
        <v>8040.0634458199993</v>
      </c>
      <c r="CS51" s="82">
        <v>295225.32957492012</v>
      </c>
      <c r="CT51" s="82">
        <v>1347813.1993514001</v>
      </c>
      <c r="CU51" s="82">
        <v>1461706.6646908601</v>
      </c>
      <c r="CV51" s="82">
        <v>1576747.0719385999</v>
      </c>
      <c r="CW51" s="82">
        <v>1631585.2620911</v>
      </c>
      <c r="CX51" s="82">
        <v>1651944.7854179002</v>
      </c>
      <c r="CY51" s="82">
        <v>1642275.5749442</v>
      </c>
      <c r="CZ51" s="82">
        <v>1610355.7684379001</v>
      </c>
      <c r="DA51" s="82">
        <v>1555036.93637102</v>
      </c>
      <c r="DB51" s="82">
        <v>1481011.9848822299</v>
      </c>
      <c r="DC51" s="82">
        <v>1410727.0734718502</v>
      </c>
      <c r="DD51" s="82">
        <v>1348032.42154755</v>
      </c>
      <c r="DE51" s="82">
        <v>1297879.6457551799</v>
      </c>
      <c r="DF51" s="82">
        <v>1257676.9553932101</v>
      </c>
      <c r="DG51" s="82">
        <v>1196961.0548753899</v>
      </c>
      <c r="DH51" s="82">
        <v>1148660.7678718001</v>
      </c>
      <c r="DI51" s="82">
        <v>1111466.6128680799</v>
      </c>
      <c r="DJ51" s="82">
        <v>1083082.7048098899</v>
      </c>
      <c r="DK51" s="82">
        <v>1061123.4669148098</v>
      </c>
      <c r="DL51" s="82">
        <v>1044116.90354854</v>
      </c>
      <c r="DM51" s="82">
        <v>1031518.30746685</v>
      </c>
      <c r="DN51" s="82">
        <v>1023548.5864191799</v>
      </c>
      <c r="DO51" s="82">
        <v>1020546.9744197399</v>
      </c>
      <c r="DP51" s="82">
        <v>1021392.3754938699</v>
      </c>
      <c r="DQ51" s="82">
        <v>1025366.34398774</v>
      </c>
      <c r="DR51" s="82">
        <v>1031511.4932238901</v>
      </c>
      <c r="DS51" s="82">
        <v>1038994.16209399</v>
      </c>
      <c r="DT51" s="82">
        <v>1047269.0643791598</v>
      </c>
      <c r="DU51" s="82">
        <v>1055954.8551646899</v>
      </c>
      <c r="DV51" s="82">
        <v>1064861.6379767102</v>
      </c>
      <c r="DW51" s="82">
        <v>1073917.76056134</v>
      </c>
      <c r="DX51" s="82">
        <v>1083073.2414284102</v>
      </c>
      <c r="DY51" s="82">
        <v>38436159.657797068</v>
      </c>
      <c r="DZ51" s="82">
        <v>812684.08750000002</v>
      </c>
      <c r="EA51" s="82">
        <v>847733.57860000001</v>
      </c>
      <c r="EB51" s="82">
        <v>874831.02970000007</v>
      </c>
      <c r="EC51" s="82">
        <v>884921.47940000007</v>
      </c>
      <c r="ED51" s="82">
        <v>885840.3064</v>
      </c>
      <c r="EE51" s="82">
        <v>879041.71059999999</v>
      </c>
      <c r="EF51" s="82">
        <v>865299.39250000007</v>
      </c>
      <c r="EG51" s="82">
        <v>846292.17170000006</v>
      </c>
      <c r="EH51" s="82">
        <v>824288.58649999998</v>
      </c>
      <c r="EI51" s="82">
        <v>799555.42210000008</v>
      </c>
      <c r="EJ51" s="82">
        <v>773269.34290000005</v>
      </c>
      <c r="EK51" s="82">
        <v>745814.26750000007</v>
      </c>
      <c r="EL51" s="82">
        <v>720800.04129999992</v>
      </c>
      <c r="EM51" s="82">
        <v>686301.65960000001</v>
      </c>
      <c r="EN51" s="82">
        <v>654614.53240000003</v>
      </c>
      <c r="EO51" s="82">
        <v>625666.56719999993</v>
      </c>
      <c r="EP51" s="82">
        <v>599629.90054010006</v>
      </c>
      <c r="EQ51" s="82">
        <v>576755.09059110004</v>
      </c>
      <c r="ER51" s="82">
        <v>557265.20331449993</v>
      </c>
      <c r="ES51" s="82">
        <v>541370.39972440002</v>
      </c>
      <c r="ET51" s="82">
        <v>529158.51802870003</v>
      </c>
      <c r="EU51" s="82">
        <v>520569.71094680001</v>
      </c>
      <c r="EV51" s="82">
        <v>514862.88436775003</v>
      </c>
      <c r="EW51" s="82">
        <v>511444.13976783003</v>
      </c>
      <c r="EX51" s="82">
        <v>509663.55570796004</v>
      </c>
      <c r="EY51" s="82">
        <v>508992.14086474001</v>
      </c>
      <c r="EZ51" s="82">
        <v>509130.77071472997</v>
      </c>
      <c r="FA51" s="82">
        <v>509857.40151661995</v>
      </c>
      <c r="FB51" s="82">
        <v>511041.46055552998</v>
      </c>
      <c r="FC51" s="82">
        <v>512629.00561742595</v>
      </c>
      <c r="FD51" s="82">
        <v>514546.014701318</v>
      </c>
      <c r="FE51" s="82">
        <v>20653870.372859497</v>
      </c>
      <c r="FF51" s="82">
        <v>499219.375627</v>
      </c>
      <c r="FG51" s="82">
        <v>522852.81429999997</v>
      </c>
      <c r="FH51" s="82">
        <v>541443.58388500009</v>
      </c>
      <c r="FI51" s="82">
        <v>551180.82430600002</v>
      </c>
      <c r="FJ51" s="82">
        <v>558013.45106111001</v>
      </c>
      <c r="FK51" s="82">
        <v>562977.08421051991</v>
      </c>
      <c r="FL51" s="82">
        <v>566506.23285498004</v>
      </c>
      <c r="FM51" s="82">
        <v>568538.46918360004</v>
      </c>
      <c r="FN51" s="82">
        <v>570933.91338140005</v>
      </c>
      <c r="FO51" s="82">
        <v>568192.83674716693</v>
      </c>
      <c r="FP51" s="82">
        <v>561205.15118929499</v>
      </c>
      <c r="FQ51" s="82">
        <v>549701.75590871298</v>
      </c>
      <c r="FR51" s="82">
        <v>538949.90270419</v>
      </c>
      <c r="FS51" s="82">
        <v>517303.17892173998</v>
      </c>
      <c r="FT51" s="82">
        <v>496487.19741453009</v>
      </c>
      <c r="FU51" s="82">
        <v>476704.05503974005</v>
      </c>
      <c r="FV51" s="82">
        <v>458508.92385553004</v>
      </c>
      <c r="FW51" s="82">
        <v>442680.60870610998</v>
      </c>
      <c r="FX51" s="82">
        <v>429766.96703439998</v>
      </c>
      <c r="FY51" s="82">
        <v>420109.45697643992</v>
      </c>
      <c r="FZ51" s="82">
        <v>413744.35041342</v>
      </c>
      <c r="GA51" s="82">
        <v>410557.06186912995</v>
      </c>
      <c r="GB51" s="82">
        <v>409759.13940151007</v>
      </c>
      <c r="GC51" s="82">
        <v>410722.77288316999</v>
      </c>
      <c r="GD51" s="82">
        <v>412804.28398547001</v>
      </c>
      <c r="GE51" s="82">
        <v>415526.09893651993</v>
      </c>
      <c r="GF51" s="82">
        <v>418604.98138563999</v>
      </c>
      <c r="GG51" s="82">
        <v>421840.07384123502</v>
      </c>
      <c r="GH51" s="82">
        <v>425130.74795273994</v>
      </c>
      <c r="GI51" s="82">
        <v>428449.96972629201</v>
      </c>
      <c r="GJ51" s="82">
        <v>431756.782606263</v>
      </c>
      <c r="GK51" s="82">
        <v>15000172.046308856</v>
      </c>
      <c r="GL51" s="82">
        <v>2442484.0515926001</v>
      </c>
      <c r="GM51" s="82">
        <v>2522866.4025547002</v>
      </c>
      <c r="GN51" s="82">
        <v>2585594.1504321001</v>
      </c>
      <c r="GO51" s="82">
        <v>2621260.2790246997</v>
      </c>
      <c r="GP51" s="82">
        <v>2652671.0392731</v>
      </c>
      <c r="GQ51" s="82">
        <v>2677180.0699</v>
      </c>
      <c r="GR51" s="82">
        <v>2701364.9572999999</v>
      </c>
      <c r="GS51" s="82">
        <v>2726042.7378000002</v>
      </c>
      <c r="GT51" s="82">
        <v>2755296.7618</v>
      </c>
      <c r="GU51" s="82">
        <v>2780275.2508999999</v>
      </c>
      <c r="GV51" s="82">
        <v>2798574.7714</v>
      </c>
      <c r="GW51" s="82">
        <v>2811495.6669999999</v>
      </c>
      <c r="GX51" s="82">
        <v>2823978.2800000003</v>
      </c>
      <c r="GY51" s="82">
        <v>2800962.0953000002</v>
      </c>
      <c r="GZ51" s="82">
        <v>2776589.1672</v>
      </c>
      <c r="HA51" s="82">
        <v>2750968.7050000001</v>
      </c>
      <c r="HB51" s="82">
        <v>2725717.7036123001</v>
      </c>
      <c r="HC51" s="82">
        <v>2702339.0383381997</v>
      </c>
      <c r="HD51" s="82">
        <v>2682363.6634767996</v>
      </c>
      <c r="HE51" s="82">
        <v>2667385.1074001999</v>
      </c>
      <c r="HF51" s="82">
        <v>2658750.5614033001</v>
      </c>
      <c r="HG51" s="82">
        <v>2657295.9747025999</v>
      </c>
      <c r="HH51" s="82">
        <v>2661871.3440888003</v>
      </c>
      <c r="HI51" s="82">
        <v>2671474.4220371703</v>
      </c>
      <c r="HJ51" s="82">
        <v>2684993.3170812298</v>
      </c>
      <c r="HK51" s="82">
        <v>2701505.9568887702</v>
      </c>
      <c r="HL51" s="82">
        <v>2720390.7788869399</v>
      </c>
      <c r="HM51" s="82">
        <v>2741039.1882596798</v>
      </c>
      <c r="HN51" s="82">
        <v>2763399.5147925299</v>
      </c>
      <c r="HO51" s="82">
        <v>2787408.3794178562</v>
      </c>
      <c r="HP51" s="82">
        <v>2813056.2627145941</v>
      </c>
      <c r="HQ51" s="82">
        <v>83866595.599578172</v>
      </c>
      <c r="HR51" s="82">
        <v>909051.68493079999</v>
      </c>
      <c r="HS51" s="82">
        <v>937151.85171309998</v>
      </c>
      <c r="HT51" s="82">
        <v>957354.19348699995</v>
      </c>
      <c r="HU51" s="82">
        <v>970982.86922599992</v>
      </c>
      <c r="HV51" s="82">
        <v>984007.98491979996</v>
      </c>
      <c r="HW51" s="82">
        <v>997436.01368969993</v>
      </c>
      <c r="HX51" s="82">
        <v>1003119.3747587</v>
      </c>
      <c r="HY51" s="82">
        <v>997803.9936269999</v>
      </c>
      <c r="HZ51" s="82">
        <v>984365.45056179992</v>
      </c>
      <c r="IA51" s="82">
        <v>972201.59725280001</v>
      </c>
      <c r="IB51" s="82">
        <v>960620.09027749998</v>
      </c>
      <c r="IC51" s="82">
        <v>951353.91449789994</v>
      </c>
      <c r="ID51" s="82">
        <v>942579.92614969995</v>
      </c>
      <c r="IE51" s="82">
        <v>920110.06785029999</v>
      </c>
      <c r="IF51" s="82">
        <v>898353.22336850001</v>
      </c>
      <c r="IG51" s="82">
        <v>878357.30889829993</v>
      </c>
      <c r="IH51" s="82">
        <v>860154.51067460002</v>
      </c>
      <c r="II51" s="82">
        <v>843563.56015539996</v>
      </c>
      <c r="IJ51" s="82">
        <v>828577.85600279993</v>
      </c>
      <c r="IK51" s="82">
        <v>815388.10753750009</v>
      </c>
      <c r="IL51" s="82">
        <v>804381.95733680006</v>
      </c>
      <c r="IM51" s="82">
        <v>795716.09022719995</v>
      </c>
      <c r="IN51" s="82">
        <v>788871.59102639998</v>
      </c>
      <c r="IO51" s="82">
        <v>783534.37514558993</v>
      </c>
      <c r="IP51" s="82">
        <v>779288.71795277006</v>
      </c>
      <c r="IQ51" s="82">
        <v>775844.60636138998</v>
      </c>
      <c r="IR51" s="82">
        <v>773088.63619018998</v>
      </c>
      <c r="IS51" s="82">
        <v>770935.04754705995</v>
      </c>
      <c r="IT51" s="82">
        <v>769355.69723143999</v>
      </c>
      <c r="IU51" s="82">
        <v>768325.35821400303</v>
      </c>
      <c r="IV51" s="82">
        <v>767815.91788111511</v>
      </c>
      <c r="IW51" s="88">
        <v>27189691.574693151</v>
      </c>
    </row>
    <row r="52" spans="1:257" x14ac:dyDescent="0.3">
      <c r="A52" s="80" t="s">
        <v>108</v>
      </c>
      <c r="B52" s="70">
        <v>4147921.3110000002</v>
      </c>
      <c r="C52" s="70">
        <v>4375308.1260000002</v>
      </c>
      <c r="D52" s="70">
        <v>4527596.3650000002</v>
      </c>
      <c r="E52" s="70">
        <v>4563942.0309999995</v>
      </c>
      <c r="F52" s="70">
        <v>4540589.1830000002</v>
      </c>
      <c r="G52" s="70">
        <v>4470602.3119999999</v>
      </c>
      <c r="H52" s="70">
        <v>4365797.0750000002</v>
      </c>
      <c r="I52" s="70">
        <v>4228853.9110000003</v>
      </c>
      <c r="J52" s="70">
        <v>4081251.9810000001</v>
      </c>
      <c r="K52" s="70">
        <v>3939154.977</v>
      </c>
      <c r="L52" s="70">
        <v>3814426.2450000001</v>
      </c>
      <c r="M52" s="70">
        <v>3712631.6510000001</v>
      </c>
      <c r="N52" s="70">
        <v>3635012.3590000002</v>
      </c>
      <c r="O52" s="70">
        <v>3480714.548</v>
      </c>
      <c r="P52" s="70">
        <v>3349851.2340000002</v>
      </c>
      <c r="Q52" s="70">
        <v>3239189.9679999999</v>
      </c>
      <c r="R52" s="70">
        <v>3145163.8629999999</v>
      </c>
      <c r="S52" s="70">
        <v>3065537.7790000001</v>
      </c>
      <c r="T52" s="70">
        <v>2999635.7239999999</v>
      </c>
      <c r="U52" s="70">
        <v>2948300.6710000001</v>
      </c>
      <c r="V52" s="70">
        <v>2913213.1630000002</v>
      </c>
      <c r="W52" s="70">
        <v>2895867.8539999998</v>
      </c>
      <c r="X52" s="70">
        <v>2892661.929</v>
      </c>
      <c r="Y52" s="70">
        <v>2901023.87</v>
      </c>
      <c r="Z52" s="70">
        <v>2917748.6409999998</v>
      </c>
      <c r="AA52" s="70">
        <v>2939930.784</v>
      </c>
      <c r="AB52" s="70">
        <v>2965429.0320000001</v>
      </c>
      <c r="AC52" s="70">
        <v>2992881.8870000001</v>
      </c>
      <c r="AD52" s="70">
        <v>3021518.3130000001</v>
      </c>
      <c r="AE52" s="70">
        <v>3050919.392</v>
      </c>
      <c r="AF52" s="70">
        <v>3080882.088</v>
      </c>
      <c r="AG52" s="70">
        <v>109203558.26700002</v>
      </c>
      <c r="AH52" s="70">
        <v>199237.7157</v>
      </c>
      <c r="AI52" s="70">
        <v>212351.91959999999</v>
      </c>
      <c r="AJ52" s="70">
        <v>222853.48079999999</v>
      </c>
      <c r="AK52" s="70">
        <v>226855.12150000001</v>
      </c>
      <c r="AL52" s="70">
        <v>227427.48809999999</v>
      </c>
      <c r="AM52" s="70">
        <v>225158.14689999999</v>
      </c>
      <c r="AN52" s="70">
        <v>220161.6925</v>
      </c>
      <c r="AO52" s="70">
        <v>212604.76740000001</v>
      </c>
      <c r="AP52" s="70">
        <v>203441.0613</v>
      </c>
      <c r="AQ52" s="70">
        <v>193014.25219999999</v>
      </c>
      <c r="AR52" s="70">
        <v>182025.6979</v>
      </c>
      <c r="AS52" s="70">
        <v>170947.92189999999</v>
      </c>
      <c r="AT52" s="70">
        <v>161183.31900000002</v>
      </c>
      <c r="AU52" s="70">
        <v>149333.70569999999</v>
      </c>
      <c r="AV52" s="70">
        <v>139017.29240000001</v>
      </c>
      <c r="AW52" s="70">
        <v>130196.66825</v>
      </c>
      <c r="AX52" s="70">
        <v>122790.13533999999</v>
      </c>
      <c r="AY52" s="70">
        <v>116735.94693999999</v>
      </c>
      <c r="AZ52" s="70">
        <v>111961.89403</v>
      </c>
      <c r="BA52" s="70">
        <v>108393.6505</v>
      </c>
      <c r="BB52" s="70">
        <v>105934.527</v>
      </c>
      <c r="BC52" s="70">
        <v>104503.31727</v>
      </c>
      <c r="BD52" s="70">
        <v>103848.73364999999</v>
      </c>
      <c r="BE52" s="70">
        <v>103784.95221</v>
      </c>
      <c r="BF52" s="70">
        <v>104135.3581</v>
      </c>
      <c r="BG52" s="70">
        <v>104751.10587</v>
      </c>
      <c r="BH52" s="70">
        <v>105531.726</v>
      </c>
      <c r="BI52" s="70">
        <v>106412.90283000001</v>
      </c>
      <c r="BJ52" s="70">
        <v>107355.68879</v>
      </c>
      <c r="BK52" s="70">
        <v>108341.19676000001</v>
      </c>
      <c r="BL52" s="70">
        <v>109357.17956</v>
      </c>
      <c r="BM52" s="70">
        <v>4699648.5660000006</v>
      </c>
      <c r="BN52" s="70">
        <v>7549.2198330000001</v>
      </c>
      <c r="BO52" s="70">
        <v>8047.9199829999998</v>
      </c>
      <c r="BP52" s="70">
        <v>8445.4800299999988</v>
      </c>
      <c r="BQ52" s="70">
        <v>8614.716144</v>
      </c>
      <c r="BR52" s="70">
        <v>8673.4205689999999</v>
      </c>
      <c r="BS52" s="70">
        <v>8647.707805</v>
      </c>
      <c r="BT52" s="70">
        <v>8555.2994409999992</v>
      </c>
      <c r="BU52" s="70">
        <v>8392.8560600000001</v>
      </c>
      <c r="BV52" s="70">
        <v>8198.9522489999999</v>
      </c>
      <c r="BW52" s="70">
        <v>7992.1919349999998</v>
      </c>
      <c r="BX52" s="70">
        <v>7796.3898730000001</v>
      </c>
      <c r="BY52" s="70">
        <v>7624.9502650000004</v>
      </c>
      <c r="BZ52" s="70">
        <v>7489.0823350000001</v>
      </c>
      <c r="CA52" s="70">
        <v>7183.018137</v>
      </c>
      <c r="CB52" s="70">
        <v>6916.7726519999997</v>
      </c>
      <c r="CC52" s="70">
        <v>6687.6614090000003</v>
      </c>
      <c r="CD52" s="70">
        <v>6488.9996570000003</v>
      </c>
      <c r="CE52" s="70">
        <v>6319.8771260000003</v>
      </c>
      <c r="CF52" s="70">
        <v>6180.2423859999999</v>
      </c>
      <c r="CG52" s="70">
        <v>6070.7935579999994</v>
      </c>
      <c r="CH52" s="70">
        <v>5996.4686449999999</v>
      </c>
      <c r="CI52" s="70">
        <v>5959.8187010000001</v>
      </c>
      <c r="CJ52" s="70">
        <v>5953.1315260000001</v>
      </c>
      <c r="CK52" s="70">
        <v>5970.8204580000001</v>
      </c>
      <c r="CL52" s="70">
        <v>6006.0437419999998</v>
      </c>
      <c r="CM52" s="70">
        <v>6052.6390870000005</v>
      </c>
      <c r="CN52" s="70">
        <v>6106.0894019999996</v>
      </c>
      <c r="CO52" s="70">
        <v>6163.6350499999999</v>
      </c>
      <c r="CP52" s="70">
        <v>6223.4441690000003</v>
      </c>
      <c r="CQ52" s="70">
        <v>6284.4199799999997</v>
      </c>
      <c r="CR52" s="70">
        <v>6347.2231279999996</v>
      </c>
      <c r="CS52" s="70">
        <v>218939.28533500008</v>
      </c>
      <c r="CT52" s="70">
        <v>1152065.5205000001</v>
      </c>
      <c r="CU52" s="70">
        <v>1269338.6674000002</v>
      </c>
      <c r="CV52" s="70">
        <v>1388731.4380000001</v>
      </c>
      <c r="CW52" s="70">
        <v>1448908.993</v>
      </c>
      <c r="CX52" s="70">
        <v>1475563.4720000001</v>
      </c>
      <c r="CY52" s="70">
        <v>1473778.632</v>
      </c>
      <c r="CZ52" s="70">
        <v>1451680.983</v>
      </c>
      <c r="DA52" s="70">
        <v>1407490.138</v>
      </c>
      <c r="DB52" s="70">
        <v>1345831.105</v>
      </c>
      <c r="DC52" s="70">
        <v>1284218.202</v>
      </c>
      <c r="DD52" s="70">
        <v>1228434.3067000001</v>
      </c>
      <c r="DE52" s="70">
        <v>1183880.1274999999</v>
      </c>
      <c r="DF52" s="70">
        <v>1147976.8487</v>
      </c>
      <c r="DG52" s="70">
        <v>1090617.3737999999</v>
      </c>
      <c r="DH52" s="70">
        <v>1044843.7759</v>
      </c>
      <c r="DI52" s="70">
        <v>1009493.211</v>
      </c>
      <c r="DJ52" s="70">
        <v>982338.51529999997</v>
      </c>
      <c r="DK52" s="70">
        <v>961092.23389999999</v>
      </c>
      <c r="DL52" s="70">
        <v>944375.55070000002</v>
      </c>
      <c r="DM52" s="70">
        <v>931727.98010000004</v>
      </c>
      <c r="DN52" s="70">
        <v>923464.86129999999</v>
      </c>
      <c r="DO52" s="70">
        <v>920049.17619999999</v>
      </c>
      <c r="DP52" s="70">
        <v>920485.15240000002</v>
      </c>
      <c r="DQ52" s="70">
        <v>924141.66870000004</v>
      </c>
      <c r="DR52" s="70">
        <v>930152.81660000002</v>
      </c>
      <c r="DS52" s="70">
        <v>937702.26910000003</v>
      </c>
      <c r="DT52" s="70">
        <v>946178.23659999995</v>
      </c>
      <c r="DU52" s="70">
        <v>955194.14439999999</v>
      </c>
      <c r="DV52" s="70">
        <v>964529.26580000005</v>
      </c>
      <c r="DW52" s="70">
        <v>974068.88060000003</v>
      </c>
      <c r="DX52" s="70">
        <v>983756.35140000004</v>
      </c>
      <c r="DY52" s="70">
        <v>34602109.897599988</v>
      </c>
      <c r="DZ52" s="70">
        <v>471938.08750000002</v>
      </c>
      <c r="EA52" s="70">
        <v>506071.57860000001</v>
      </c>
      <c r="EB52" s="70">
        <v>535204.02970000007</v>
      </c>
      <c r="EC52" s="70">
        <v>549795.47940000007</v>
      </c>
      <c r="ED52" s="70">
        <v>557483.3064</v>
      </c>
      <c r="EE52" s="70">
        <v>559956.71059999999</v>
      </c>
      <c r="EF52" s="70">
        <v>558220.39250000007</v>
      </c>
      <c r="EG52" s="70">
        <v>551867.17170000006</v>
      </c>
      <c r="EH52" s="70">
        <v>543186.58649999998</v>
      </c>
      <c r="EI52" s="70">
        <v>530369.42210000008</v>
      </c>
      <c r="EJ52" s="70">
        <v>514924.34289999999</v>
      </c>
      <c r="EK52" s="70">
        <v>497834.26750000002</v>
      </c>
      <c r="EL52" s="70">
        <v>482577.04129999998</v>
      </c>
      <c r="EM52" s="70">
        <v>457403.65960000001</v>
      </c>
      <c r="EN52" s="70">
        <v>434681.53240000003</v>
      </c>
      <c r="EO52" s="70">
        <v>414427.56719999999</v>
      </c>
      <c r="EP52" s="70">
        <v>396653.43910000002</v>
      </c>
      <c r="EQ52" s="70">
        <v>381527.53110000002</v>
      </c>
      <c r="ER52" s="70">
        <v>369182.66269999999</v>
      </c>
      <c r="ES52" s="70">
        <v>359739.49349999998</v>
      </c>
      <c r="ET52" s="70">
        <v>353222.0343</v>
      </c>
      <c r="EU52" s="70">
        <v>349611.10080000001</v>
      </c>
      <c r="EV52" s="70">
        <v>348258.56390000001</v>
      </c>
      <c r="EW52" s="70">
        <v>348664.48540000001</v>
      </c>
      <c r="EX52" s="70">
        <v>350310.4474</v>
      </c>
      <c r="EY52" s="70">
        <v>352755.9191</v>
      </c>
      <c r="EZ52" s="70">
        <v>355683.49719999998</v>
      </c>
      <c r="FA52" s="70">
        <v>358897.27189999999</v>
      </c>
      <c r="FB52" s="70">
        <v>362282.33230000001</v>
      </c>
      <c r="FC52" s="70">
        <v>365779.22399999999</v>
      </c>
      <c r="FD52" s="70">
        <v>369352.14899999998</v>
      </c>
      <c r="FE52" s="70">
        <v>13587861.327599997</v>
      </c>
      <c r="FF52" s="70">
        <v>382117.7206</v>
      </c>
      <c r="FG52" s="70">
        <v>408793.76899999997</v>
      </c>
      <c r="FH52" s="70">
        <v>431065.63540000003</v>
      </c>
      <c r="FI52" s="70">
        <v>444970.21220000001</v>
      </c>
      <c r="FJ52" s="70">
        <v>456188.4889</v>
      </c>
      <c r="FK52" s="70">
        <v>466013.14789999998</v>
      </c>
      <c r="FL52" s="70">
        <v>474938.3602</v>
      </c>
      <c r="FM52" s="70">
        <v>482311.3222</v>
      </c>
      <c r="FN52" s="70">
        <v>490053.7316</v>
      </c>
      <c r="FO52" s="70">
        <v>491194.39689999999</v>
      </c>
      <c r="FP52" s="70">
        <v>486626.34240000002</v>
      </c>
      <c r="FQ52" s="70">
        <v>476750.80109999998</v>
      </c>
      <c r="FR52" s="70">
        <v>466878.73550000001</v>
      </c>
      <c r="FS52" s="70">
        <v>445697.74099999998</v>
      </c>
      <c r="FT52" s="70">
        <v>424996.50510000001</v>
      </c>
      <c r="FU52" s="70">
        <v>405101.54820000002</v>
      </c>
      <c r="FV52" s="70">
        <v>386552.38660000003</v>
      </c>
      <c r="FW52" s="70">
        <v>370141.50290000002</v>
      </c>
      <c r="FX52" s="70">
        <v>356439.55</v>
      </c>
      <c r="FY52" s="70">
        <v>345818.9964</v>
      </c>
      <c r="FZ52" s="70">
        <v>338365.97480000003</v>
      </c>
      <c r="GA52" s="70">
        <v>334045.09169999999</v>
      </c>
      <c r="GB52" s="70">
        <v>332162.12530000001</v>
      </c>
      <c r="GC52" s="70">
        <v>332156.6349</v>
      </c>
      <c r="GD52" s="70">
        <v>333463.63589999999</v>
      </c>
      <c r="GE52" s="70">
        <v>335616.6495</v>
      </c>
      <c r="GF52" s="70">
        <v>338282.29070000001</v>
      </c>
      <c r="GG52" s="70">
        <v>341253.81069999997</v>
      </c>
      <c r="GH52" s="70">
        <v>344409.39409999998</v>
      </c>
      <c r="GI52" s="70">
        <v>347686.48560000001</v>
      </c>
      <c r="GJ52" s="70">
        <v>351046.29129999998</v>
      </c>
      <c r="GK52" s="70">
        <v>12421139.2786</v>
      </c>
      <c r="GL52" s="70">
        <v>807653.18500000006</v>
      </c>
      <c r="GM52" s="70">
        <v>864396.10279999999</v>
      </c>
      <c r="GN52" s="70">
        <v>912341.50800000003</v>
      </c>
      <c r="GO52" s="70">
        <v>944385.86609999998</v>
      </c>
      <c r="GP52" s="70">
        <v>972284.00210000004</v>
      </c>
      <c r="GQ52" s="70">
        <v>998260.0699</v>
      </c>
      <c r="GR52" s="70">
        <v>1025888.9573</v>
      </c>
      <c r="GS52" s="70">
        <v>1053978.7378</v>
      </c>
      <c r="GT52" s="70">
        <v>1086475.7618</v>
      </c>
      <c r="GU52" s="70">
        <v>1112098.2508999999</v>
      </c>
      <c r="GV52" s="70">
        <v>1132350.7714</v>
      </c>
      <c r="GW52" s="70">
        <v>1147608.6669999999</v>
      </c>
      <c r="GX52" s="70">
        <v>1161432.28</v>
      </c>
      <c r="GY52" s="70">
        <v>1139799.0953000002</v>
      </c>
      <c r="GZ52" s="70">
        <v>1116927.1672</v>
      </c>
      <c r="HA52" s="70">
        <v>1092952.7050000001</v>
      </c>
      <c r="HB52" s="70">
        <v>1068475.29</v>
      </c>
      <c r="HC52" s="70">
        <v>1044851.0155</v>
      </c>
      <c r="HD52" s="70">
        <v>1023475.4464</v>
      </c>
      <c r="HE52" s="70">
        <v>1005836.4584999999</v>
      </c>
      <c r="HF52" s="70">
        <v>993202.06579999998</v>
      </c>
      <c r="HG52" s="70">
        <v>986471.55810000002</v>
      </c>
      <c r="HH52" s="70">
        <v>984582.82720000006</v>
      </c>
      <c r="HI52" s="70">
        <v>986702.96039999998</v>
      </c>
      <c r="HJ52" s="70">
        <v>991747.54059999995</v>
      </c>
      <c r="HK52" s="70">
        <v>998725.63780000003</v>
      </c>
      <c r="HL52" s="70">
        <v>1006898.8876</v>
      </c>
      <c r="HM52" s="70">
        <v>1015795.2287</v>
      </c>
      <c r="HN52" s="70">
        <v>1025151.0587000001</v>
      </c>
      <c r="HO52" s="70">
        <v>1034815.7411</v>
      </c>
      <c r="HP52" s="70">
        <v>1044717.2724</v>
      </c>
      <c r="HQ52" s="70">
        <v>31780282.116400007</v>
      </c>
      <c r="HR52" s="70">
        <v>429838.55187620001</v>
      </c>
      <c r="HS52" s="70">
        <v>455232.26721900003</v>
      </c>
      <c r="HT52" s="70">
        <v>473599.21500899998</v>
      </c>
      <c r="HU52" s="70">
        <v>485563.51918399998</v>
      </c>
      <c r="HV52" s="70">
        <v>496615.64107399998</v>
      </c>
      <c r="HW52" s="70">
        <v>508266.454685</v>
      </c>
      <c r="HX52" s="70">
        <v>512434.59770100005</v>
      </c>
      <c r="HY52" s="70">
        <v>508795.94598199998</v>
      </c>
      <c r="HZ52" s="70">
        <v>499674.15934299998</v>
      </c>
      <c r="IA52" s="70">
        <v>491738.04902899999</v>
      </c>
      <c r="IB52" s="70">
        <v>485751.742768</v>
      </c>
      <c r="IC52" s="70">
        <v>481906.46636199998</v>
      </c>
      <c r="ID52" s="70">
        <v>478633.34741399996</v>
      </c>
      <c r="IE52" s="70">
        <v>462504.29294299998</v>
      </c>
      <c r="IF52" s="70">
        <v>448251.51409810001</v>
      </c>
      <c r="IG52" s="70">
        <v>436033.02029149997</v>
      </c>
      <c r="IH52" s="70">
        <v>425696.45454870001</v>
      </c>
      <c r="II52" s="70">
        <v>416960.1638949</v>
      </c>
      <c r="IJ52" s="70">
        <v>409726.14054669999</v>
      </c>
      <c r="IK52" s="70">
        <v>404084.19534850004</v>
      </c>
      <c r="IL52" s="70">
        <v>400308.99674269999</v>
      </c>
      <c r="IM52" s="70">
        <v>398658.27595119999</v>
      </c>
      <c r="IN52" s="70">
        <v>398713.92231240001</v>
      </c>
      <c r="IO52" s="70">
        <v>400198.32101269998</v>
      </c>
      <c r="IP52" s="70">
        <v>402726.56844890001</v>
      </c>
      <c r="IQ52" s="70">
        <v>405938.16500689997</v>
      </c>
      <c r="IR52" s="70">
        <v>409564.09662929998</v>
      </c>
      <c r="IS52" s="70">
        <v>413431.04476790002</v>
      </c>
      <c r="IT52" s="70">
        <v>417442.99888149998</v>
      </c>
      <c r="IU52" s="70">
        <v>421548.54832970002</v>
      </c>
      <c r="IV52" s="70">
        <v>425722.02911550005</v>
      </c>
      <c r="IW52" s="70">
        <v>13805558.706516294</v>
      </c>
    </row>
    <row r="53" spans="1:257" x14ac:dyDescent="0.3">
      <c r="A53" s="78" t="s">
        <v>114</v>
      </c>
      <c r="B53" s="79">
        <v>121063</v>
      </c>
      <c r="C53" s="79">
        <v>122177</v>
      </c>
      <c r="D53" s="79">
        <v>122826</v>
      </c>
      <c r="E53" s="79">
        <v>123082</v>
      </c>
      <c r="F53" s="79">
        <v>123029</v>
      </c>
      <c r="G53" s="79">
        <v>122761</v>
      </c>
      <c r="H53" s="79">
        <v>122382</v>
      </c>
      <c r="I53" s="79">
        <v>121465</v>
      </c>
      <c r="J53" s="79">
        <v>120894</v>
      </c>
      <c r="K53" s="79">
        <v>120232</v>
      </c>
      <c r="L53" s="79">
        <v>120291</v>
      </c>
      <c r="M53" s="79">
        <v>120859</v>
      </c>
      <c r="N53" s="79">
        <v>120205</v>
      </c>
      <c r="O53" s="79">
        <v>118426</v>
      </c>
      <c r="P53" s="79">
        <v>115607</v>
      </c>
      <c r="Q53" s="79">
        <v>112745</v>
      </c>
      <c r="R53" s="79">
        <v>109905</v>
      </c>
      <c r="S53" s="79">
        <v>107131</v>
      </c>
      <c r="T53" s="79">
        <v>104457</v>
      </c>
      <c r="U53" s="79">
        <v>101904</v>
      </c>
      <c r="V53" s="79">
        <v>99495</v>
      </c>
      <c r="W53" s="79">
        <v>97194</v>
      </c>
      <c r="X53" s="79">
        <v>94966</v>
      </c>
      <c r="Y53" s="79">
        <v>92779</v>
      </c>
      <c r="Z53" s="79">
        <v>90604</v>
      </c>
      <c r="AA53" s="79">
        <v>88423</v>
      </c>
      <c r="AB53" s="79">
        <v>86234</v>
      </c>
      <c r="AC53" s="79">
        <v>84074</v>
      </c>
      <c r="AD53" s="79">
        <v>81973</v>
      </c>
      <c r="AE53" s="79">
        <v>79991</v>
      </c>
      <c r="AF53" s="79">
        <v>78185</v>
      </c>
      <c r="AG53" s="79">
        <v>3325359</v>
      </c>
      <c r="AH53" s="79">
        <v>6080.4176408000003</v>
      </c>
      <c r="AI53" s="79">
        <v>6135.9428456000005</v>
      </c>
      <c r="AJ53" s="79">
        <v>6171.9347761999998</v>
      </c>
      <c r="AK53" s="79">
        <v>6189.7328236000003</v>
      </c>
      <c r="AL53" s="79">
        <v>6195.6516577000002</v>
      </c>
      <c r="AM53" s="79">
        <v>6193.0096946000003</v>
      </c>
      <c r="AN53" s="79">
        <v>6187.1485512999998</v>
      </c>
      <c r="AO53" s="79">
        <v>6154.9653172999997</v>
      </c>
      <c r="AP53" s="79">
        <v>6140.2263617999997</v>
      </c>
      <c r="AQ53" s="79">
        <v>6121.8666555999998</v>
      </c>
      <c r="AR53" s="79">
        <v>6140.7347731999998</v>
      </c>
      <c r="AS53" s="79">
        <v>6187.5236210000003</v>
      </c>
      <c r="AT53" s="79">
        <v>6169.4433976</v>
      </c>
      <c r="AU53" s="79">
        <v>6090.8541896999996</v>
      </c>
      <c r="AV53" s="79">
        <v>5958.0900420999997</v>
      </c>
      <c r="AW53" s="79">
        <v>5822.3641371000003</v>
      </c>
      <c r="AX53" s="79">
        <v>5687.1845592999998</v>
      </c>
      <c r="AY53" s="79">
        <v>5554.6457268000004</v>
      </c>
      <c r="AZ53" s="79">
        <v>5425.8211462999998</v>
      </c>
      <c r="BA53" s="79">
        <v>5302.7638837000004</v>
      </c>
      <c r="BB53" s="79">
        <v>5186.5079218000001</v>
      </c>
      <c r="BC53" s="79">
        <v>5074.0515834999997</v>
      </c>
      <c r="BD53" s="79">
        <v>4964.3786204999997</v>
      </c>
      <c r="BE53" s="79">
        <v>4855.4616563999998</v>
      </c>
      <c r="BF53" s="79">
        <v>4747.2660960000003</v>
      </c>
      <c r="BG53" s="79">
        <v>4636.7654065999996</v>
      </c>
      <c r="BH53" s="79">
        <v>4524.9457832999997</v>
      </c>
      <c r="BI53" s="79">
        <v>4413.8005059999996</v>
      </c>
      <c r="BJ53" s="79">
        <v>4306.3309805999997</v>
      </c>
      <c r="BK53" s="79">
        <v>4203.5482929</v>
      </c>
      <c r="BL53" s="79">
        <v>4110.4747545</v>
      </c>
      <c r="BM53" s="79">
        <v>170933.85340339999</v>
      </c>
      <c r="BN53" s="79">
        <v>1842.146444</v>
      </c>
      <c r="BO53" s="79">
        <v>1861.80906</v>
      </c>
      <c r="BP53" s="79">
        <v>1855.795046</v>
      </c>
      <c r="BQ53" s="79">
        <v>1825.962536</v>
      </c>
      <c r="BR53" s="79">
        <v>1773.7774139999999</v>
      </c>
      <c r="BS53" s="79">
        <v>1700.3556410000001</v>
      </c>
      <c r="BT53" s="79">
        <v>1606.4669699999999</v>
      </c>
      <c r="BU53" s="79">
        <v>1508.9080389999999</v>
      </c>
      <c r="BV53" s="79">
        <v>1408.606495</v>
      </c>
      <c r="BW53" s="79">
        <v>1306.5061599999999</v>
      </c>
      <c r="BX53" s="79">
        <v>1203.528613</v>
      </c>
      <c r="BY53" s="79">
        <v>1100.5477000000001</v>
      </c>
      <c r="BZ53" s="79">
        <v>998.42961839999998</v>
      </c>
      <c r="CA53" s="79">
        <v>898.0325249</v>
      </c>
      <c r="CB53" s="79">
        <v>800.21437760000003</v>
      </c>
      <c r="CC53" s="79">
        <v>705.80901370000004</v>
      </c>
      <c r="CD53" s="79">
        <v>615.74830659999998</v>
      </c>
      <c r="CE53" s="79">
        <v>530.95360989999995</v>
      </c>
      <c r="CF53" s="79">
        <v>452.35080579999999</v>
      </c>
      <c r="CG53" s="79">
        <v>380.8130438</v>
      </c>
      <c r="CH53" s="79">
        <v>317.10021219999999</v>
      </c>
      <c r="CI53" s="79">
        <v>261.30627440000001</v>
      </c>
      <c r="CJ53" s="79">
        <v>213.2689436</v>
      </c>
      <c r="CK53" s="79">
        <v>172.54192090000001</v>
      </c>
      <c r="CL53" s="79">
        <v>138.4097731</v>
      </c>
      <c r="CM53" s="79">
        <v>109.949905</v>
      </c>
      <c r="CN53" s="79">
        <v>86.560983219999997</v>
      </c>
      <c r="CO53" s="79">
        <v>67.591883780000003</v>
      </c>
      <c r="CP53" s="79">
        <v>52.387434939999999</v>
      </c>
      <c r="CQ53" s="79">
        <v>40.325172260000002</v>
      </c>
      <c r="CR53" s="79">
        <v>30.840317819999999</v>
      </c>
      <c r="CS53" s="79">
        <v>25867.04423992</v>
      </c>
      <c r="CT53" s="79">
        <v>22583.946241999998</v>
      </c>
      <c r="CU53" s="79">
        <v>22816.950728899999</v>
      </c>
      <c r="CV53" s="79">
        <v>22882.771358800001</v>
      </c>
      <c r="CW53" s="79">
        <v>22797.700710000001</v>
      </c>
      <c r="CX53" s="79">
        <v>22579.010049699998</v>
      </c>
      <c r="CY53" s="79">
        <v>22242.9738746</v>
      </c>
      <c r="CZ53" s="79">
        <v>21805.886682199998</v>
      </c>
      <c r="DA53" s="79">
        <v>21345.824621899999</v>
      </c>
      <c r="DB53" s="79">
        <v>20694.5338653</v>
      </c>
      <c r="DC53" s="79">
        <v>20016.977869599999</v>
      </c>
      <c r="DD53" s="79">
        <v>19398.750115300001</v>
      </c>
      <c r="DE53" s="79">
        <v>18837.277716799999</v>
      </c>
      <c r="DF53" s="79">
        <v>18191.3179729</v>
      </c>
      <c r="DG53" s="79">
        <v>17467.449618899998</v>
      </c>
      <c r="DH53" s="79">
        <v>16667.2293426</v>
      </c>
      <c r="DI53" s="79">
        <v>15879.074745</v>
      </c>
      <c r="DJ53" s="79">
        <v>15114.421854300001</v>
      </c>
      <c r="DK53" s="79">
        <v>14381.351547300001</v>
      </c>
      <c r="DL53" s="79">
        <v>13687.9283571</v>
      </c>
      <c r="DM53" s="79">
        <v>13043.2011532</v>
      </c>
      <c r="DN53" s="79">
        <v>12451.2046163</v>
      </c>
      <c r="DO53" s="79">
        <v>11909.954179</v>
      </c>
      <c r="DP53" s="79">
        <v>11417.455795600001</v>
      </c>
      <c r="DQ53" s="79">
        <v>10968.7090118</v>
      </c>
      <c r="DR53" s="79">
        <v>10559.7100866</v>
      </c>
      <c r="DS53" s="79">
        <v>10184.464366</v>
      </c>
      <c r="DT53" s="79">
        <v>9843.9859751999993</v>
      </c>
      <c r="DU53" s="79">
        <v>9532.2932462000008</v>
      </c>
      <c r="DV53" s="79">
        <v>9249.4062717800007</v>
      </c>
      <c r="DW53" s="79">
        <v>8995.3443728099992</v>
      </c>
      <c r="DX53" s="79">
        <v>8772.1237631200001</v>
      </c>
      <c r="DY53" s="79">
        <v>496319.23011080996</v>
      </c>
      <c r="DZ53" s="79">
        <v>17101</v>
      </c>
      <c r="EA53" s="79">
        <v>17213</v>
      </c>
      <c r="EB53" s="79">
        <v>17208</v>
      </c>
      <c r="EC53" s="79">
        <v>17101</v>
      </c>
      <c r="ED53" s="79">
        <v>16903</v>
      </c>
      <c r="EE53" s="79">
        <v>16625</v>
      </c>
      <c r="EF53" s="79">
        <v>16279</v>
      </c>
      <c r="EG53" s="79">
        <v>15788</v>
      </c>
      <c r="EH53" s="79">
        <v>15384</v>
      </c>
      <c r="EI53" s="79">
        <v>14863</v>
      </c>
      <c r="EJ53" s="79">
        <v>14268</v>
      </c>
      <c r="EK53" s="79">
        <v>13561</v>
      </c>
      <c r="EL53" s="79">
        <v>12897</v>
      </c>
      <c r="EM53" s="79">
        <v>12258</v>
      </c>
      <c r="EN53" s="79">
        <v>11624</v>
      </c>
      <c r="EO53" s="79">
        <v>10997</v>
      </c>
      <c r="EP53" s="79">
        <v>10389</v>
      </c>
      <c r="EQ53" s="79">
        <v>9806</v>
      </c>
      <c r="ER53" s="79">
        <v>9252</v>
      </c>
      <c r="ES53" s="79">
        <v>8733</v>
      </c>
      <c r="ET53" s="79">
        <v>8252</v>
      </c>
      <c r="EU53" s="79">
        <v>7811</v>
      </c>
      <c r="EV53" s="79">
        <v>7407</v>
      </c>
      <c r="EW53" s="79">
        <v>7039</v>
      </c>
      <c r="EX53" s="79">
        <v>6706</v>
      </c>
      <c r="EY53" s="79">
        <v>6407</v>
      </c>
      <c r="EZ53" s="79">
        <v>6137</v>
      </c>
      <c r="FA53" s="79">
        <v>5901.0668395000002</v>
      </c>
      <c r="FB53" s="79">
        <v>5694.3748286</v>
      </c>
      <c r="FC53" s="79">
        <v>5514.0176019999999</v>
      </c>
      <c r="FD53" s="79">
        <v>5355.1751376000002</v>
      </c>
      <c r="FE53" s="79">
        <v>350473.63440769992</v>
      </c>
      <c r="FF53" s="79">
        <v>10252.655026999999</v>
      </c>
      <c r="FG53" s="79">
        <v>10344.0453</v>
      </c>
      <c r="FH53" s="79">
        <v>10305.948485000001</v>
      </c>
      <c r="FI53" s="79">
        <v>10147.612106</v>
      </c>
      <c r="FJ53" s="79">
        <v>9876.0775463999998</v>
      </c>
      <c r="FK53" s="79">
        <v>9498.6172807000003</v>
      </c>
      <c r="FL53" s="79">
        <v>9019.5495661000004</v>
      </c>
      <c r="FM53" s="79">
        <v>8515.8152442999999</v>
      </c>
      <c r="FN53" s="79">
        <v>8014.7715063000005</v>
      </c>
      <c r="FO53" s="79">
        <v>7495.9946565999999</v>
      </c>
      <c r="FP53" s="79">
        <v>6967.7016250000006</v>
      </c>
      <c r="FQ53" s="79">
        <v>6424.5490246999998</v>
      </c>
      <c r="FR53" s="79">
        <v>5885.4435842000003</v>
      </c>
      <c r="FS53" s="79">
        <v>5353.3514533000007</v>
      </c>
      <c r="FT53" s="79">
        <v>4831.1702574999999</v>
      </c>
      <c r="FU53" s="79">
        <v>4325.5440467999997</v>
      </c>
      <c r="FV53" s="79">
        <v>3842.0589789000001</v>
      </c>
      <c r="FW53" s="79">
        <v>3385.4337209</v>
      </c>
      <c r="FX53" s="79">
        <v>2960.3400247</v>
      </c>
      <c r="FY53" s="79">
        <v>2571.1327334999996</v>
      </c>
      <c r="FZ53" s="79">
        <v>2221.5747320999999</v>
      </c>
      <c r="GA53" s="79">
        <v>1912.0297460000002</v>
      </c>
      <c r="GB53" s="79">
        <v>1641.6096149</v>
      </c>
      <c r="GC53" s="79">
        <v>1408.0708793000001</v>
      </c>
      <c r="GD53" s="79">
        <v>1207.9235745999999</v>
      </c>
      <c r="GE53" s="79">
        <v>1036.7846717</v>
      </c>
      <c r="GF53" s="79">
        <v>891.97373640000001</v>
      </c>
      <c r="GG53" s="79">
        <v>771.21183459999997</v>
      </c>
      <c r="GH53" s="79">
        <v>671.23473979999994</v>
      </c>
      <c r="GI53" s="79">
        <v>588.93774459999997</v>
      </c>
      <c r="GJ53" s="79">
        <v>521.38878099999999</v>
      </c>
      <c r="GK53" s="79">
        <v>152890.55222290003</v>
      </c>
      <c r="GL53" s="79">
        <v>25323</v>
      </c>
      <c r="GM53" s="79">
        <v>25257</v>
      </c>
      <c r="GN53" s="79">
        <v>25082</v>
      </c>
      <c r="GO53" s="79">
        <v>24810</v>
      </c>
      <c r="GP53" s="79">
        <v>24458</v>
      </c>
      <c r="GQ53" s="79">
        <v>24041</v>
      </c>
      <c r="GR53" s="79">
        <v>23576</v>
      </c>
      <c r="GS53" s="79">
        <v>22981</v>
      </c>
      <c r="GT53" s="79">
        <v>22689</v>
      </c>
      <c r="GU53" s="79">
        <v>22226</v>
      </c>
      <c r="GV53" s="79">
        <v>21662</v>
      </c>
      <c r="GW53" s="79">
        <v>20816</v>
      </c>
      <c r="GX53" s="79">
        <v>19968</v>
      </c>
      <c r="GY53" s="79">
        <v>19095</v>
      </c>
      <c r="GZ53" s="79">
        <v>18173</v>
      </c>
      <c r="HA53" s="79">
        <v>17251</v>
      </c>
      <c r="HB53" s="79">
        <v>16351</v>
      </c>
      <c r="HC53" s="79">
        <v>15475</v>
      </c>
      <c r="HD53" s="79">
        <v>14630</v>
      </c>
      <c r="HE53" s="79">
        <v>13817</v>
      </c>
      <c r="HF53" s="79">
        <v>13037</v>
      </c>
      <c r="HG53" s="79">
        <v>12288</v>
      </c>
      <c r="HH53" s="79">
        <v>11570</v>
      </c>
      <c r="HI53" s="79">
        <v>10879</v>
      </c>
      <c r="HJ53" s="79">
        <v>10217</v>
      </c>
      <c r="HK53" s="79">
        <v>9583</v>
      </c>
      <c r="HL53" s="79">
        <v>8984</v>
      </c>
      <c r="HM53" s="79">
        <v>8434</v>
      </c>
      <c r="HN53" s="79">
        <v>7934</v>
      </c>
      <c r="HO53" s="79">
        <v>7480</v>
      </c>
      <c r="HP53" s="79">
        <v>7069</v>
      </c>
      <c r="HQ53" s="79">
        <v>525156</v>
      </c>
      <c r="HR53" s="79">
        <v>16961.356993599999</v>
      </c>
      <c r="HS53" s="79">
        <v>17135.960583100001</v>
      </c>
      <c r="HT53" s="79">
        <v>17249.817086999999</v>
      </c>
      <c r="HU53" s="79">
        <v>17312.160567999999</v>
      </c>
      <c r="HV53" s="79">
        <v>17335.2080398</v>
      </c>
      <c r="HW53" s="79">
        <v>17332.179099699999</v>
      </c>
      <c r="HX53" s="79">
        <v>17319.3093457</v>
      </c>
      <c r="HY53" s="79">
        <v>17181.314084000001</v>
      </c>
      <c r="HZ53" s="79">
        <v>16853.736469799998</v>
      </c>
      <c r="IA53" s="79">
        <v>16422.663455800001</v>
      </c>
      <c r="IB53" s="79">
        <v>15973.984373499999</v>
      </c>
      <c r="IC53" s="79">
        <v>15452.7802689</v>
      </c>
      <c r="ID53" s="79">
        <v>14877.5507457</v>
      </c>
      <c r="IE53" s="79">
        <v>14257.452133299999</v>
      </c>
      <c r="IF53" s="79">
        <v>13597.6132574</v>
      </c>
      <c r="IG53" s="79">
        <v>12942.687489800001</v>
      </c>
      <c r="IH53" s="79">
        <v>12298.982037899999</v>
      </c>
      <c r="II53" s="79">
        <v>11671.5082616</v>
      </c>
      <c r="IJ53" s="79">
        <v>11062.249874900001</v>
      </c>
      <c r="IK53" s="79">
        <v>10476.160274100001</v>
      </c>
      <c r="IL53" s="79">
        <v>9915.1603118000003</v>
      </c>
      <c r="IM53" s="79">
        <v>9380.1310744000002</v>
      </c>
      <c r="IN53" s="79">
        <v>8872.9193274000008</v>
      </c>
      <c r="IO53" s="79">
        <v>8396.3395799999998</v>
      </c>
      <c r="IP53" s="79">
        <v>7955.1796551999996</v>
      </c>
      <c r="IQ53" s="79">
        <v>7552.2190038999997</v>
      </c>
      <c r="IR53" s="79">
        <v>7188.2441355999999</v>
      </c>
      <c r="IS53" s="79">
        <v>6862.0692351999996</v>
      </c>
      <c r="IT53" s="79">
        <v>6571.5667376000001</v>
      </c>
      <c r="IU53" s="79">
        <v>6314.7030924999999</v>
      </c>
      <c r="IV53" s="79">
        <v>6089.5735838000001</v>
      </c>
      <c r="IW53" s="71">
        <v>388812.78018099995</v>
      </c>
    </row>
    <row r="54" spans="1:257" x14ac:dyDescent="0.3">
      <c r="A54" s="80" t="s">
        <v>116</v>
      </c>
      <c r="B54" s="70">
        <v>71239</v>
      </c>
      <c r="C54" s="70">
        <v>72769</v>
      </c>
      <c r="D54" s="70">
        <v>73279</v>
      </c>
      <c r="E54" s="70">
        <v>73728</v>
      </c>
      <c r="F54" s="70">
        <v>74437</v>
      </c>
      <c r="G54" s="70">
        <v>75422</v>
      </c>
      <c r="H54" s="70">
        <v>75767</v>
      </c>
      <c r="I54" s="70">
        <v>76120</v>
      </c>
      <c r="J54" s="70">
        <v>76479</v>
      </c>
      <c r="K54" s="70">
        <v>76798</v>
      </c>
      <c r="L54" s="70">
        <v>77081</v>
      </c>
      <c r="M54" s="70">
        <v>77332</v>
      </c>
      <c r="N54" s="70">
        <v>77556</v>
      </c>
      <c r="O54" s="70">
        <v>77689</v>
      </c>
      <c r="P54" s="70">
        <v>77740</v>
      </c>
      <c r="Q54" s="70">
        <v>77695</v>
      </c>
      <c r="R54" s="70">
        <v>77609</v>
      </c>
      <c r="S54" s="70">
        <v>77510</v>
      </c>
      <c r="T54" s="70">
        <v>77435</v>
      </c>
      <c r="U54" s="70">
        <v>77428</v>
      </c>
      <c r="V54" s="70">
        <v>77537</v>
      </c>
      <c r="W54" s="70">
        <v>77810</v>
      </c>
      <c r="X54" s="70">
        <v>78264</v>
      </c>
      <c r="Y54" s="70">
        <v>78892</v>
      </c>
      <c r="Z54" s="70">
        <v>79691</v>
      </c>
      <c r="AA54" s="70">
        <v>80641</v>
      </c>
      <c r="AB54" s="70">
        <v>81709</v>
      </c>
      <c r="AC54" s="70">
        <v>82890</v>
      </c>
      <c r="AD54" s="70">
        <v>84187</v>
      </c>
      <c r="AE54" s="70">
        <v>85602</v>
      </c>
      <c r="AF54" s="70">
        <v>87105</v>
      </c>
      <c r="AG54" s="70">
        <v>2415441</v>
      </c>
      <c r="AH54" s="70">
        <v>31646</v>
      </c>
      <c r="AI54" s="70">
        <v>36915</v>
      </c>
      <c r="AJ54" s="70">
        <v>42608</v>
      </c>
      <c r="AK54" s="70">
        <v>47144</v>
      </c>
      <c r="AL54" s="70">
        <v>50440</v>
      </c>
      <c r="AM54" s="70">
        <v>52730</v>
      </c>
      <c r="AN54" s="70">
        <v>54737</v>
      </c>
      <c r="AO54" s="70">
        <v>56511</v>
      </c>
      <c r="AP54" s="70">
        <v>58229</v>
      </c>
      <c r="AQ54" s="70">
        <v>59835</v>
      </c>
      <c r="AR54" s="70">
        <v>61322</v>
      </c>
      <c r="AS54" s="70">
        <v>62680</v>
      </c>
      <c r="AT54" s="70">
        <v>63898</v>
      </c>
      <c r="AU54" s="70">
        <v>65066</v>
      </c>
      <c r="AV54" s="70">
        <v>66170</v>
      </c>
      <c r="AW54" s="70">
        <v>67186</v>
      </c>
      <c r="AX54" s="70">
        <v>68105</v>
      </c>
      <c r="AY54" s="70">
        <v>68904</v>
      </c>
      <c r="AZ54" s="70">
        <v>69558</v>
      </c>
      <c r="BA54" s="70">
        <v>70042</v>
      </c>
      <c r="BB54" s="70">
        <v>70337</v>
      </c>
      <c r="BC54" s="70">
        <v>70435</v>
      </c>
      <c r="BD54" s="70">
        <v>70374</v>
      </c>
      <c r="BE54" s="70">
        <v>70200</v>
      </c>
      <c r="BF54" s="70">
        <v>69989</v>
      </c>
      <c r="BG54" s="70">
        <v>69825</v>
      </c>
      <c r="BH54" s="70">
        <v>69772</v>
      </c>
      <c r="BI54" s="70">
        <v>69831</v>
      </c>
      <c r="BJ54" s="70">
        <v>69994</v>
      </c>
      <c r="BK54" s="70">
        <v>70252</v>
      </c>
      <c r="BL54" s="70">
        <v>70613</v>
      </c>
      <c r="BM54" s="70">
        <v>1925348</v>
      </c>
      <c r="BN54" s="70">
        <v>0</v>
      </c>
      <c r="BO54" s="70">
        <v>0</v>
      </c>
      <c r="BP54" s="70">
        <v>0</v>
      </c>
      <c r="BQ54" s="70">
        <v>0</v>
      </c>
      <c r="BR54" s="70">
        <v>0</v>
      </c>
      <c r="BS54" s="70">
        <v>0</v>
      </c>
      <c r="BT54" s="70">
        <v>0</v>
      </c>
      <c r="BU54" s="70">
        <v>0</v>
      </c>
      <c r="BV54" s="70">
        <v>0</v>
      </c>
      <c r="BW54" s="70">
        <v>0</v>
      </c>
      <c r="BX54" s="70">
        <v>0</v>
      </c>
      <c r="BY54" s="70">
        <v>0</v>
      </c>
      <c r="BZ54" s="70">
        <v>0</v>
      </c>
      <c r="CA54" s="70">
        <v>0</v>
      </c>
      <c r="CB54" s="70">
        <v>0</v>
      </c>
      <c r="CC54" s="70">
        <v>0</v>
      </c>
      <c r="CD54" s="70">
        <v>0</v>
      </c>
      <c r="CE54" s="70">
        <v>0</v>
      </c>
      <c r="CF54" s="70">
        <v>0</v>
      </c>
      <c r="CG54" s="70">
        <v>0</v>
      </c>
      <c r="CH54" s="70">
        <v>0</v>
      </c>
      <c r="CI54" s="70">
        <v>0</v>
      </c>
      <c r="CJ54" s="70">
        <v>0</v>
      </c>
      <c r="CK54" s="70">
        <v>0</v>
      </c>
      <c r="CL54" s="70">
        <v>0</v>
      </c>
      <c r="CM54" s="70">
        <v>0</v>
      </c>
      <c r="CN54" s="70">
        <v>0</v>
      </c>
      <c r="CO54" s="70">
        <v>0</v>
      </c>
      <c r="CP54" s="70">
        <v>0</v>
      </c>
      <c r="CQ54" s="70">
        <v>0</v>
      </c>
      <c r="CR54" s="70">
        <v>0</v>
      </c>
      <c r="CS54" s="70">
        <v>0</v>
      </c>
      <c r="CT54" s="70">
        <v>38.732609400000001</v>
      </c>
      <c r="CU54" s="70">
        <v>66.046561960000005</v>
      </c>
      <c r="CV54" s="70">
        <v>97.862579800000006</v>
      </c>
      <c r="CW54" s="70">
        <v>125.5683811</v>
      </c>
      <c r="CX54" s="70">
        <v>155.30336819999999</v>
      </c>
      <c r="CY54" s="70">
        <v>164.96906960000001</v>
      </c>
      <c r="CZ54" s="70">
        <v>179.89875570000001</v>
      </c>
      <c r="DA54" s="70">
        <v>205.79862919999999</v>
      </c>
      <c r="DB54" s="70">
        <v>232.6895178</v>
      </c>
      <c r="DC54" s="70">
        <v>260.05134880000003</v>
      </c>
      <c r="DD54" s="70">
        <v>287.86591499999997</v>
      </c>
      <c r="DE54" s="70">
        <v>316.10365810000002</v>
      </c>
      <c r="DF54" s="70">
        <v>344.719491</v>
      </c>
      <c r="DG54" s="70">
        <v>373.64751569999999</v>
      </c>
      <c r="DH54" s="70">
        <v>402.79473940000003</v>
      </c>
      <c r="DI54" s="70">
        <v>432.0343211</v>
      </c>
      <c r="DJ54" s="70">
        <v>461.1996489</v>
      </c>
      <c r="DK54" s="70">
        <v>490.08163489999998</v>
      </c>
      <c r="DL54" s="70">
        <v>518.43276060000005</v>
      </c>
      <c r="DM54" s="70">
        <v>545.98185220000005</v>
      </c>
      <c r="DN54" s="70">
        <v>572.46213279999995</v>
      </c>
      <c r="DO54" s="70">
        <v>597.65093939999997</v>
      </c>
      <c r="DP54" s="70">
        <v>621.62516129999995</v>
      </c>
      <c r="DQ54" s="70">
        <v>644.53870549999999</v>
      </c>
      <c r="DR54" s="70">
        <v>666.69260880000002</v>
      </c>
      <c r="DS54" s="70">
        <v>688.43745969999998</v>
      </c>
      <c r="DT54" s="70">
        <v>710.03268460000004</v>
      </c>
      <c r="DU54" s="70">
        <v>731.41222400000004</v>
      </c>
      <c r="DV54" s="70">
        <v>752.66575939999996</v>
      </c>
      <c r="DW54" s="70">
        <v>773.10480419999999</v>
      </c>
      <c r="DX54" s="70">
        <v>792.91558269999996</v>
      </c>
      <c r="DY54" s="70">
        <v>13251.320420860002</v>
      </c>
      <c r="DZ54" s="70">
        <v>18802</v>
      </c>
      <c r="EA54" s="70">
        <v>19885</v>
      </c>
      <c r="EB54" s="70">
        <v>20827</v>
      </c>
      <c r="EC54" s="70">
        <v>21966</v>
      </c>
      <c r="ED54" s="70">
        <v>23243</v>
      </c>
      <c r="EE54" s="70">
        <v>24733</v>
      </c>
      <c r="EF54" s="70">
        <v>26295</v>
      </c>
      <c r="EG54" s="70">
        <v>27696</v>
      </c>
      <c r="EH54" s="70">
        <v>28947</v>
      </c>
      <c r="EI54" s="70">
        <v>30004</v>
      </c>
      <c r="EJ54" s="70">
        <v>30858</v>
      </c>
      <c r="EK54" s="70">
        <v>31501</v>
      </c>
      <c r="EL54" s="70">
        <v>31924</v>
      </c>
      <c r="EM54" s="70">
        <v>32324</v>
      </c>
      <c r="EN54" s="70">
        <v>32700</v>
      </c>
      <c r="EO54" s="70">
        <v>33043</v>
      </c>
      <c r="EP54" s="70">
        <v>33363</v>
      </c>
      <c r="EQ54" s="70">
        <v>33659</v>
      </c>
      <c r="ER54" s="70">
        <v>33931</v>
      </c>
      <c r="ES54" s="70">
        <v>34181</v>
      </c>
      <c r="ET54" s="70">
        <v>34409</v>
      </c>
      <c r="EU54" s="70">
        <v>34618</v>
      </c>
      <c r="EV54" s="70">
        <v>34808</v>
      </c>
      <c r="EW54" s="70">
        <v>34975</v>
      </c>
      <c r="EX54" s="70">
        <v>35121</v>
      </c>
      <c r="EY54" s="70">
        <v>35247</v>
      </c>
      <c r="EZ54" s="70">
        <v>35350</v>
      </c>
      <c r="FA54" s="70">
        <v>35444</v>
      </c>
      <c r="FB54" s="70">
        <v>35544</v>
      </c>
      <c r="FC54" s="70">
        <v>35667</v>
      </c>
      <c r="FD54" s="70">
        <v>35830</v>
      </c>
      <c r="FE54" s="70">
        <v>956895</v>
      </c>
      <c r="FF54" s="70">
        <v>0</v>
      </c>
      <c r="FG54" s="70">
        <v>0</v>
      </c>
      <c r="FH54" s="70">
        <v>0</v>
      </c>
      <c r="FI54" s="70">
        <v>0</v>
      </c>
      <c r="FJ54" s="70">
        <v>14.884614709999999</v>
      </c>
      <c r="FK54" s="70">
        <v>34.319029819999997</v>
      </c>
      <c r="FL54" s="70">
        <v>59.32308888</v>
      </c>
      <c r="FM54" s="70">
        <v>111.3317393</v>
      </c>
      <c r="FN54" s="70">
        <v>165.41027510000001</v>
      </c>
      <c r="FO54" s="70">
        <v>220.55507059999999</v>
      </c>
      <c r="FP54" s="70">
        <v>276.78097869999999</v>
      </c>
      <c r="FQ54" s="70">
        <v>334.10042499999997</v>
      </c>
      <c r="FR54" s="70">
        <v>392.52222419999998</v>
      </c>
      <c r="FS54" s="70">
        <v>452.04991330000001</v>
      </c>
      <c r="FT54" s="70">
        <v>512.67941519999999</v>
      </c>
      <c r="FU54" s="70">
        <v>574.39579349999997</v>
      </c>
      <c r="FV54" s="70">
        <v>637.16879340000003</v>
      </c>
      <c r="FW54" s="70">
        <v>700.94681579999997</v>
      </c>
      <c r="FX54" s="70">
        <v>765.64896390000001</v>
      </c>
      <c r="FY54" s="70">
        <v>831.15490980000004</v>
      </c>
      <c r="FZ54" s="70">
        <v>897.29266259999997</v>
      </c>
      <c r="GA54" s="70">
        <v>963.82504110000002</v>
      </c>
      <c r="GB54" s="70">
        <v>1030</v>
      </c>
      <c r="GC54" s="70">
        <v>1097</v>
      </c>
      <c r="GD54" s="70">
        <v>1162</v>
      </c>
      <c r="GE54" s="70">
        <v>1226</v>
      </c>
      <c r="GF54" s="70">
        <v>1289</v>
      </c>
      <c r="GG54" s="70">
        <v>1348</v>
      </c>
      <c r="GH54" s="70">
        <v>1406</v>
      </c>
      <c r="GI54" s="70">
        <v>1460</v>
      </c>
      <c r="GJ54" s="70">
        <v>1512</v>
      </c>
      <c r="GK54" s="70">
        <v>19474.38975491</v>
      </c>
      <c r="GL54" s="70">
        <v>608189</v>
      </c>
      <c r="GM54" s="70">
        <v>644982</v>
      </c>
      <c r="GN54" s="70">
        <v>677606</v>
      </c>
      <c r="GO54" s="70">
        <v>702892</v>
      </c>
      <c r="GP54" s="70">
        <v>730739</v>
      </c>
      <c r="GQ54" s="70">
        <v>756507</v>
      </c>
      <c r="GR54" s="70">
        <v>782870</v>
      </c>
      <c r="GS54" s="70">
        <v>809923</v>
      </c>
      <c r="GT54" s="70">
        <v>837599</v>
      </c>
      <c r="GU54" s="70">
        <v>865028</v>
      </c>
      <c r="GV54" s="70">
        <v>892201</v>
      </c>
      <c r="GW54" s="70">
        <v>919111</v>
      </c>
      <c r="GX54" s="70">
        <v>945754</v>
      </c>
      <c r="GY54" s="70">
        <v>971917</v>
      </c>
      <c r="GZ54" s="70">
        <v>997597</v>
      </c>
      <c r="HA54" s="70">
        <v>1022576</v>
      </c>
      <c r="HB54" s="70">
        <v>1047130</v>
      </c>
      <c r="HC54" s="70">
        <v>1071301</v>
      </c>
      <c r="HD54" s="70">
        <v>1095159</v>
      </c>
      <c r="HE54" s="70">
        <v>1118810</v>
      </c>
      <c r="HF54" s="70">
        <v>1142392</v>
      </c>
      <c r="HG54" s="70">
        <v>1166075</v>
      </c>
      <c r="HH54" s="70">
        <v>1190055</v>
      </c>
      <c r="HI54" s="70">
        <v>1214381</v>
      </c>
      <c r="HJ54" s="70">
        <v>1239270</v>
      </c>
      <c r="HK54" s="70">
        <v>1264845</v>
      </c>
      <c r="HL54" s="70">
        <v>1291034</v>
      </c>
      <c r="HM54" s="70">
        <v>1317625</v>
      </c>
      <c r="HN54" s="70">
        <v>1344723</v>
      </c>
      <c r="HO54" s="70">
        <v>1372266</v>
      </c>
      <c r="HP54" s="70">
        <v>1400278</v>
      </c>
      <c r="HQ54" s="70">
        <v>31440835</v>
      </c>
      <c r="HR54" s="70">
        <v>24500</v>
      </c>
      <c r="HS54" s="70">
        <v>24730</v>
      </c>
      <c r="HT54" s="70">
        <v>24552</v>
      </c>
      <c r="HU54" s="70">
        <v>24429</v>
      </c>
      <c r="HV54" s="70">
        <v>24457</v>
      </c>
      <c r="HW54" s="70">
        <v>24531</v>
      </c>
      <c r="HX54" s="70">
        <v>24696</v>
      </c>
      <c r="HY54" s="70">
        <v>24908</v>
      </c>
      <c r="HZ54" s="70">
        <v>25122</v>
      </c>
      <c r="IA54" s="70">
        <v>25320</v>
      </c>
      <c r="IB54" s="70">
        <v>25503</v>
      </c>
      <c r="IC54" s="70">
        <v>25673</v>
      </c>
      <c r="ID54" s="70">
        <v>25833</v>
      </c>
      <c r="IE54" s="70">
        <v>25965</v>
      </c>
      <c r="IF54" s="70">
        <v>26074</v>
      </c>
      <c r="IG54" s="70">
        <v>26156</v>
      </c>
      <c r="IH54" s="70">
        <v>26231</v>
      </c>
      <c r="II54" s="70">
        <v>26312</v>
      </c>
      <c r="IJ54" s="70">
        <v>26415</v>
      </c>
      <c r="IK54" s="70">
        <v>26556</v>
      </c>
      <c r="IL54" s="70">
        <v>26755</v>
      </c>
      <c r="IM54" s="70">
        <v>27030</v>
      </c>
      <c r="IN54" s="70">
        <v>27383</v>
      </c>
      <c r="IO54" s="70">
        <v>27809</v>
      </c>
      <c r="IP54" s="70">
        <v>28300</v>
      </c>
      <c r="IQ54" s="70">
        <v>28841</v>
      </c>
      <c r="IR54" s="70">
        <v>29414</v>
      </c>
      <c r="IS54" s="70">
        <v>30014</v>
      </c>
      <c r="IT54" s="70">
        <v>30640</v>
      </c>
      <c r="IU54" s="70">
        <v>31289</v>
      </c>
      <c r="IV54" s="70">
        <v>31958</v>
      </c>
      <c r="IW54" s="70">
        <v>827396</v>
      </c>
    </row>
    <row r="55" spans="1:257" x14ac:dyDescent="0.3">
      <c r="A55" s="78" t="s">
        <v>118</v>
      </c>
      <c r="B55" s="79">
        <v>406222</v>
      </c>
      <c r="C55" s="79">
        <v>414746</v>
      </c>
      <c r="D55" s="79">
        <v>423629</v>
      </c>
      <c r="E55" s="79">
        <v>432954</v>
      </c>
      <c r="F55" s="79">
        <v>442791</v>
      </c>
      <c r="G55" s="79">
        <v>453202</v>
      </c>
      <c r="H55" s="79">
        <v>464243</v>
      </c>
      <c r="I55" s="79">
        <v>477488</v>
      </c>
      <c r="J55" s="79">
        <v>489979</v>
      </c>
      <c r="K55" s="79">
        <v>503402</v>
      </c>
      <c r="L55" s="79">
        <v>513785</v>
      </c>
      <c r="M55" s="79">
        <v>527489</v>
      </c>
      <c r="N55" s="79">
        <v>534472</v>
      </c>
      <c r="O55" s="79">
        <v>535166</v>
      </c>
      <c r="P55" s="79">
        <v>529990</v>
      </c>
      <c r="Q55" s="79">
        <v>523766</v>
      </c>
      <c r="R55" s="79">
        <v>516809</v>
      </c>
      <c r="S55" s="79">
        <v>509326</v>
      </c>
      <c r="T55" s="79">
        <v>501509</v>
      </c>
      <c r="U55" s="79">
        <v>493550</v>
      </c>
      <c r="V55" s="79">
        <v>485662</v>
      </c>
      <c r="W55" s="79">
        <v>477654</v>
      </c>
      <c r="X55" s="79">
        <v>469338</v>
      </c>
      <c r="Y55" s="79">
        <v>460554</v>
      </c>
      <c r="Z55" s="79">
        <v>451182</v>
      </c>
      <c r="AA55" s="79">
        <v>441158</v>
      </c>
      <c r="AB55" s="79">
        <v>430751</v>
      </c>
      <c r="AC55" s="79">
        <v>420188</v>
      </c>
      <c r="AD55" s="79">
        <v>409767</v>
      </c>
      <c r="AE55" s="79">
        <v>399702</v>
      </c>
      <c r="AF55" s="79">
        <v>390343</v>
      </c>
      <c r="AG55" s="79">
        <v>14530817</v>
      </c>
      <c r="AH55" s="79">
        <v>23081</v>
      </c>
      <c r="AI55" s="79">
        <v>23565</v>
      </c>
      <c r="AJ55" s="79">
        <v>24046</v>
      </c>
      <c r="AK55" s="79">
        <v>24527</v>
      </c>
      <c r="AL55" s="79">
        <v>25014</v>
      </c>
      <c r="AM55" s="79">
        <v>25506</v>
      </c>
      <c r="AN55" s="79">
        <v>26010</v>
      </c>
      <c r="AO55" s="79">
        <v>26626</v>
      </c>
      <c r="AP55" s="79">
        <v>27201</v>
      </c>
      <c r="AQ55" s="79">
        <v>27823</v>
      </c>
      <c r="AR55" s="79">
        <v>28283</v>
      </c>
      <c r="AS55" s="79">
        <v>28916</v>
      </c>
      <c r="AT55" s="79">
        <v>29194</v>
      </c>
      <c r="AU55" s="79">
        <v>29141</v>
      </c>
      <c r="AV55" s="79">
        <v>28780</v>
      </c>
      <c r="AW55" s="79">
        <v>28363</v>
      </c>
      <c r="AX55" s="79">
        <v>27910</v>
      </c>
      <c r="AY55" s="79">
        <v>27431</v>
      </c>
      <c r="AZ55" s="79">
        <v>26939</v>
      </c>
      <c r="BA55" s="79">
        <v>26445</v>
      </c>
      <c r="BB55" s="79">
        <v>25960</v>
      </c>
      <c r="BC55" s="79">
        <v>25476</v>
      </c>
      <c r="BD55" s="79">
        <v>24984</v>
      </c>
      <c r="BE55" s="79">
        <v>24474</v>
      </c>
      <c r="BF55" s="79">
        <v>23940</v>
      </c>
      <c r="BG55" s="79">
        <v>23377</v>
      </c>
      <c r="BH55" s="79">
        <v>22800</v>
      </c>
      <c r="BI55" s="79">
        <v>22220</v>
      </c>
      <c r="BJ55" s="79">
        <v>21650</v>
      </c>
      <c r="BK55" s="79">
        <v>21103</v>
      </c>
      <c r="BL55" s="79">
        <v>20597</v>
      </c>
      <c r="BM55" s="79">
        <v>791382</v>
      </c>
      <c r="BN55" s="79">
        <v>0</v>
      </c>
      <c r="BO55" s="79">
        <v>0</v>
      </c>
      <c r="BP55" s="79">
        <v>0</v>
      </c>
      <c r="BQ55" s="79">
        <v>0</v>
      </c>
      <c r="BR55" s="79">
        <v>0</v>
      </c>
      <c r="BS55" s="79">
        <v>0</v>
      </c>
      <c r="BT55" s="79">
        <v>0</v>
      </c>
      <c r="BU55" s="79">
        <v>0</v>
      </c>
      <c r="BV55" s="79">
        <v>0</v>
      </c>
      <c r="BW55" s="79">
        <v>0</v>
      </c>
      <c r="BX55" s="79">
        <v>0</v>
      </c>
      <c r="BY55" s="79">
        <v>0</v>
      </c>
      <c r="BZ55" s="79">
        <v>0</v>
      </c>
      <c r="CA55" s="79">
        <v>0</v>
      </c>
      <c r="CB55" s="79">
        <v>0</v>
      </c>
      <c r="CC55" s="79">
        <v>0</v>
      </c>
      <c r="CD55" s="79">
        <v>0</v>
      </c>
      <c r="CE55" s="79">
        <v>0</v>
      </c>
      <c r="CF55" s="79">
        <v>0</v>
      </c>
      <c r="CG55" s="79">
        <v>0</v>
      </c>
      <c r="CH55" s="79">
        <v>0</v>
      </c>
      <c r="CI55" s="79">
        <v>0</v>
      </c>
      <c r="CJ55" s="79">
        <v>0</v>
      </c>
      <c r="CK55" s="79">
        <v>0</v>
      </c>
      <c r="CL55" s="79">
        <v>0</v>
      </c>
      <c r="CM55" s="79">
        <v>0</v>
      </c>
      <c r="CN55" s="79">
        <v>0</v>
      </c>
      <c r="CO55" s="79">
        <v>0</v>
      </c>
      <c r="CP55" s="79">
        <v>0</v>
      </c>
      <c r="CQ55" s="79">
        <v>0</v>
      </c>
      <c r="CR55" s="79">
        <v>0</v>
      </c>
      <c r="CS55" s="79">
        <v>0</v>
      </c>
      <c r="CT55" s="79">
        <v>7539</v>
      </c>
      <c r="CU55" s="79">
        <v>7743</v>
      </c>
      <c r="CV55" s="79">
        <v>7968</v>
      </c>
      <c r="CW55" s="79">
        <v>8214</v>
      </c>
      <c r="CX55" s="79">
        <v>8483</v>
      </c>
      <c r="CY55" s="79">
        <v>8775</v>
      </c>
      <c r="CZ55" s="79">
        <v>9090</v>
      </c>
      <c r="DA55" s="79">
        <v>9487.1751199200007</v>
      </c>
      <c r="DB55" s="79">
        <v>9807.6564991300002</v>
      </c>
      <c r="DC55" s="79">
        <v>10054.84225345</v>
      </c>
      <c r="DD55" s="79">
        <v>10173.49881725</v>
      </c>
      <c r="DE55" s="79">
        <v>10272.136880280001</v>
      </c>
      <c r="DF55" s="79">
        <v>10290.06922931</v>
      </c>
      <c r="DG55" s="79">
        <v>10225.58394079</v>
      </c>
      <c r="DH55" s="79">
        <v>10078.9678898</v>
      </c>
      <c r="DI55" s="79">
        <v>9910.2928019800001</v>
      </c>
      <c r="DJ55" s="79">
        <v>9725.5680066900004</v>
      </c>
      <c r="DK55" s="79">
        <v>9526.7998326100005</v>
      </c>
      <c r="DL55" s="79">
        <v>9316.9917308399999</v>
      </c>
      <c r="DM55" s="79">
        <v>9100.1443614500004</v>
      </c>
      <c r="DN55" s="79">
        <v>8880.2557478800009</v>
      </c>
      <c r="DO55" s="79">
        <v>8654.2840422400004</v>
      </c>
      <c r="DP55" s="79">
        <v>8421.1814736699998</v>
      </c>
      <c r="DQ55" s="79">
        <v>8181.8955416400004</v>
      </c>
      <c r="DR55" s="79">
        <v>7937.3711823900003</v>
      </c>
      <c r="DS55" s="79">
        <v>7690.5541489899997</v>
      </c>
      <c r="DT55" s="79">
        <v>7448.4148522100004</v>
      </c>
      <c r="DU55" s="79">
        <v>7215.9332510699996</v>
      </c>
      <c r="DV55" s="79">
        <v>6999.10419413</v>
      </c>
      <c r="DW55" s="79">
        <v>6795.9418378</v>
      </c>
      <c r="DX55" s="79">
        <v>6612.4816985300004</v>
      </c>
      <c r="DY55" s="79">
        <v>270619.14533405</v>
      </c>
      <c r="DZ55" s="79">
        <v>181983</v>
      </c>
      <c r="EA55" s="79">
        <v>185219</v>
      </c>
      <c r="EB55" s="79">
        <v>186350</v>
      </c>
      <c r="EC55" s="79">
        <v>185367</v>
      </c>
      <c r="ED55" s="79">
        <v>182264</v>
      </c>
      <c r="EE55" s="79">
        <v>177034</v>
      </c>
      <c r="EF55" s="79">
        <v>169676</v>
      </c>
      <c r="EG55" s="79">
        <v>162045</v>
      </c>
      <c r="EH55" s="79">
        <v>153904</v>
      </c>
      <c r="EI55" s="79">
        <v>145813</v>
      </c>
      <c r="EJ55" s="79">
        <v>137493</v>
      </c>
      <c r="EK55" s="79">
        <v>129133</v>
      </c>
      <c r="EL55" s="79">
        <v>120631</v>
      </c>
      <c r="EM55" s="79">
        <v>112000</v>
      </c>
      <c r="EN55" s="79">
        <v>103257</v>
      </c>
      <c r="EO55" s="79">
        <v>94534</v>
      </c>
      <c r="EP55" s="79">
        <v>85970</v>
      </c>
      <c r="EQ55" s="79">
        <v>77671</v>
      </c>
      <c r="ER55" s="79">
        <v>69762</v>
      </c>
      <c r="ES55" s="79">
        <v>62371</v>
      </c>
      <c r="ET55" s="79">
        <v>55622</v>
      </c>
      <c r="EU55" s="79">
        <v>49560</v>
      </c>
      <c r="EV55" s="79">
        <v>44197</v>
      </c>
      <c r="EW55" s="79">
        <v>39513</v>
      </c>
      <c r="EX55" s="79">
        <v>35454</v>
      </c>
      <c r="EY55" s="79">
        <v>31939</v>
      </c>
      <c r="EZ55" s="79">
        <v>28931</v>
      </c>
      <c r="FA55" s="79">
        <v>26375</v>
      </c>
      <c r="FB55" s="79">
        <v>24218</v>
      </c>
      <c r="FC55" s="79">
        <v>22404</v>
      </c>
      <c r="FD55" s="79">
        <v>20883</v>
      </c>
      <c r="FE55" s="79">
        <v>3101573</v>
      </c>
      <c r="FF55" s="79">
        <v>0</v>
      </c>
      <c r="FG55" s="79">
        <v>0</v>
      </c>
      <c r="FH55" s="79">
        <v>0</v>
      </c>
      <c r="FI55" s="79">
        <v>0</v>
      </c>
      <c r="FJ55" s="79">
        <v>0</v>
      </c>
      <c r="FK55" s="79">
        <v>0</v>
      </c>
      <c r="FL55" s="79">
        <v>0</v>
      </c>
      <c r="FM55" s="79">
        <v>0</v>
      </c>
      <c r="FN55" s="79">
        <v>0</v>
      </c>
      <c r="FO55" s="79">
        <v>165.890119967</v>
      </c>
      <c r="FP55" s="79">
        <v>402.32618559500003</v>
      </c>
      <c r="FQ55" s="79">
        <v>725.30535901300004</v>
      </c>
      <c r="FR55" s="79">
        <v>1005.20139579</v>
      </c>
      <c r="FS55" s="79">
        <v>1235.03655514</v>
      </c>
      <c r="FT55" s="79">
        <v>1406.0418654299999</v>
      </c>
      <c r="FU55" s="79">
        <v>1573.8874938399999</v>
      </c>
      <c r="FV55" s="79">
        <v>1739.6420325300001</v>
      </c>
      <c r="FW55" s="79">
        <v>1905.36784921</v>
      </c>
      <c r="FX55" s="79">
        <v>2072.1233121</v>
      </c>
      <c r="FY55" s="79">
        <v>2242.9645822399998</v>
      </c>
      <c r="FZ55" s="79">
        <v>2417.9471484199998</v>
      </c>
      <c r="GA55" s="79">
        <v>2595.99309326</v>
      </c>
      <c r="GB55" s="79">
        <v>2774.0106651000001</v>
      </c>
      <c r="GC55" s="79">
        <v>2948.8949409000002</v>
      </c>
      <c r="GD55" s="79">
        <v>3116.5298741000001</v>
      </c>
      <c r="GE55" s="79">
        <v>3274.7925917000002</v>
      </c>
      <c r="GF55" s="79">
        <v>3420.6237879199998</v>
      </c>
      <c r="GG55" s="79">
        <v>3554.9692006499999</v>
      </c>
      <c r="GH55" s="79">
        <v>3673.8200970100002</v>
      </c>
      <c r="GI55" s="79">
        <v>3778.1780051999999</v>
      </c>
      <c r="GJ55" s="79">
        <v>3865.0732376300002</v>
      </c>
      <c r="GK55" s="79">
        <v>49894.619392745</v>
      </c>
      <c r="GL55" s="79">
        <v>712086.86659260001</v>
      </c>
      <c r="GM55" s="79">
        <v>707649.29975470004</v>
      </c>
      <c r="GN55" s="79">
        <v>699999.64243210002</v>
      </c>
      <c r="GO55" s="79">
        <v>689571.41292469995</v>
      </c>
      <c r="GP55" s="79">
        <v>676767.03717310005</v>
      </c>
      <c r="GQ55" s="79">
        <v>661997</v>
      </c>
      <c r="GR55" s="79">
        <v>645700</v>
      </c>
      <c r="GS55" s="79">
        <v>628498</v>
      </c>
      <c r="GT55" s="79">
        <v>610415</v>
      </c>
      <c r="GU55" s="79">
        <v>592068</v>
      </c>
      <c r="GV55" s="79">
        <v>568921</v>
      </c>
      <c r="GW55" s="79">
        <v>544022</v>
      </c>
      <c r="GX55" s="79">
        <v>518293</v>
      </c>
      <c r="GY55" s="79">
        <v>491861</v>
      </c>
      <c r="GZ55" s="79">
        <v>464821</v>
      </c>
      <c r="HA55" s="79">
        <v>437822</v>
      </c>
      <c r="HB55" s="79">
        <v>411543</v>
      </c>
      <c r="HC55" s="79">
        <v>386131</v>
      </c>
      <c r="HD55" s="79">
        <v>361708</v>
      </c>
      <c r="HE55" s="79">
        <v>338374</v>
      </c>
      <c r="HF55" s="79">
        <v>316207</v>
      </c>
      <c r="HG55" s="79">
        <v>295191</v>
      </c>
      <c r="HH55" s="79">
        <v>275289</v>
      </c>
      <c r="HI55" s="79">
        <v>256453</v>
      </c>
      <c r="HJ55" s="79">
        <v>238629</v>
      </c>
      <c r="HK55" s="79">
        <v>221779</v>
      </c>
      <c r="HL55" s="79">
        <v>205925</v>
      </c>
      <c r="HM55" s="79">
        <v>191102</v>
      </c>
      <c r="HN55" s="79">
        <v>177346</v>
      </c>
      <c r="HO55" s="79">
        <v>164693</v>
      </c>
      <c r="HP55" s="79">
        <v>153183</v>
      </c>
      <c r="HQ55" s="79">
        <v>13644045.258877199</v>
      </c>
      <c r="HR55" s="79">
        <v>269780.77606100001</v>
      </c>
      <c r="HS55" s="79">
        <v>276895.62391099997</v>
      </c>
      <c r="HT55" s="79">
        <v>284411.16139099997</v>
      </c>
      <c r="HU55" s="79">
        <v>292361.18947400001</v>
      </c>
      <c r="HV55" s="79">
        <v>300770.13580599998</v>
      </c>
      <c r="HW55" s="79">
        <v>309653.37990499998</v>
      </c>
      <c r="HX55" s="79">
        <v>319020.46771200001</v>
      </c>
      <c r="HY55" s="79">
        <v>325354.73356099997</v>
      </c>
      <c r="HZ55" s="79">
        <v>329362.554749</v>
      </c>
      <c r="IA55" s="79">
        <v>331310.88476799999</v>
      </c>
      <c r="IB55" s="79">
        <v>329760.363136</v>
      </c>
      <c r="IC55" s="79">
        <v>327323.66786699998</v>
      </c>
      <c r="ID55" s="79">
        <v>323605.02798999997</v>
      </c>
      <c r="IE55" s="79">
        <v>318359.322774</v>
      </c>
      <c r="IF55" s="79">
        <v>311342.096013</v>
      </c>
      <c r="IG55" s="79">
        <v>303700.60111699998</v>
      </c>
      <c r="IH55" s="79">
        <v>295588.07408799999</v>
      </c>
      <c r="II55" s="79">
        <v>287127.25726799999</v>
      </c>
      <c r="IJ55" s="79">
        <v>278444.58495799999</v>
      </c>
      <c r="IK55" s="79">
        <v>269684.17123699997</v>
      </c>
      <c r="IL55" s="79">
        <v>261021.80442299999</v>
      </c>
      <c r="IM55" s="79">
        <v>252462.566873</v>
      </c>
      <c r="IN55" s="79">
        <v>244040.18470499999</v>
      </c>
      <c r="IO55" s="79">
        <v>235815.05201000001</v>
      </c>
      <c r="IP55" s="79">
        <v>227869.27695699999</v>
      </c>
      <c r="IQ55" s="79">
        <v>220291.87937000001</v>
      </c>
      <c r="IR55" s="79">
        <v>213172</v>
      </c>
      <c r="IS55" s="79">
        <v>206589</v>
      </c>
      <c r="IT55" s="79">
        <v>200576</v>
      </c>
      <c r="IU55" s="79">
        <v>195101</v>
      </c>
      <c r="IV55" s="79">
        <v>190164</v>
      </c>
      <c r="IW55" s="71">
        <v>8530958.8381239995</v>
      </c>
    </row>
    <row r="56" spans="1:257" x14ac:dyDescent="0.3">
      <c r="A56" s="80" t="s">
        <v>120</v>
      </c>
      <c r="B56" s="70">
        <v>400203</v>
      </c>
      <c r="C56" s="70">
        <v>389027</v>
      </c>
      <c r="D56" s="70">
        <v>375928</v>
      </c>
      <c r="E56" s="70">
        <v>361295</v>
      </c>
      <c r="F56" s="70">
        <v>345844</v>
      </c>
      <c r="G56" s="70">
        <v>328491</v>
      </c>
      <c r="H56" s="70">
        <v>308830</v>
      </c>
      <c r="I56" s="70">
        <v>288550</v>
      </c>
      <c r="J56" s="70">
        <v>267695</v>
      </c>
      <c r="K56" s="70">
        <v>252752</v>
      </c>
      <c r="L56" s="70">
        <v>242866</v>
      </c>
      <c r="M56" s="70">
        <v>235755</v>
      </c>
      <c r="N56" s="70">
        <v>231732</v>
      </c>
      <c r="O56" s="70">
        <v>229636</v>
      </c>
      <c r="P56" s="70">
        <v>229243</v>
      </c>
      <c r="Q56" s="70">
        <v>229846</v>
      </c>
      <c r="R56" s="70">
        <v>231427</v>
      </c>
      <c r="S56" s="70">
        <v>233863</v>
      </c>
      <c r="T56" s="70">
        <v>237017</v>
      </c>
      <c r="U56" s="70">
        <v>240723</v>
      </c>
      <c r="V56" s="70">
        <v>244770.05635530001</v>
      </c>
      <c r="W56" s="70">
        <v>248866.7887801</v>
      </c>
      <c r="X56" s="70">
        <v>252684.69494730001</v>
      </c>
      <c r="Y56" s="70">
        <v>256001.68287349999</v>
      </c>
      <c r="Z56" s="70">
        <v>258565.56133739999</v>
      </c>
      <c r="AA56" s="70">
        <v>260354.3638934</v>
      </c>
      <c r="AB56" s="70">
        <v>261561.11865908999</v>
      </c>
      <c r="AC56" s="70">
        <v>262218.96182510001</v>
      </c>
      <c r="AD56" s="70">
        <v>262413.50663472002</v>
      </c>
      <c r="AE56" s="70">
        <v>262289.39790728001</v>
      </c>
      <c r="AF56" s="70">
        <v>261850.99931057999</v>
      </c>
      <c r="AG56" s="70">
        <v>8492300.1325237695</v>
      </c>
      <c r="AH56" s="70">
        <v>6492</v>
      </c>
      <c r="AI56" s="70">
        <v>6288</v>
      </c>
      <c r="AJ56" s="70">
        <v>6054</v>
      </c>
      <c r="AK56" s="70">
        <v>5801</v>
      </c>
      <c r="AL56" s="70">
        <v>5550</v>
      </c>
      <c r="AM56" s="70">
        <v>5288</v>
      </c>
      <c r="AN56" s="70">
        <v>5015</v>
      </c>
      <c r="AO56" s="70">
        <v>4766</v>
      </c>
      <c r="AP56" s="70">
        <v>4528</v>
      </c>
      <c r="AQ56" s="70">
        <v>4347</v>
      </c>
      <c r="AR56" s="70">
        <v>4255</v>
      </c>
      <c r="AS56" s="70">
        <v>4205</v>
      </c>
      <c r="AT56" s="70">
        <v>4200</v>
      </c>
      <c r="AU56" s="70">
        <v>4216</v>
      </c>
      <c r="AV56" s="70">
        <v>4252</v>
      </c>
      <c r="AW56" s="70">
        <v>4296</v>
      </c>
      <c r="AX56" s="70">
        <v>4350</v>
      </c>
      <c r="AY56" s="70">
        <v>4414</v>
      </c>
      <c r="AZ56" s="70">
        <v>4486</v>
      </c>
      <c r="BA56" s="70">
        <v>4565</v>
      </c>
      <c r="BB56" s="70">
        <v>4648</v>
      </c>
      <c r="BC56" s="70">
        <v>4731</v>
      </c>
      <c r="BD56" s="70">
        <v>4806</v>
      </c>
      <c r="BE56" s="70">
        <v>4872</v>
      </c>
      <c r="BF56" s="70">
        <v>4922</v>
      </c>
      <c r="BG56" s="70">
        <v>4957</v>
      </c>
      <c r="BH56" s="70">
        <v>4981</v>
      </c>
      <c r="BI56" s="70">
        <v>4994</v>
      </c>
      <c r="BJ56" s="70">
        <v>4998</v>
      </c>
      <c r="BK56" s="70">
        <v>4995</v>
      </c>
      <c r="BL56" s="70">
        <v>4987</v>
      </c>
      <c r="BM56" s="70">
        <v>151259</v>
      </c>
      <c r="BN56" s="70">
        <v>2164</v>
      </c>
      <c r="BO56" s="70">
        <v>2096</v>
      </c>
      <c r="BP56" s="70">
        <v>2018</v>
      </c>
      <c r="BQ56" s="70">
        <v>1934</v>
      </c>
      <c r="BR56" s="70">
        <v>1850</v>
      </c>
      <c r="BS56" s="70">
        <v>1763</v>
      </c>
      <c r="BT56" s="70">
        <v>1672</v>
      </c>
      <c r="BU56" s="70">
        <v>1589</v>
      </c>
      <c r="BV56" s="70">
        <v>1509</v>
      </c>
      <c r="BW56" s="70">
        <v>1449</v>
      </c>
      <c r="BX56" s="70">
        <v>1418</v>
      </c>
      <c r="BY56" s="70">
        <v>1402</v>
      </c>
      <c r="BZ56" s="70">
        <v>1400</v>
      </c>
      <c r="CA56" s="70">
        <v>1405</v>
      </c>
      <c r="CB56" s="70">
        <v>1417</v>
      </c>
      <c r="CC56" s="70">
        <v>1432</v>
      </c>
      <c r="CD56" s="70">
        <v>1450</v>
      </c>
      <c r="CE56" s="70">
        <v>1471</v>
      </c>
      <c r="CF56" s="70">
        <v>1495</v>
      </c>
      <c r="CG56" s="70">
        <v>1522</v>
      </c>
      <c r="CH56" s="70">
        <v>1549</v>
      </c>
      <c r="CI56" s="70">
        <v>1577</v>
      </c>
      <c r="CJ56" s="70">
        <v>1602</v>
      </c>
      <c r="CK56" s="70">
        <v>1624</v>
      </c>
      <c r="CL56" s="70">
        <v>1641</v>
      </c>
      <c r="CM56" s="70">
        <v>1652</v>
      </c>
      <c r="CN56" s="70">
        <v>1660</v>
      </c>
      <c r="CO56" s="70">
        <v>1665</v>
      </c>
      <c r="CP56" s="70">
        <v>1666</v>
      </c>
      <c r="CQ56" s="70">
        <v>1665</v>
      </c>
      <c r="CR56" s="70">
        <v>1662</v>
      </c>
      <c r="CS56" s="70">
        <v>50419</v>
      </c>
      <c r="CT56" s="70">
        <v>165586</v>
      </c>
      <c r="CU56" s="70">
        <v>161742</v>
      </c>
      <c r="CV56" s="70">
        <v>157067</v>
      </c>
      <c r="CW56" s="70">
        <v>151539</v>
      </c>
      <c r="CX56" s="70">
        <v>145164</v>
      </c>
      <c r="CY56" s="70">
        <v>137314</v>
      </c>
      <c r="CZ56" s="70">
        <v>127599</v>
      </c>
      <c r="DA56" s="70">
        <v>116508</v>
      </c>
      <c r="DB56" s="70">
        <v>104446</v>
      </c>
      <c r="DC56" s="70">
        <v>96177</v>
      </c>
      <c r="DD56" s="70">
        <v>89738</v>
      </c>
      <c r="DE56" s="70">
        <v>84574</v>
      </c>
      <c r="DF56" s="70">
        <v>80874</v>
      </c>
      <c r="DG56" s="70">
        <v>78277</v>
      </c>
      <c r="DH56" s="70">
        <v>76668</v>
      </c>
      <c r="DI56" s="70">
        <v>75752</v>
      </c>
      <c r="DJ56" s="70">
        <v>75443</v>
      </c>
      <c r="DK56" s="70">
        <v>75633</v>
      </c>
      <c r="DL56" s="70">
        <v>76218</v>
      </c>
      <c r="DM56" s="70">
        <v>77101</v>
      </c>
      <c r="DN56" s="70">
        <v>78179.802622200004</v>
      </c>
      <c r="DO56" s="70">
        <v>79335.909059099999</v>
      </c>
      <c r="DP56" s="70">
        <v>80446.960663299993</v>
      </c>
      <c r="DQ56" s="70">
        <v>81429.532028799993</v>
      </c>
      <c r="DR56" s="70">
        <v>82194.902746099993</v>
      </c>
      <c r="DS56" s="70">
        <v>82728.437019300007</v>
      </c>
      <c r="DT56" s="70">
        <v>83088.394267149997</v>
      </c>
      <c r="DU56" s="70">
        <v>83281.072043420005</v>
      </c>
      <c r="DV56" s="70">
        <v>83331.195951400005</v>
      </c>
      <c r="DW56" s="70">
        <v>83284.488946529993</v>
      </c>
      <c r="DX56" s="70">
        <v>83139.368984059998</v>
      </c>
      <c r="DY56" s="70">
        <v>3053860.0643313597</v>
      </c>
      <c r="DZ56" s="70">
        <v>122860</v>
      </c>
      <c r="EA56" s="70">
        <v>119345</v>
      </c>
      <c r="EB56" s="70">
        <v>115242</v>
      </c>
      <c r="EC56" s="70">
        <v>110692</v>
      </c>
      <c r="ED56" s="70">
        <v>105947</v>
      </c>
      <c r="EE56" s="70">
        <v>100693</v>
      </c>
      <c r="EF56" s="70">
        <v>94829</v>
      </c>
      <c r="EG56" s="70">
        <v>88896</v>
      </c>
      <c r="EH56" s="70">
        <v>82867</v>
      </c>
      <c r="EI56" s="70">
        <v>78506</v>
      </c>
      <c r="EJ56" s="70">
        <v>75726</v>
      </c>
      <c r="EK56" s="70">
        <v>73785</v>
      </c>
      <c r="EL56" s="70">
        <v>72771</v>
      </c>
      <c r="EM56" s="70">
        <v>72316</v>
      </c>
      <c r="EN56" s="70">
        <v>72352</v>
      </c>
      <c r="EO56" s="70">
        <v>72665</v>
      </c>
      <c r="EP56" s="70">
        <v>73254.4614401</v>
      </c>
      <c r="EQ56" s="70">
        <v>74091.559491099993</v>
      </c>
      <c r="ER56" s="70">
        <v>75137.540614500002</v>
      </c>
      <c r="ES56" s="70">
        <v>76345.906224399994</v>
      </c>
      <c r="ET56" s="70">
        <v>77653.483728699997</v>
      </c>
      <c r="EU56" s="70">
        <v>78969.610146799998</v>
      </c>
      <c r="EV56" s="70">
        <v>80192.320467750003</v>
      </c>
      <c r="EW56" s="70">
        <v>81252.654367829993</v>
      </c>
      <c r="EX56" s="70">
        <v>82072.108307960007</v>
      </c>
      <c r="EY56" s="70">
        <v>82643.221764739996</v>
      </c>
      <c r="EZ56" s="70">
        <v>83029.273514729997</v>
      </c>
      <c r="FA56" s="70">
        <v>83240.062777119994</v>
      </c>
      <c r="FB56" s="70">
        <v>83302.753426929994</v>
      </c>
      <c r="FC56" s="70">
        <v>83264.764015426001</v>
      </c>
      <c r="FD56" s="70">
        <v>83125.690563718003</v>
      </c>
      <c r="FE56" s="70">
        <v>2657067.4108518041</v>
      </c>
      <c r="FF56" s="70">
        <v>106849</v>
      </c>
      <c r="FG56" s="70">
        <v>103715</v>
      </c>
      <c r="FH56" s="70">
        <v>100072</v>
      </c>
      <c r="FI56" s="70">
        <v>96063</v>
      </c>
      <c r="FJ56" s="70">
        <v>91934</v>
      </c>
      <c r="FK56" s="70">
        <v>87431</v>
      </c>
      <c r="FL56" s="70">
        <v>82489</v>
      </c>
      <c r="FM56" s="70">
        <v>77600</v>
      </c>
      <c r="FN56" s="70">
        <v>72700</v>
      </c>
      <c r="FO56" s="70">
        <v>69116</v>
      </c>
      <c r="FP56" s="70">
        <v>66932</v>
      </c>
      <c r="FQ56" s="70">
        <v>65467</v>
      </c>
      <c r="FR56" s="70">
        <v>64788</v>
      </c>
      <c r="FS56" s="70">
        <v>64565</v>
      </c>
      <c r="FT56" s="70">
        <v>64740.800776399999</v>
      </c>
      <c r="FU56" s="70">
        <v>65128.679505599997</v>
      </c>
      <c r="FV56" s="70">
        <v>65737.667450699999</v>
      </c>
      <c r="FW56" s="70">
        <v>66547.357420200002</v>
      </c>
      <c r="FX56" s="70">
        <v>67529.304733700003</v>
      </c>
      <c r="FY56" s="70">
        <v>68645.208350899993</v>
      </c>
      <c r="FZ56" s="70">
        <v>69841.561070299998</v>
      </c>
      <c r="GA56" s="70">
        <v>71040.122288769999</v>
      </c>
      <c r="GB56" s="70">
        <v>72151.393821510006</v>
      </c>
      <c r="GC56" s="70">
        <v>73112.172162970004</v>
      </c>
      <c r="GD56" s="70">
        <v>73854.19463677</v>
      </c>
      <c r="GE56" s="70">
        <v>74371.872173120006</v>
      </c>
      <c r="GF56" s="70">
        <v>74721.093161319994</v>
      </c>
      <c r="GG56" s="70">
        <v>74912.082105984999</v>
      </c>
      <c r="GH56" s="70">
        <v>74970.299015929995</v>
      </c>
      <c r="GI56" s="70">
        <v>74936.368376491999</v>
      </c>
      <c r="GJ56" s="70">
        <v>74812.029287633006</v>
      </c>
      <c r="GK56" s="70">
        <v>2356773.2063383004</v>
      </c>
      <c r="GL56" s="70">
        <v>289232</v>
      </c>
      <c r="GM56" s="70">
        <v>280582</v>
      </c>
      <c r="GN56" s="70">
        <v>270565</v>
      </c>
      <c r="GO56" s="70">
        <v>259601</v>
      </c>
      <c r="GP56" s="70">
        <v>248423</v>
      </c>
      <c r="GQ56" s="70">
        <v>236375</v>
      </c>
      <c r="GR56" s="70">
        <v>223330</v>
      </c>
      <c r="GS56" s="70">
        <v>210662</v>
      </c>
      <c r="GT56" s="70">
        <v>198118</v>
      </c>
      <c r="GU56" s="70">
        <v>188855</v>
      </c>
      <c r="GV56" s="70">
        <v>183440</v>
      </c>
      <c r="GW56" s="70">
        <v>179938</v>
      </c>
      <c r="GX56" s="70">
        <v>178531</v>
      </c>
      <c r="GY56" s="70">
        <v>178290</v>
      </c>
      <c r="GZ56" s="70">
        <v>179071</v>
      </c>
      <c r="HA56" s="70">
        <v>180367</v>
      </c>
      <c r="HB56" s="70">
        <v>182218.41361230001</v>
      </c>
      <c r="HC56" s="70">
        <v>184581.02283820001</v>
      </c>
      <c r="HD56" s="70">
        <v>187391.21707680001</v>
      </c>
      <c r="HE56" s="70">
        <v>190547.6489002</v>
      </c>
      <c r="HF56" s="70">
        <v>193912.49560329999</v>
      </c>
      <c r="HG56" s="70">
        <v>197270.41660259999</v>
      </c>
      <c r="HH56" s="70">
        <v>200374.51688879999</v>
      </c>
      <c r="HI56" s="70">
        <v>203058.46163717</v>
      </c>
      <c r="HJ56" s="70">
        <v>205129.77648122999</v>
      </c>
      <c r="HK56" s="70">
        <v>206573.31908876999</v>
      </c>
      <c r="HL56" s="70">
        <v>207548.89128693999</v>
      </c>
      <c r="HM56" s="70">
        <v>208082.95955967999</v>
      </c>
      <c r="HN56" s="70">
        <v>208245.45609252999</v>
      </c>
      <c r="HO56" s="70">
        <v>208153.63831785601</v>
      </c>
      <c r="HP56" s="70">
        <v>207808.990314594</v>
      </c>
      <c r="HQ56" s="70">
        <v>6476277.2243009694</v>
      </c>
      <c r="HR56" s="70">
        <v>167971</v>
      </c>
      <c r="HS56" s="70">
        <v>163158</v>
      </c>
      <c r="HT56" s="70">
        <v>157542</v>
      </c>
      <c r="HU56" s="70">
        <v>151317</v>
      </c>
      <c r="HV56" s="70">
        <v>144830</v>
      </c>
      <c r="HW56" s="70">
        <v>137653</v>
      </c>
      <c r="HX56" s="70">
        <v>129649</v>
      </c>
      <c r="HY56" s="70">
        <v>121564</v>
      </c>
      <c r="HZ56" s="70">
        <v>113353</v>
      </c>
      <c r="IA56" s="70">
        <v>107410</v>
      </c>
      <c r="IB56" s="70">
        <v>103631</v>
      </c>
      <c r="IC56" s="70">
        <v>100998</v>
      </c>
      <c r="ID56" s="70">
        <v>99631</v>
      </c>
      <c r="IE56" s="70">
        <v>99024</v>
      </c>
      <c r="IF56" s="70">
        <v>99088</v>
      </c>
      <c r="IG56" s="70">
        <v>99525</v>
      </c>
      <c r="IH56" s="70">
        <v>100340</v>
      </c>
      <c r="II56" s="70">
        <v>101492.6307309</v>
      </c>
      <c r="IJ56" s="70">
        <v>102929.88062320001</v>
      </c>
      <c r="IK56" s="70">
        <v>104587.5806779</v>
      </c>
      <c r="IL56" s="70">
        <v>106380.9958593</v>
      </c>
      <c r="IM56" s="70">
        <v>108185.11632859999</v>
      </c>
      <c r="IN56" s="70">
        <v>109861.56468159999</v>
      </c>
      <c r="IO56" s="70">
        <v>111315.66254289</v>
      </c>
      <c r="IP56" s="70">
        <v>112437.69289167</v>
      </c>
      <c r="IQ56" s="70">
        <v>113221.34298058999</v>
      </c>
      <c r="IR56" s="70">
        <v>113750.29542528999</v>
      </c>
      <c r="IS56" s="70">
        <v>114038.93354396</v>
      </c>
      <c r="IT56" s="70">
        <v>114125.13161234</v>
      </c>
      <c r="IU56" s="70">
        <v>114072.106791803</v>
      </c>
      <c r="IV56" s="70">
        <v>113882.31518181501</v>
      </c>
      <c r="IW56" s="70">
        <v>3636965.2498718575</v>
      </c>
    </row>
    <row r="57" spans="1:257" x14ac:dyDescent="0.3">
      <c r="A57" s="81" t="s">
        <v>188</v>
      </c>
      <c r="B57" s="82">
        <v>424593</v>
      </c>
      <c r="C57" s="82">
        <v>430749</v>
      </c>
      <c r="D57" s="82">
        <v>425237</v>
      </c>
      <c r="E57" s="82">
        <v>419181</v>
      </c>
      <c r="F57" s="82">
        <v>424620</v>
      </c>
      <c r="G57" s="82">
        <v>429830</v>
      </c>
      <c r="H57" s="82">
        <v>422982</v>
      </c>
      <c r="I57" s="82">
        <v>416098</v>
      </c>
      <c r="J57" s="82">
        <v>408280</v>
      </c>
      <c r="K57" s="82">
        <v>402163</v>
      </c>
      <c r="L57" s="82">
        <v>395208</v>
      </c>
      <c r="M57" s="82">
        <v>387444</v>
      </c>
      <c r="N57" s="82">
        <v>379615</v>
      </c>
      <c r="O57" s="82">
        <v>370648</v>
      </c>
      <c r="P57" s="82">
        <v>360825</v>
      </c>
      <c r="Q57" s="82">
        <v>353380</v>
      </c>
      <c r="R57" s="82">
        <v>346638</v>
      </c>
      <c r="S57" s="82">
        <v>340880</v>
      </c>
      <c r="T57" s="82">
        <v>335274</v>
      </c>
      <c r="U57" s="82">
        <v>329868</v>
      </c>
      <c r="V57" s="82">
        <v>325682</v>
      </c>
      <c r="W57" s="82">
        <v>322808</v>
      </c>
      <c r="X57" s="82">
        <v>320364</v>
      </c>
      <c r="Y57" s="82">
        <v>318357</v>
      </c>
      <c r="Z57" s="82">
        <v>316807</v>
      </c>
      <c r="AA57" s="82">
        <v>315951</v>
      </c>
      <c r="AB57" s="82">
        <v>315860</v>
      </c>
      <c r="AC57" s="82">
        <v>316586</v>
      </c>
      <c r="AD57" s="82">
        <v>318123</v>
      </c>
      <c r="AE57" s="82">
        <v>320346</v>
      </c>
      <c r="AF57" s="82">
        <v>323049</v>
      </c>
      <c r="AG57" s="82">
        <v>11317446</v>
      </c>
      <c r="AH57" s="82">
        <v>317235</v>
      </c>
      <c r="AI57" s="82">
        <v>324184</v>
      </c>
      <c r="AJ57" s="82">
        <v>329019</v>
      </c>
      <c r="AK57" s="82">
        <v>333339</v>
      </c>
      <c r="AL57" s="82">
        <v>338982</v>
      </c>
      <c r="AM57" s="82">
        <v>344392</v>
      </c>
      <c r="AN57" s="82">
        <v>347964</v>
      </c>
      <c r="AO57" s="82">
        <v>351838</v>
      </c>
      <c r="AP57" s="82">
        <v>355531</v>
      </c>
      <c r="AQ57" s="82">
        <v>359435</v>
      </c>
      <c r="AR57" s="82">
        <v>363203</v>
      </c>
      <c r="AS57" s="82">
        <v>366845</v>
      </c>
      <c r="AT57" s="82">
        <v>371522</v>
      </c>
      <c r="AU57" s="82">
        <v>376137</v>
      </c>
      <c r="AV57" s="82">
        <v>380697</v>
      </c>
      <c r="AW57" s="82">
        <v>385434</v>
      </c>
      <c r="AX57" s="82">
        <v>390127</v>
      </c>
      <c r="AY57" s="82">
        <v>394850</v>
      </c>
      <c r="AZ57" s="82">
        <v>399543</v>
      </c>
      <c r="BA57" s="82">
        <v>404264</v>
      </c>
      <c r="BB57" s="82">
        <v>409202</v>
      </c>
      <c r="BC57" s="82">
        <v>414369</v>
      </c>
      <c r="BD57" s="82">
        <v>419637</v>
      </c>
      <c r="BE57" s="82">
        <v>425014</v>
      </c>
      <c r="BF57" s="82">
        <v>430514</v>
      </c>
      <c r="BG57" s="82">
        <v>436183</v>
      </c>
      <c r="BH57" s="82">
        <v>442042</v>
      </c>
      <c r="BI57" s="82">
        <v>448107</v>
      </c>
      <c r="BJ57" s="82">
        <v>454390</v>
      </c>
      <c r="BK57" s="82">
        <v>460876</v>
      </c>
      <c r="BL57" s="82">
        <v>467537</v>
      </c>
      <c r="BM57" s="82">
        <v>12042412</v>
      </c>
      <c r="BN57" s="82">
        <v>3074778</v>
      </c>
      <c r="BO57" s="82">
        <v>3147248</v>
      </c>
      <c r="BP57" s="82">
        <v>3213642</v>
      </c>
      <c r="BQ57" s="82">
        <v>3274789</v>
      </c>
      <c r="BR57" s="82">
        <v>3332933</v>
      </c>
      <c r="BS57" s="82">
        <v>3388672</v>
      </c>
      <c r="BT57" s="82">
        <v>3442237</v>
      </c>
      <c r="BU57" s="82">
        <v>3499447</v>
      </c>
      <c r="BV57" s="82">
        <v>3556027</v>
      </c>
      <c r="BW57" s="82">
        <v>3612344</v>
      </c>
      <c r="BX57" s="82">
        <v>3668401</v>
      </c>
      <c r="BY57" s="82">
        <v>3724290</v>
      </c>
      <c r="BZ57" s="82">
        <v>3791097</v>
      </c>
      <c r="CA57" s="82">
        <v>3857908</v>
      </c>
      <c r="CB57" s="82">
        <v>3925092</v>
      </c>
      <c r="CC57" s="82">
        <v>3990462</v>
      </c>
      <c r="CD57" s="82">
        <v>4054087</v>
      </c>
      <c r="CE57" s="82">
        <v>4116426</v>
      </c>
      <c r="CF57" s="82">
        <v>4178097</v>
      </c>
      <c r="CG57" s="82">
        <v>4239735</v>
      </c>
      <c r="CH57" s="82">
        <v>4301911</v>
      </c>
      <c r="CI57" s="82">
        <v>4364657</v>
      </c>
      <c r="CJ57" s="82">
        <v>4427889</v>
      </c>
      <c r="CK57" s="82">
        <v>4491751</v>
      </c>
      <c r="CL57" s="82">
        <v>4556391</v>
      </c>
      <c r="CM57" s="82">
        <v>4622055</v>
      </c>
      <c r="CN57" s="82">
        <v>4688957</v>
      </c>
      <c r="CO57" s="82">
        <v>4757249</v>
      </c>
      <c r="CP57" s="82">
        <v>4826994</v>
      </c>
      <c r="CQ57" s="82">
        <v>4898177</v>
      </c>
      <c r="CR57" s="82">
        <v>4970750</v>
      </c>
      <c r="CS57" s="82">
        <v>123994493</v>
      </c>
      <c r="CT57" s="82">
        <v>3222852</v>
      </c>
      <c r="CU57" s="82">
        <v>3298064</v>
      </c>
      <c r="CV57" s="82">
        <v>3364802</v>
      </c>
      <c r="CW57" s="82">
        <v>3426078</v>
      </c>
      <c r="CX57" s="82">
        <v>3486519</v>
      </c>
      <c r="CY57" s="82">
        <v>3544460</v>
      </c>
      <c r="CZ57" s="82">
        <v>3597837</v>
      </c>
      <c r="DA57" s="82">
        <v>3654931</v>
      </c>
      <c r="DB57" s="82">
        <v>3711197</v>
      </c>
      <c r="DC57" s="82">
        <v>3767528</v>
      </c>
      <c r="DD57" s="82">
        <v>3823431</v>
      </c>
      <c r="DE57" s="82">
        <v>3879004</v>
      </c>
      <c r="DF57" s="82">
        <v>3946263</v>
      </c>
      <c r="DG57" s="82">
        <v>4013716</v>
      </c>
      <c r="DH57" s="82">
        <v>4081516</v>
      </c>
      <c r="DI57" s="82">
        <v>4147949</v>
      </c>
      <c r="DJ57" s="82">
        <v>4212757</v>
      </c>
      <c r="DK57" s="82">
        <v>4276463</v>
      </c>
      <c r="DL57" s="82">
        <v>4339536</v>
      </c>
      <c r="DM57" s="82">
        <v>4402631</v>
      </c>
      <c r="DN57" s="82">
        <v>4466529</v>
      </c>
      <c r="DO57" s="82">
        <v>4531273</v>
      </c>
      <c r="DP57" s="82">
        <v>4596598</v>
      </c>
      <c r="DQ57" s="82">
        <v>4662639</v>
      </c>
      <c r="DR57" s="82">
        <v>4729534</v>
      </c>
      <c r="DS57" s="82">
        <v>4797555</v>
      </c>
      <c r="DT57" s="82">
        <v>4866907</v>
      </c>
      <c r="DU57" s="82">
        <v>4937738</v>
      </c>
      <c r="DV57" s="82">
        <v>5010136</v>
      </c>
      <c r="DW57" s="82">
        <v>5084087</v>
      </c>
      <c r="DX57" s="82">
        <v>5159512</v>
      </c>
      <c r="DY57" s="82">
        <v>129040042</v>
      </c>
      <c r="DZ57" s="82">
        <v>667744</v>
      </c>
      <c r="EA57" s="82">
        <v>680469</v>
      </c>
      <c r="EB57" s="82">
        <v>683404</v>
      </c>
      <c r="EC57" s="82">
        <v>685341</v>
      </c>
      <c r="ED57" s="82">
        <v>695942</v>
      </c>
      <c r="EE57" s="82">
        <v>706102</v>
      </c>
      <c r="EF57" s="82">
        <v>706591</v>
      </c>
      <c r="EG57" s="82">
        <v>707450</v>
      </c>
      <c r="EH57" s="82">
        <v>707509</v>
      </c>
      <c r="EI57" s="82">
        <v>708870</v>
      </c>
      <c r="EJ57" s="82">
        <v>709549</v>
      </c>
      <c r="EK57" s="82">
        <v>709576</v>
      </c>
      <c r="EL57" s="82">
        <v>710728</v>
      </c>
      <c r="EM57" s="82">
        <v>710979</v>
      </c>
      <c r="EN57" s="82">
        <v>710597</v>
      </c>
      <c r="EO57" s="82">
        <v>711876</v>
      </c>
      <c r="EP57" s="82">
        <v>713516</v>
      </c>
      <c r="EQ57" s="82">
        <v>715783</v>
      </c>
      <c r="ER57" s="82">
        <v>718096</v>
      </c>
      <c r="ES57" s="82">
        <v>720560</v>
      </c>
      <c r="ET57" s="82">
        <v>724038</v>
      </c>
      <c r="EU57" s="82">
        <v>728604</v>
      </c>
      <c r="EV57" s="82">
        <v>733560</v>
      </c>
      <c r="EW57" s="82">
        <v>738926</v>
      </c>
      <c r="EX57" s="82">
        <v>744736</v>
      </c>
      <c r="EY57" s="82">
        <v>751203</v>
      </c>
      <c r="EZ57" s="82">
        <v>758404</v>
      </c>
      <c r="FA57" s="82">
        <v>766399</v>
      </c>
      <c r="FB57" s="82">
        <v>775190</v>
      </c>
      <c r="FC57" s="82">
        <v>784676</v>
      </c>
      <c r="FD57" s="82">
        <v>794689</v>
      </c>
      <c r="FE57" s="82">
        <v>22381107</v>
      </c>
      <c r="FF57" s="82">
        <v>64743</v>
      </c>
      <c r="FG57" s="82">
        <v>66231</v>
      </c>
      <c r="FH57" s="82">
        <v>67484</v>
      </c>
      <c r="FI57" s="82">
        <v>68629</v>
      </c>
      <c r="FJ57" s="82">
        <v>69827</v>
      </c>
      <c r="FK57" s="82">
        <v>70977</v>
      </c>
      <c r="FL57" s="82">
        <v>71964</v>
      </c>
      <c r="FM57" s="82">
        <v>73023</v>
      </c>
      <c r="FN57" s="82">
        <v>74059</v>
      </c>
      <c r="FO57" s="82">
        <v>75108</v>
      </c>
      <c r="FP57" s="82">
        <v>76143</v>
      </c>
      <c r="FQ57" s="82">
        <v>77167</v>
      </c>
      <c r="FR57" s="82">
        <v>78374</v>
      </c>
      <c r="FS57" s="82">
        <v>79547</v>
      </c>
      <c r="FT57" s="82">
        <v>80712</v>
      </c>
      <c r="FU57" s="82">
        <v>81863</v>
      </c>
      <c r="FV57" s="82">
        <v>82986</v>
      </c>
      <c r="FW57" s="82">
        <v>84091</v>
      </c>
      <c r="FX57" s="82">
        <v>85184</v>
      </c>
      <c r="FY57" s="82">
        <v>86277</v>
      </c>
      <c r="FZ57" s="82">
        <v>87392</v>
      </c>
      <c r="GA57" s="82">
        <v>88531</v>
      </c>
      <c r="GB57" s="82">
        <v>89683.669085300004</v>
      </c>
      <c r="GC57" s="82">
        <v>90852.975698599999</v>
      </c>
      <c r="GD57" s="82">
        <v>92044.883517800001</v>
      </c>
      <c r="GE57" s="82">
        <v>93266.368828499995</v>
      </c>
      <c r="GF57" s="82">
        <v>94523.736174899997</v>
      </c>
      <c r="GG57" s="82">
        <v>95822.851429799994</v>
      </c>
      <c r="GH57" s="82">
        <v>97162.889993899997</v>
      </c>
      <c r="GI57" s="82">
        <v>98539.885333800004</v>
      </c>
      <c r="GJ57" s="82">
        <v>99952.0137464</v>
      </c>
      <c r="GK57" s="82">
        <v>2542161.2738089999</v>
      </c>
      <c r="GL57" s="82">
        <v>2393016</v>
      </c>
      <c r="GM57" s="82">
        <v>2441356</v>
      </c>
      <c r="GN57" s="82">
        <v>2462305</v>
      </c>
      <c r="GO57" s="82">
        <v>2479551</v>
      </c>
      <c r="GP57" s="82">
        <v>2519381</v>
      </c>
      <c r="GQ57" s="82">
        <v>2557557</v>
      </c>
      <c r="GR57" s="82">
        <v>2569434</v>
      </c>
      <c r="GS57" s="82">
        <v>2583020</v>
      </c>
      <c r="GT57" s="82">
        <v>2594338</v>
      </c>
      <c r="GU57" s="82">
        <v>2609092</v>
      </c>
      <c r="GV57" s="82">
        <v>2621965</v>
      </c>
      <c r="GW57" s="82">
        <v>2633063</v>
      </c>
      <c r="GX57" s="82">
        <v>2651176</v>
      </c>
      <c r="GY57" s="82">
        <v>2668273</v>
      </c>
      <c r="GZ57" s="82">
        <v>2684203</v>
      </c>
      <c r="HA57" s="82">
        <v>2704293</v>
      </c>
      <c r="HB57" s="82">
        <v>2725072</v>
      </c>
      <c r="HC57" s="82">
        <v>2747349</v>
      </c>
      <c r="HD57" s="82">
        <v>2769681</v>
      </c>
      <c r="HE57" s="82">
        <v>2792473</v>
      </c>
      <c r="HF57" s="82">
        <v>2818137</v>
      </c>
      <c r="HG57" s="82">
        <v>2846854</v>
      </c>
      <c r="HH57" s="82">
        <v>2876712</v>
      </c>
      <c r="HI57" s="82">
        <v>2907755</v>
      </c>
      <c r="HJ57" s="82">
        <v>2940034</v>
      </c>
      <c r="HK57" s="82">
        <v>2974085</v>
      </c>
      <c r="HL57" s="82">
        <v>3010077</v>
      </c>
      <c r="HM57" s="82">
        <v>3048124</v>
      </c>
      <c r="HN57" s="82">
        <v>3088333</v>
      </c>
      <c r="HO57" s="82">
        <v>3130525</v>
      </c>
      <c r="HP57" s="82">
        <v>3174267</v>
      </c>
      <c r="HQ57" s="82">
        <v>85021501</v>
      </c>
      <c r="HR57" s="82">
        <v>1217748</v>
      </c>
      <c r="HS57" s="82">
        <v>1241803</v>
      </c>
      <c r="HT57" s="82">
        <v>1250386</v>
      </c>
      <c r="HU57" s="82">
        <v>1257109</v>
      </c>
      <c r="HV57" s="82">
        <v>1277011</v>
      </c>
      <c r="HW57" s="82">
        <v>1296086</v>
      </c>
      <c r="HX57" s="82">
        <v>1300114</v>
      </c>
      <c r="HY57" s="82">
        <v>1304935</v>
      </c>
      <c r="HZ57" s="82">
        <v>1308483</v>
      </c>
      <c r="IA57" s="82">
        <v>1314023</v>
      </c>
      <c r="IB57" s="82">
        <v>1318495</v>
      </c>
      <c r="IC57" s="82">
        <v>1321951</v>
      </c>
      <c r="ID57" s="82">
        <v>1328345</v>
      </c>
      <c r="IE57" s="82">
        <v>1333754</v>
      </c>
      <c r="IF57" s="82">
        <v>1338340</v>
      </c>
      <c r="IG57" s="82">
        <v>1345398</v>
      </c>
      <c r="IH57" s="82">
        <v>1352926</v>
      </c>
      <c r="II57" s="82">
        <v>1361364</v>
      </c>
      <c r="IJ57" s="82">
        <v>1369849</v>
      </c>
      <c r="IK57" s="82">
        <v>1378585</v>
      </c>
      <c r="IL57" s="82">
        <v>1388933</v>
      </c>
      <c r="IM57" s="82">
        <v>1401002</v>
      </c>
      <c r="IN57" s="82">
        <v>1413703</v>
      </c>
      <c r="IO57" s="82">
        <v>1427064</v>
      </c>
      <c r="IP57" s="82">
        <v>1441127</v>
      </c>
      <c r="IQ57" s="82">
        <v>1456210</v>
      </c>
      <c r="IR57" s="82">
        <v>1472426</v>
      </c>
      <c r="IS57" s="82">
        <v>1489852</v>
      </c>
      <c r="IT57" s="82">
        <v>1508519</v>
      </c>
      <c r="IU57" s="82">
        <v>1528300</v>
      </c>
      <c r="IV57" s="82">
        <v>1548942</v>
      </c>
      <c r="IW57" s="88">
        <v>42292783</v>
      </c>
    </row>
    <row r="58" spans="1:257" x14ac:dyDescent="0.3">
      <c r="A58" s="80" t="s">
        <v>110</v>
      </c>
      <c r="B58" s="70">
        <v>309896</v>
      </c>
      <c r="C58" s="70">
        <v>313341</v>
      </c>
      <c r="D58" s="70">
        <v>305322</v>
      </c>
      <c r="E58" s="70">
        <v>296956</v>
      </c>
      <c r="F58" s="70">
        <v>300220</v>
      </c>
      <c r="G58" s="70">
        <v>303346</v>
      </c>
      <c r="H58" s="70">
        <v>294471</v>
      </c>
      <c r="I58" s="70">
        <v>285423</v>
      </c>
      <c r="J58" s="70">
        <v>275462</v>
      </c>
      <c r="K58" s="70">
        <v>267216</v>
      </c>
      <c r="L58" s="70">
        <v>258140</v>
      </c>
      <c r="M58" s="70">
        <v>248260</v>
      </c>
      <c r="N58" s="70">
        <v>237898</v>
      </c>
      <c r="O58" s="70">
        <v>226391</v>
      </c>
      <c r="P58" s="70">
        <v>214010</v>
      </c>
      <c r="Q58" s="70">
        <v>204080</v>
      </c>
      <c r="R58" s="70">
        <v>194920</v>
      </c>
      <c r="S58" s="70">
        <v>186794</v>
      </c>
      <c r="T58" s="70">
        <v>178845</v>
      </c>
      <c r="U58" s="70">
        <v>171097</v>
      </c>
      <c r="V58" s="70">
        <v>164552</v>
      </c>
      <c r="W58" s="70">
        <v>159300</v>
      </c>
      <c r="X58" s="70">
        <v>154460</v>
      </c>
      <c r="Y58" s="70">
        <v>150035</v>
      </c>
      <c r="Z58" s="70">
        <v>146039</v>
      </c>
      <c r="AA58" s="70">
        <v>142700</v>
      </c>
      <c r="AB58" s="70">
        <v>140082</v>
      </c>
      <c r="AC58" s="70">
        <v>138232</v>
      </c>
      <c r="AD58" s="70">
        <v>137141</v>
      </c>
      <c r="AE58" s="70">
        <v>136684</v>
      </c>
      <c r="AF58" s="70">
        <v>136656</v>
      </c>
      <c r="AG58" s="70">
        <v>6677969</v>
      </c>
      <c r="AH58" s="70">
        <v>43932</v>
      </c>
      <c r="AI58" s="70">
        <v>44420</v>
      </c>
      <c r="AJ58" s="70">
        <v>43283</v>
      </c>
      <c r="AK58" s="70">
        <v>42097</v>
      </c>
      <c r="AL58" s="70">
        <v>42560</v>
      </c>
      <c r="AM58" s="70">
        <v>43003</v>
      </c>
      <c r="AN58" s="70">
        <v>41745</v>
      </c>
      <c r="AO58" s="70">
        <v>40462</v>
      </c>
      <c r="AP58" s="70">
        <v>39050</v>
      </c>
      <c r="AQ58" s="70">
        <v>37881</v>
      </c>
      <c r="AR58" s="70">
        <v>36595</v>
      </c>
      <c r="AS58" s="70">
        <v>35194</v>
      </c>
      <c r="AT58" s="70">
        <v>33835</v>
      </c>
      <c r="AU58" s="70">
        <v>32397</v>
      </c>
      <c r="AV58" s="70">
        <v>30862</v>
      </c>
      <c r="AW58" s="70">
        <v>29678</v>
      </c>
      <c r="AX58" s="70">
        <v>28609</v>
      </c>
      <c r="AY58" s="70">
        <v>27689</v>
      </c>
      <c r="AZ58" s="70">
        <v>26799</v>
      </c>
      <c r="BA58" s="70">
        <v>25941</v>
      </c>
      <c r="BB58" s="70">
        <v>25257</v>
      </c>
      <c r="BC58" s="70">
        <v>24757</v>
      </c>
      <c r="BD58" s="70">
        <v>24317</v>
      </c>
      <c r="BE58" s="70">
        <v>23932</v>
      </c>
      <c r="BF58" s="70">
        <v>23603</v>
      </c>
      <c r="BG58" s="70">
        <v>23356</v>
      </c>
      <c r="BH58" s="70">
        <v>23194</v>
      </c>
      <c r="BI58" s="70">
        <v>23121</v>
      </c>
      <c r="BJ58" s="70">
        <v>23141</v>
      </c>
      <c r="BK58" s="70">
        <v>23241</v>
      </c>
      <c r="BL58" s="70">
        <v>23394</v>
      </c>
      <c r="BM58" s="70">
        <v>987345</v>
      </c>
      <c r="BN58" s="70">
        <v>16792</v>
      </c>
      <c r="BO58" s="70">
        <v>16979</v>
      </c>
      <c r="BP58" s="70">
        <v>16545</v>
      </c>
      <c r="BQ58" s="70">
        <v>16091</v>
      </c>
      <c r="BR58" s="70">
        <v>16268</v>
      </c>
      <c r="BS58" s="70">
        <v>16437</v>
      </c>
      <c r="BT58" s="70">
        <v>15957</v>
      </c>
      <c r="BU58" s="70">
        <v>15466</v>
      </c>
      <c r="BV58" s="70">
        <v>14927</v>
      </c>
      <c r="BW58" s="70">
        <v>14480</v>
      </c>
      <c r="BX58" s="70">
        <v>13988</v>
      </c>
      <c r="BY58" s="70">
        <v>13453</v>
      </c>
      <c r="BZ58" s="70">
        <v>12722</v>
      </c>
      <c r="CA58" s="70">
        <v>11803</v>
      </c>
      <c r="CB58" s="70">
        <v>10795</v>
      </c>
      <c r="CC58" s="70">
        <v>9913</v>
      </c>
      <c r="CD58" s="70">
        <v>9066</v>
      </c>
      <c r="CE58" s="70">
        <v>8269</v>
      </c>
      <c r="CF58" s="70">
        <v>7476</v>
      </c>
      <c r="CG58" s="70">
        <v>6688</v>
      </c>
      <c r="CH58" s="70">
        <v>5960</v>
      </c>
      <c r="CI58" s="70">
        <v>5300</v>
      </c>
      <c r="CJ58" s="70">
        <v>4661</v>
      </c>
      <c r="CK58" s="70">
        <v>4049</v>
      </c>
      <c r="CL58" s="70">
        <v>3469</v>
      </c>
      <c r="CM58" s="70">
        <v>2942</v>
      </c>
      <c r="CN58" s="70">
        <v>2479</v>
      </c>
      <c r="CO58" s="70">
        <v>2088</v>
      </c>
      <c r="CP58" s="70">
        <v>1762</v>
      </c>
      <c r="CQ58" s="70">
        <v>1484</v>
      </c>
      <c r="CR58" s="70">
        <v>1243</v>
      </c>
      <c r="CS58" s="70">
        <v>299552</v>
      </c>
      <c r="CT58" s="70">
        <v>77347</v>
      </c>
      <c r="CU58" s="70">
        <v>78207</v>
      </c>
      <c r="CV58" s="70">
        <v>76205</v>
      </c>
      <c r="CW58" s="70">
        <v>74117</v>
      </c>
      <c r="CX58" s="70">
        <v>74932</v>
      </c>
      <c r="CY58" s="70">
        <v>75712</v>
      </c>
      <c r="CZ58" s="70">
        <v>73497</v>
      </c>
      <c r="DA58" s="70">
        <v>71239</v>
      </c>
      <c r="DB58" s="70">
        <v>68752</v>
      </c>
      <c r="DC58" s="70">
        <v>66694</v>
      </c>
      <c r="DD58" s="70">
        <v>64429</v>
      </c>
      <c r="DE58" s="70">
        <v>61963</v>
      </c>
      <c r="DF58" s="70">
        <v>59751</v>
      </c>
      <c r="DG58" s="70">
        <v>57536</v>
      </c>
      <c r="DH58" s="70">
        <v>55193</v>
      </c>
      <c r="DI58" s="70">
        <v>53477</v>
      </c>
      <c r="DJ58" s="70">
        <v>51968</v>
      </c>
      <c r="DK58" s="70">
        <v>50731</v>
      </c>
      <c r="DL58" s="70">
        <v>49552</v>
      </c>
      <c r="DM58" s="70">
        <v>48435</v>
      </c>
      <c r="DN58" s="70">
        <v>47629</v>
      </c>
      <c r="DO58" s="70">
        <v>47152</v>
      </c>
      <c r="DP58" s="70">
        <v>46778</v>
      </c>
      <c r="DQ58" s="70">
        <v>46500</v>
      </c>
      <c r="DR58" s="70">
        <v>46308</v>
      </c>
      <c r="DS58" s="70">
        <v>46243</v>
      </c>
      <c r="DT58" s="70">
        <v>46303</v>
      </c>
      <c r="DU58" s="70">
        <v>46485</v>
      </c>
      <c r="DV58" s="70">
        <v>46806</v>
      </c>
      <c r="DW58" s="70">
        <v>47252</v>
      </c>
      <c r="DX58" s="70">
        <v>47778</v>
      </c>
      <c r="DY58" s="70">
        <v>1804971</v>
      </c>
      <c r="DZ58" s="70">
        <v>244253</v>
      </c>
      <c r="EA58" s="70">
        <v>246968</v>
      </c>
      <c r="EB58" s="70">
        <v>240648</v>
      </c>
      <c r="EC58" s="70">
        <v>234054</v>
      </c>
      <c r="ED58" s="70">
        <v>236627</v>
      </c>
      <c r="EE58" s="70">
        <v>239091</v>
      </c>
      <c r="EF58" s="70">
        <v>232096</v>
      </c>
      <c r="EG58" s="70">
        <v>224964</v>
      </c>
      <c r="EH58" s="70">
        <v>217113</v>
      </c>
      <c r="EI58" s="70">
        <v>210613</v>
      </c>
      <c r="EJ58" s="70">
        <v>203460</v>
      </c>
      <c r="EK58" s="70">
        <v>195673</v>
      </c>
      <c r="EL58" s="70">
        <v>187472</v>
      </c>
      <c r="EM58" s="70">
        <v>178344</v>
      </c>
      <c r="EN58" s="70">
        <v>168518</v>
      </c>
      <c r="EO58" s="70">
        <v>160622</v>
      </c>
      <c r="EP58" s="70">
        <v>153333</v>
      </c>
      <c r="EQ58" s="70">
        <v>146857</v>
      </c>
      <c r="ER58" s="70">
        <v>140519</v>
      </c>
      <c r="ES58" s="70">
        <v>134338</v>
      </c>
      <c r="ET58" s="70">
        <v>129105</v>
      </c>
      <c r="EU58" s="70">
        <v>124890</v>
      </c>
      <c r="EV58" s="70">
        <v>121001</v>
      </c>
      <c r="EW58" s="70">
        <v>117438</v>
      </c>
      <c r="EX58" s="70">
        <v>114216</v>
      </c>
      <c r="EY58" s="70">
        <v>111516</v>
      </c>
      <c r="EZ58" s="70">
        <v>109388</v>
      </c>
      <c r="FA58" s="70">
        <v>107871</v>
      </c>
      <c r="FB58" s="70">
        <v>106958</v>
      </c>
      <c r="FC58" s="70">
        <v>106548</v>
      </c>
      <c r="FD58" s="70">
        <v>106477</v>
      </c>
      <c r="FE58" s="70">
        <v>5250971</v>
      </c>
      <c r="FF58" s="70">
        <v>3392</v>
      </c>
      <c r="FG58" s="70">
        <v>3430</v>
      </c>
      <c r="FH58" s="70">
        <v>3342</v>
      </c>
      <c r="FI58" s="70">
        <v>3251</v>
      </c>
      <c r="FJ58" s="70">
        <v>3286</v>
      </c>
      <c r="FK58" s="70">
        <v>3321</v>
      </c>
      <c r="FL58" s="70">
        <v>3224</v>
      </c>
      <c r="FM58" s="70">
        <v>3125</v>
      </c>
      <c r="FN58" s="70">
        <v>3015</v>
      </c>
      <c r="FO58" s="70">
        <v>2925</v>
      </c>
      <c r="FP58" s="70">
        <v>2826</v>
      </c>
      <c r="FQ58" s="70">
        <v>2718</v>
      </c>
      <c r="FR58" s="70">
        <v>2570</v>
      </c>
      <c r="FS58" s="70">
        <v>2384</v>
      </c>
      <c r="FT58" s="70">
        <v>2181</v>
      </c>
      <c r="FU58" s="70">
        <v>2003</v>
      </c>
      <c r="FV58" s="70">
        <v>1832</v>
      </c>
      <c r="FW58" s="70">
        <v>1671</v>
      </c>
      <c r="FX58" s="70">
        <v>1510</v>
      </c>
      <c r="FY58" s="70">
        <v>1351</v>
      </c>
      <c r="FZ58" s="70">
        <v>1204</v>
      </c>
      <c r="GA58" s="70">
        <v>1071</v>
      </c>
      <c r="GB58" s="70">
        <v>941.66908530000001</v>
      </c>
      <c r="GC58" s="70">
        <v>817.97569859999999</v>
      </c>
      <c r="GD58" s="70">
        <v>700.88351780000005</v>
      </c>
      <c r="GE58" s="70">
        <v>594.36882849999995</v>
      </c>
      <c r="GF58" s="70">
        <v>500.73617489999998</v>
      </c>
      <c r="GG58" s="70">
        <v>421.85142980000001</v>
      </c>
      <c r="GH58" s="70">
        <v>355.88999389999998</v>
      </c>
      <c r="GI58" s="70">
        <v>299.88533380000001</v>
      </c>
      <c r="GJ58" s="70">
        <v>251.0137464</v>
      </c>
      <c r="GK58" s="70">
        <v>60516.273808999998</v>
      </c>
      <c r="GL58" s="70">
        <v>656769</v>
      </c>
      <c r="GM58" s="70">
        <v>664069</v>
      </c>
      <c r="GN58" s="70">
        <v>647075</v>
      </c>
      <c r="GO58" s="70">
        <v>629345</v>
      </c>
      <c r="GP58" s="70">
        <v>636263</v>
      </c>
      <c r="GQ58" s="70">
        <v>642888</v>
      </c>
      <c r="GR58" s="70">
        <v>624079</v>
      </c>
      <c r="GS58" s="70">
        <v>604904</v>
      </c>
      <c r="GT58" s="70">
        <v>583792</v>
      </c>
      <c r="GU58" s="70">
        <v>566316</v>
      </c>
      <c r="GV58" s="70">
        <v>547082</v>
      </c>
      <c r="GW58" s="70">
        <v>526144</v>
      </c>
      <c r="GX58" s="70">
        <v>505911</v>
      </c>
      <c r="GY58" s="70">
        <v>484552</v>
      </c>
      <c r="GZ58" s="70">
        <v>461765</v>
      </c>
      <c r="HA58" s="70">
        <v>444238</v>
      </c>
      <c r="HB58" s="70">
        <v>428412</v>
      </c>
      <c r="HC58" s="70">
        <v>414842</v>
      </c>
      <c r="HD58" s="70">
        <v>401708</v>
      </c>
      <c r="HE58" s="70">
        <v>389057</v>
      </c>
      <c r="HF58" s="70">
        <v>379005</v>
      </c>
      <c r="HG58" s="70">
        <v>371722</v>
      </c>
      <c r="HH58" s="70">
        <v>365316</v>
      </c>
      <c r="HI58" s="70">
        <v>359752</v>
      </c>
      <c r="HJ58" s="70">
        <v>355000</v>
      </c>
      <c r="HK58" s="70">
        <v>351470</v>
      </c>
      <c r="HL58" s="70">
        <v>349214</v>
      </c>
      <c r="HM58" s="70">
        <v>348264</v>
      </c>
      <c r="HN58" s="70">
        <v>348689</v>
      </c>
      <c r="HO58" s="70">
        <v>350307</v>
      </c>
      <c r="HP58" s="70">
        <v>352707</v>
      </c>
      <c r="HQ58" s="70">
        <v>14790657</v>
      </c>
      <c r="HR58" s="70">
        <v>377744</v>
      </c>
      <c r="HS58" s="70">
        <v>381943</v>
      </c>
      <c r="HT58" s="70">
        <v>372169</v>
      </c>
      <c r="HU58" s="70">
        <v>361971</v>
      </c>
      <c r="HV58" s="70">
        <v>365950</v>
      </c>
      <c r="HW58" s="70">
        <v>369760</v>
      </c>
      <c r="HX58" s="70">
        <v>358942</v>
      </c>
      <c r="HY58" s="70">
        <v>347913</v>
      </c>
      <c r="HZ58" s="70">
        <v>335771</v>
      </c>
      <c r="IA58" s="70">
        <v>325719</v>
      </c>
      <c r="IB58" s="70">
        <v>314657</v>
      </c>
      <c r="IC58" s="70">
        <v>302614</v>
      </c>
      <c r="ID58" s="70">
        <v>290456</v>
      </c>
      <c r="IE58" s="70">
        <v>277260</v>
      </c>
      <c r="IF58" s="70">
        <v>263114</v>
      </c>
      <c r="IG58" s="70">
        <v>251973</v>
      </c>
      <c r="IH58" s="70">
        <v>241791</v>
      </c>
      <c r="II58" s="70">
        <v>232886</v>
      </c>
      <c r="IJ58" s="70">
        <v>224213</v>
      </c>
      <c r="IK58" s="70">
        <v>215801</v>
      </c>
      <c r="IL58" s="70">
        <v>208870</v>
      </c>
      <c r="IM58" s="70">
        <v>203522</v>
      </c>
      <c r="IN58" s="70">
        <v>198678</v>
      </c>
      <c r="IO58" s="70">
        <v>194328</v>
      </c>
      <c r="IP58" s="70">
        <v>190476</v>
      </c>
      <c r="IQ58" s="70">
        <v>187377</v>
      </c>
      <c r="IR58" s="70">
        <v>185088</v>
      </c>
      <c r="IS58" s="70">
        <v>183647</v>
      </c>
      <c r="IT58" s="70">
        <v>183067</v>
      </c>
      <c r="IU58" s="70">
        <v>183218</v>
      </c>
      <c r="IV58" s="70">
        <v>183858</v>
      </c>
      <c r="IW58" s="70">
        <v>8314776</v>
      </c>
    </row>
    <row r="59" spans="1:257" x14ac:dyDescent="0.3">
      <c r="A59" s="78" t="s">
        <v>112</v>
      </c>
      <c r="B59" s="79">
        <v>114697</v>
      </c>
      <c r="C59" s="79">
        <v>117408</v>
      </c>
      <c r="D59" s="79">
        <v>119915</v>
      </c>
      <c r="E59" s="79">
        <v>122225</v>
      </c>
      <c r="F59" s="79">
        <v>124400</v>
      </c>
      <c r="G59" s="79">
        <v>126484</v>
      </c>
      <c r="H59" s="79">
        <v>128511</v>
      </c>
      <c r="I59" s="79">
        <v>130675</v>
      </c>
      <c r="J59" s="79">
        <v>132818</v>
      </c>
      <c r="K59" s="79">
        <v>134947</v>
      </c>
      <c r="L59" s="79">
        <v>137068</v>
      </c>
      <c r="M59" s="79">
        <v>139184</v>
      </c>
      <c r="N59" s="79">
        <v>141717</v>
      </c>
      <c r="O59" s="79">
        <v>144257</v>
      </c>
      <c r="P59" s="79">
        <v>146815</v>
      </c>
      <c r="Q59" s="79">
        <v>149300</v>
      </c>
      <c r="R59" s="79">
        <v>151718</v>
      </c>
      <c r="S59" s="79">
        <v>154086</v>
      </c>
      <c r="T59" s="79">
        <v>156429</v>
      </c>
      <c r="U59" s="79">
        <v>158771</v>
      </c>
      <c r="V59" s="79">
        <v>161130</v>
      </c>
      <c r="W59" s="79">
        <v>163508</v>
      </c>
      <c r="X59" s="79">
        <v>165904</v>
      </c>
      <c r="Y59" s="79">
        <v>168322</v>
      </c>
      <c r="Z59" s="79">
        <v>170768</v>
      </c>
      <c r="AA59" s="79">
        <v>173251</v>
      </c>
      <c r="AB59" s="79">
        <v>175778</v>
      </c>
      <c r="AC59" s="79">
        <v>178354</v>
      </c>
      <c r="AD59" s="79">
        <v>180982</v>
      </c>
      <c r="AE59" s="79">
        <v>183662</v>
      </c>
      <c r="AF59" s="79">
        <v>186393</v>
      </c>
      <c r="AG59" s="79">
        <v>4639477</v>
      </c>
      <c r="AH59" s="79">
        <v>273303</v>
      </c>
      <c r="AI59" s="79">
        <v>279764</v>
      </c>
      <c r="AJ59" s="79">
        <v>285736</v>
      </c>
      <c r="AK59" s="79">
        <v>291242</v>
      </c>
      <c r="AL59" s="79">
        <v>296422</v>
      </c>
      <c r="AM59" s="79">
        <v>301389</v>
      </c>
      <c r="AN59" s="79">
        <v>306219</v>
      </c>
      <c r="AO59" s="79">
        <v>311376</v>
      </c>
      <c r="AP59" s="79">
        <v>316481</v>
      </c>
      <c r="AQ59" s="79">
        <v>321554</v>
      </c>
      <c r="AR59" s="79">
        <v>326608</v>
      </c>
      <c r="AS59" s="79">
        <v>331651</v>
      </c>
      <c r="AT59" s="79">
        <v>337687</v>
      </c>
      <c r="AU59" s="79">
        <v>343740</v>
      </c>
      <c r="AV59" s="79">
        <v>349835</v>
      </c>
      <c r="AW59" s="79">
        <v>355756</v>
      </c>
      <c r="AX59" s="79">
        <v>361518</v>
      </c>
      <c r="AY59" s="79">
        <v>367161</v>
      </c>
      <c r="AZ59" s="79">
        <v>372744</v>
      </c>
      <c r="BA59" s="79">
        <v>378323</v>
      </c>
      <c r="BB59" s="79">
        <v>383945</v>
      </c>
      <c r="BC59" s="79">
        <v>389612</v>
      </c>
      <c r="BD59" s="79">
        <v>395320</v>
      </c>
      <c r="BE59" s="79">
        <v>401082</v>
      </c>
      <c r="BF59" s="79">
        <v>406911</v>
      </c>
      <c r="BG59" s="79">
        <v>412827</v>
      </c>
      <c r="BH59" s="79">
        <v>418848</v>
      </c>
      <c r="BI59" s="79">
        <v>424986</v>
      </c>
      <c r="BJ59" s="79">
        <v>431249</v>
      </c>
      <c r="BK59" s="79">
        <v>437635</v>
      </c>
      <c r="BL59" s="79">
        <v>444143</v>
      </c>
      <c r="BM59" s="79">
        <v>11055067</v>
      </c>
      <c r="BN59" s="79">
        <v>3057986</v>
      </c>
      <c r="BO59" s="79">
        <v>3130269</v>
      </c>
      <c r="BP59" s="79">
        <v>3197097</v>
      </c>
      <c r="BQ59" s="79">
        <v>3258698</v>
      </c>
      <c r="BR59" s="79">
        <v>3316665</v>
      </c>
      <c r="BS59" s="79">
        <v>3372235</v>
      </c>
      <c r="BT59" s="79">
        <v>3426280</v>
      </c>
      <c r="BU59" s="79">
        <v>3483981</v>
      </c>
      <c r="BV59" s="79">
        <v>3541100</v>
      </c>
      <c r="BW59" s="79">
        <v>3597864</v>
      </c>
      <c r="BX59" s="79">
        <v>3654413</v>
      </c>
      <c r="BY59" s="79">
        <v>3710837</v>
      </c>
      <c r="BZ59" s="79">
        <v>3778375</v>
      </c>
      <c r="CA59" s="79">
        <v>3846105</v>
      </c>
      <c r="CB59" s="79">
        <v>3914297</v>
      </c>
      <c r="CC59" s="79">
        <v>3980549</v>
      </c>
      <c r="CD59" s="79">
        <v>4045021</v>
      </c>
      <c r="CE59" s="79">
        <v>4108157</v>
      </c>
      <c r="CF59" s="79">
        <v>4170621</v>
      </c>
      <c r="CG59" s="79">
        <v>4233047</v>
      </c>
      <c r="CH59" s="79">
        <v>4295951</v>
      </c>
      <c r="CI59" s="79">
        <v>4359357</v>
      </c>
      <c r="CJ59" s="79">
        <v>4423228</v>
      </c>
      <c r="CK59" s="79">
        <v>4487702</v>
      </c>
      <c r="CL59" s="79">
        <v>4552922</v>
      </c>
      <c r="CM59" s="79">
        <v>4619113</v>
      </c>
      <c r="CN59" s="79">
        <v>4686478</v>
      </c>
      <c r="CO59" s="79">
        <v>4755161</v>
      </c>
      <c r="CP59" s="79">
        <v>4825232</v>
      </c>
      <c r="CQ59" s="79">
        <v>4896693</v>
      </c>
      <c r="CR59" s="79">
        <v>4969507</v>
      </c>
      <c r="CS59" s="79">
        <v>123694941</v>
      </c>
      <c r="CT59" s="79">
        <v>3145505</v>
      </c>
      <c r="CU59" s="79">
        <v>3219857</v>
      </c>
      <c r="CV59" s="79">
        <v>3288597</v>
      </c>
      <c r="CW59" s="79">
        <v>3351961</v>
      </c>
      <c r="CX59" s="79">
        <v>3411587</v>
      </c>
      <c r="CY59" s="79">
        <v>3468748</v>
      </c>
      <c r="CZ59" s="79">
        <v>3524340</v>
      </c>
      <c r="DA59" s="79">
        <v>3583692</v>
      </c>
      <c r="DB59" s="79">
        <v>3642445</v>
      </c>
      <c r="DC59" s="79">
        <v>3700834</v>
      </c>
      <c r="DD59" s="79">
        <v>3759002</v>
      </c>
      <c r="DE59" s="79">
        <v>3817041</v>
      </c>
      <c r="DF59" s="79">
        <v>3886512</v>
      </c>
      <c r="DG59" s="79">
        <v>3956180</v>
      </c>
      <c r="DH59" s="79">
        <v>4026323</v>
      </c>
      <c r="DI59" s="79">
        <v>4094472</v>
      </c>
      <c r="DJ59" s="79">
        <v>4160789</v>
      </c>
      <c r="DK59" s="79">
        <v>4225732</v>
      </c>
      <c r="DL59" s="79">
        <v>4289984</v>
      </c>
      <c r="DM59" s="79">
        <v>4354196</v>
      </c>
      <c r="DN59" s="79">
        <v>4418900</v>
      </c>
      <c r="DO59" s="79">
        <v>4484121</v>
      </c>
      <c r="DP59" s="79">
        <v>4549820</v>
      </c>
      <c r="DQ59" s="79">
        <v>4616139</v>
      </c>
      <c r="DR59" s="79">
        <v>4683226</v>
      </c>
      <c r="DS59" s="79">
        <v>4751312</v>
      </c>
      <c r="DT59" s="79">
        <v>4820604</v>
      </c>
      <c r="DU59" s="79">
        <v>4891253</v>
      </c>
      <c r="DV59" s="79">
        <v>4963330</v>
      </c>
      <c r="DW59" s="79">
        <v>5036835</v>
      </c>
      <c r="DX59" s="79">
        <v>5111734</v>
      </c>
      <c r="DY59" s="79">
        <v>127235071</v>
      </c>
      <c r="DZ59" s="79">
        <v>423491</v>
      </c>
      <c r="EA59" s="79">
        <v>433501</v>
      </c>
      <c r="EB59" s="79">
        <v>442756</v>
      </c>
      <c r="EC59" s="79">
        <v>451287</v>
      </c>
      <c r="ED59" s="79">
        <v>459315</v>
      </c>
      <c r="EE59" s="79">
        <v>467011</v>
      </c>
      <c r="EF59" s="79">
        <v>474495</v>
      </c>
      <c r="EG59" s="79">
        <v>482486</v>
      </c>
      <c r="EH59" s="79">
        <v>490396</v>
      </c>
      <c r="EI59" s="79">
        <v>498257</v>
      </c>
      <c r="EJ59" s="79">
        <v>506089</v>
      </c>
      <c r="EK59" s="79">
        <v>513903</v>
      </c>
      <c r="EL59" s="79">
        <v>523256</v>
      </c>
      <c r="EM59" s="79">
        <v>532635</v>
      </c>
      <c r="EN59" s="79">
        <v>542079</v>
      </c>
      <c r="EO59" s="79">
        <v>551254</v>
      </c>
      <c r="EP59" s="79">
        <v>560183</v>
      </c>
      <c r="EQ59" s="79">
        <v>568926</v>
      </c>
      <c r="ER59" s="79">
        <v>577577</v>
      </c>
      <c r="ES59" s="79">
        <v>586222</v>
      </c>
      <c r="ET59" s="79">
        <v>594933</v>
      </c>
      <c r="EU59" s="79">
        <v>603714</v>
      </c>
      <c r="EV59" s="79">
        <v>612559</v>
      </c>
      <c r="EW59" s="79">
        <v>621488</v>
      </c>
      <c r="EX59" s="79">
        <v>630520</v>
      </c>
      <c r="EY59" s="79">
        <v>639687</v>
      </c>
      <c r="EZ59" s="79">
        <v>649016</v>
      </c>
      <c r="FA59" s="79">
        <v>658528</v>
      </c>
      <c r="FB59" s="79">
        <v>668232</v>
      </c>
      <c r="FC59" s="79">
        <v>678128</v>
      </c>
      <c r="FD59" s="79">
        <v>688212</v>
      </c>
      <c r="FE59" s="79">
        <v>17130136</v>
      </c>
      <c r="FF59" s="79">
        <v>61351</v>
      </c>
      <c r="FG59" s="79">
        <v>62801</v>
      </c>
      <c r="FH59" s="79">
        <v>64142</v>
      </c>
      <c r="FI59" s="79">
        <v>65378</v>
      </c>
      <c r="FJ59" s="79">
        <v>66541</v>
      </c>
      <c r="FK59" s="79">
        <v>67656</v>
      </c>
      <c r="FL59" s="79">
        <v>68740</v>
      </c>
      <c r="FM59" s="79">
        <v>69898</v>
      </c>
      <c r="FN59" s="79">
        <v>71044</v>
      </c>
      <c r="FO59" s="79">
        <v>72183</v>
      </c>
      <c r="FP59" s="79">
        <v>73317</v>
      </c>
      <c r="FQ59" s="79">
        <v>74449</v>
      </c>
      <c r="FR59" s="79">
        <v>75804</v>
      </c>
      <c r="FS59" s="79">
        <v>77163</v>
      </c>
      <c r="FT59" s="79">
        <v>78531</v>
      </c>
      <c r="FU59" s="79">
        <v>79860</v>
      </c>
      <c r="FV59" s="79">
        <v>81154</v>
      </c>
      <c r="FW59" s="79">
        <v>82420</v>
      </c>
      <c r="FX59" s="79">
        <v>83674</v>
      </c>
      <c r="FY59" s="79">
        <v>84926</v>
      </c>
      <c r="FZ59" s="79">
        <v>86188</v>
      </c>
      <c r="GA59" s="79">
        <v>87460</v>
      </c>
      <c r="GB59" s="79">
        <v>88742</v>
      </c>
      <c r="GC59" s="79">
        <v>90035</v>
      </c>
      <c r="GD59" s="79">
        <v>91344</v>
      </c>
      <c r="GE59" s="79">
        <v>92672</v>
      </c>
      <c r="GF59" s="79">
        <v>94023</v>
      </c>
      <c r="GG59" s="79">
        <v>95401</v>
      </c>
      <c r="GH59" s="79">
        <v>96807</v>
      </c>
      <c r="GI59" s="79">
        <v>98240</v>
      </c>
      <c r="GJ59" s="79">
        <v>99701</v>
      </c>
      <c r="GK59" s="79">
        <v>2481645</v>
      </c>
      <c r="GL59" s="79">
        <v>1736247</v>
      </c>
      <c r="GM59" s="79">
        <v>1777287</v>
      </c>
      <c r="GN59" s="79">
        <v>1815230</v>
      </c>
      <c r="GO59" s="79">
        <v>1850206</v>
      </c>
      <c r="GP59" s="79">
        <v>1883118</v>
      </c>
      <c r="GQ59" s="79">
        <v>1914669</v>
      </c>
      <c r="GR59" s="79">
        <v>1945355</v>
      </c>
      <c r="GS59" s="79">
        <v>1978116</v>
      </c>
      <c r="GT59" s="79">
        <v>2010546</v>
      </c>
      <c r="GU59" s="79">
        <v>2042776</v>
      </c>
      <c r="GV59" s="79">
        <v>2074883</v>
      </c>
      <c r="GW59" s="79">
        <v>2106919</v>
      </c>
      <c r="GX59" s="79">
        <v>2145265</v>
      </c>
      <c r="GY59" s="79">
        <v>2183721</v>
      </c>
      <c r="GZ59" s="79">
        <v>2222438</v>
      </c>
      <c r="HA59" s="79">
        <v>2260055</v>
      </c>
      <c r="HB59" s="79">
        <v>2296660</v>
      </c>
      <c r="HC59" s="79">
        <v>2332507</v>
      </c>
      <c r="HD59" s="79">
        <v>2367973</v>
      </c>
      <c r="HE59" s="79">
        <v>2403416</v>
      </c>
      <c r="HF59" s="79">
        <v>2439132</v>
      </c>
      <c r="HG59" s="79">
        <v>2475132</v>
      </c>
      <c r="HH59" s="79">
        <v>2511396</v>
      </c>
      <c r="HI59" s="79">
        <v>2548003</v>
      </c>
      <c r="HJ59" s="79">
        <v>2585034</v>
      </c>
      <c r="HK59" s="79">
        <v>2622615</v>
      </c>
      <c r="HL59" s="79">
        <v>2660863</v>
      </c>
      <c r="HM59" s="79">
        <v>2699860</v>
      </c>
      <c r="HN59" s="79">
        <v>2739644</v>
      </c>
      <c r="HO59" s="79">
        <v>2780218</v>
      </c>
      <c r="HP59" s="79">
        <v>2821560</v>
      </c>
      <c r="HQ59" s="79">
        <v>70230844</v>
      </c>
      <c r="HR59" s="79">
        <v>840004</v>
      </c>
      <c r="HS59" s="79">
        <v>859860</v>
      </c>
      <c r="HT59" s="79">
        <v>878217</v>
      </c>
      <c r="HU59" s="79">
        <v>895138</v>
      </c>
      <c r="HV59" s="79">
        <v>911061</v>
      </c>
      <c r="HW59" s="79">
        <v>926326</v>
      </c>
      <c r="HX59" s="79">
        <v>941172</v>
      </c>
      <c r="HY59" s="79">
        <v>957022</v>
      </c>
      <c r="HZ59" s="79">
        <v>972712</v>
      </c>
      <c r="IA59" s="79">
        <v>988304</v>
      </c>
      <c r="IB59" s="79">
        <v>1003838</v>
      </c>
      <c r="IC59" s="79">
        <v>1019337</v>
      </c>
      <c r="ID59" s="79">
        <v>1037889</v>
      </c>
      <c r="IE59" s="79">
        <v>1056494</v>
      </c>
      <c r="IF59" s="79">
        <v>1075226</v>
      </c>
      <c r="IG59" s="79">
        <v>1093425</v>
      </c>
      <c r="IH59" s="79">
        <v>1111135</v>
      </c>
      <c r="II59" s="79">
        <v>1128478</v>
      </c>
      <c r="IJ59" s="79">
        <v>1145636</v>
      </c>
      <c r="IK59" s="79">
        <v>1162784</v>
      </c>
      <c r="IL59" s="79">
        <v>1180063</v>
      </c>
      <c r="IM59" s="79">
        <v>1197480</v>
      </c>
      <c r="IN59" s="79">
        <v>1215025</v>
      </c>
      <c r="IO59" s="79">
        <v>1232736</v>
      </c>
      <c r="IP59" s="79">
        <v>1250651</v>
      </c>
      <c r="IQ59" s="79">
        <v>1268833</v>
      </c>
      <c r="IR59" s="79">
        <v>1287338</v>
      </c>
      <c r="IS59" s="79">
        <v>1306205</v>
      </c>
      <c r="IT59" s="79">
        <v>1325452</v>
      </c>
      <c r="IU59" s="79">
        <v>1345082</v>
      </c>
      <c r="IV59" s="79">
        <v>1365084</v>
      </c>
      <c r="IW59" s="71">
        <v>33978007</v>
      </c>
    </row>
    <row r="60" spans="1:257" x14ac:dyDescent="0.3">
      <c r="A60" s="83" t="s">
        <v>33</v>
      </c>
      <c r="B60" s="84">
        <v>2614201.0435032831</v>
      </c>
      <c r="C60" s="84">
        <v>2665114.2472850452</v>
      </c>
      <c r="D60" s="84">
        <v>2709369.6006948766</v>
      </c>
      <c r="E60" s="84">
        <v>2752625.1016665823</v>
      </c>
      <c r="F60" s="84">
        <v>2790025.7173449649</v>
      </c>
      <c r="G60" s="84">
        <v>2820365.7103736443</v>
      </c>
      <c r="H60" s="84">
        <v>2842930.3051489117</v>
      </c>
      <c r="I60" s="84">
        <v>2862276.4808838214</v>
      </c>
      <c r="J60" s="84">
        <v>2899582.401829083</v>
      </c>
      <c r="K60" s="84">
        <v>2976907.171074965</v>
      </c>
      <c r="L60" s="84">
        <v>2998104.5068283523</v>
      </c>
      <c r="M60" s="84">
        <v>3014357.8702910119</v>
      </c>
      <c r="N60" s="84">
        <v>3022341.8041247651</v>
      </c>
      <c r="O60" s="84">
        <v>3035812.0808944446</v>
      </c>
      <c r="P60" s="84">
        <v>3053703.5768342586</v>
      </c>
      <c r="Q60" s="84">
        <v>3076029.9567903178</v>
      </c>
      <c r="R60" s="84">
        <v>3102301.1658839001</v>
      </c>
      <c r="S60" s="84">
        <v>3132455.754129135</v>
      </c>
      <c r="T60" s="84">
        <v>3166153.4055454941</v>
      </c>
      <c r="U60" s="84">
        <v>3202948.5877155699</v>
      </c>
      <c r="V60" s="84">
        <v>3242436.7177369604</v>
      </c>
      <c r="W60" s="84">
        <v>3284362.6042310121</v>
      </c>
      <c r="X60" s="84">
        <v>3329531.182659525</v>
      </c>
      <c r="Y60" s="84">
        <v>3374530.1406566314</v>
      </c>
      <c r="Z60" s="84">
        <v>3417530.1004124302</v>
      </c>
      <c r="AA60" s="84">
        <v>3458142.0813492718</v>
      </c>
      <c r="AB60" s="84">
        <v>3497138.6546110231</v>
      </c>
      <c r="AC60" s="84">
        <v>3535175.1126262411</v>
      </c>
      <c r="AD60" s="84">
        <v>3572394.9488076437</v>
      </c>
      <c r="AE60" s="84">
        <v>3608924.3036748697</v>
      </c>
      <c r="AF60" s="84">
        <v>3644847.0369388941</v>
      </c>
      <c r="AG60" s="84">
        <v>96702619.372546926</v>
      </c>
      <c r="AH60" s="84">
        <v>116540.08242245</v>
      </c>
      <c r="AI60" s="84">
        <v>119139.98176157301</v>
      </c>
      <c r="AJ60" s="84">
        <v>121690.81051013</v>
      </c>
      <c r="AK60" s="84">
        <v>124368.426776539</v>
      </c>
      <c r="AL60" s="84">
        <v>126929.98919738001</v>
      </c>
      <c r="AM60" s="84">
        <v>129052.69372472502</v>
      </c>
      <c r="AN60" s="84">
        <v>130733.315825346</v>
      </c>
      <c r="AO60" s="84">
        <v>132835.566144101</v>
      </c>
      <c r="AP60" s="84">
        <v>136443.681436174</v>
      </c>
      <c r="AQ60" s="84">
        <v>139338.61283708402</v>
      </c>
      <c r="AR60" s="84">
        <v>140887.31096340501</v>
      </c>
      <c r="AS60" s="84">
        <v>142906.00126470998</v>
      </c>
      <c r="AT60" s="84">
        <v>144923.48024991804</v>
      </c>
      <c r="AU60" s="84">
        <v>146933.28860355698</v>
      </c>
      <c r="AV60" s="84">
        <v>149071.02252380701</v>
      </c>
      <c r="AW60" s="84">
        <v>151393.48030790099</v>
      </c>
      <c r="AX60" s="84">
        <v>153868.75061274099</v>
      </c>
      <c r="AY60" s="84">
        <v>156464.69882404004</v>
      </c>
      <c r="AZ60" s="84">
        <v>159148.06762078102</v>
      </c>
      <c r="BA60" s="84">
        <v>161880.26699147403</v>
      </c>
      <c r="BB60" s="84">
        <v>164604.48294764498</v>
      </c>
      <c r="BC60" s="84">
        <v>167346.67543815603</v>
      </c>
      <c r="BD60" s="84">
        <v>170109.09264660504</v>
      </c>
      <c r="BE60" s="84">
        <v>172763.123523163</v>
      </c>
      <c r="BF60" s="84">
        <v>175239.63610549099</v>
      </c>
      <c r="BG60" s="84">
        <v>177514.63744701596</v>
      </c>
      <c r="BH60" s="84">
        <v>179634.36471569497</v>
      </c>
      <c r="BI60" s="84">
        <v>181652.73910097399</v>
      </c>
      <c r="BJ60" s="84">
        <v>183598.59360668602</v>
      </c>
      <c r="BK60" s="84">
        <v>185495.65482553598</v>
      </c>
      <c r="BL60" s="84">
        <v>187369.81442488899</v>
      </c>
      <c r="BM60" s="84">
        <v>4729878.3433796912</v>
      </c>
      <c r="BN60" s="84">
        <v>69383.068988780011</v>
      </c>
      <c r="BO60" s="84">
        <v>71303.236859397002</v>
      </c>
      <c r="BP60" s="84">
        <v>72642.653352467009</v>
      </c>
      <c r="BQ60" s="84">
        <v>73488.894795421002</v>
      </c>
      <c r="BR60" s="84">
        <v>74629.216192477994</v>
      </c>
      <c r="BS60" s="84">
        <v>75690.018595173984</v>
      </c>
      <c r="BT60" s="84">
        <v>76729.085680094984</v>
      </c>
      <c r="BU60" s="84">
        <v>77379.072882002016</v>
      </c>
      <c r="BV60" s="84">
        <v>77815.769033308999</v>
      </c>
      <c r="BW60" s="84">
        <v>78515.034311819996</v>
      </c>
      <c r="BX60" s="84">
        <v>78604.583106592007</v>
      </c>
      <c r="BY60" s="84">
        <v>78929.513402341006</v>
      </c>
      <c r="BZ60" s="84">
        <v>79365.742170422003</v>
      </c>
      <c r="CA60" s="84">
        <v>79787.233330906005</v>
      </c>
      <c r="CB60" s="84">
        <v>80152.98632201599</v>
      </c>
      <c r="CC60" s="84">
        <v>81392.830173348004</v>
      </c>
      <c r="CD60" s="84">
        <v>82807.132633820002</v>
      </c>
      <c r="CE60" s="84">
        <v>84470.958969134997</v>
      </c>
      <c r="CF60" s="84">
        <v>86415.852811588993</v>
      </c>
      <c r="CG60" s="84">
        <v>88660.294059202992</v>
      </c>
      <c r="CH60" s="84">
        <v>91244.638749317994</v>
      </c>
      <c r="CI60" s="84">
        <v>94074.093378281977</v>
      </c>
      <c r="CJ60" s="84">
        <v>97005.938310934012</v>
      </c>
      <c r="CK60" s="84">
        <v>99961.993007590994</v>
      </c>
      <c r="CL60" s="84">
        <v>102731.91983688899</v>
      </c>
      <c r="CM60" s="84">
        <v>105008.018589841</v>
      </c>
      <c r="CN60" s="84">
        <v>107002.023880532</v>
      </c>
      <c r="CO60" s="84">
        <v>108784.66173119399</v>
      </c>
      <c r="CP60" s="84">
        <v>110398.64795492101</v>
      </c>
      <c r="CQ60" s="84">
        <v>111869.90426322202</v>
      </c>
      <c r="CR60" s="84">
        <v>113217.166913127</v>
      </c>
      <c r="CS60" s="84">
        <v>2709462.1842861655</v>
      </c>
      <c r="CT60" s="84">
        <v>1500947.511025978</v>
      </c>
      <c r="CU60" s="84">
        <v>1537883.205922713</v>
      </c>
      <c r="CV60" s="84">
        <v>1571403.5509169351</v>
      </c>
      <c r="CW60" s="84">
        <v>1603680.5418603409</v>
      </c>
      <c r="CX60" s="84">
        <v>1634227.750459766</v>
      </c>
      <c r="CY60" s="84">
        <v>1662129.764049428</v>
      </c>
      <c r="CZ60" s="84">
        <v>1687977.094493123</v>
      </c>
      <c r="DA60" s="84">
        <v>1716424.2555384969</v>
      </c>
      <c r="DB60" s="84">
        <v>1753285.5738929173</v>
      </c>
      <c r="DC60" s="84">
        <v>1793943.6921770989</v>
      </c>
      <c r="DD60" s="84">
        <v>1827890.1767315569</v>
      </c>
      <c r="DE60" s="84">
        <v>1865909.5271754488</v>
      </c>
      <c r="DF60" s="84">
        <v>1897764.6057320461</v>
      </c>
      <c r="DG60" s="84">
        <v>1928399.2211652722</v>
      </c>
      <c r="DH60" s="84">
        <v>1959828.096668357</v>
      </c>
      <c r="DI60" s="84">
        <v>1992829.5272271729</v>
      </c>
      <c r="DJ60" s="84">
        <v>2028205.6872368169</v>
      </c>
      <c r="DK60" s="84">
        <v>2066505.7342172889</v>
      </c>
      <c r="DL60" s="84">
        <v>2107994.1285260152</v>
      </c>
      <c r="DM60" s="84">
        <v>2153066.9734534682</v>
      </c>
      <c r="DN60" s="84">
        <v>2204585.3879654529</v>
      </c>
      <c r="DO60" s="84">
        <v>2259980.015590813</v>
      </c>
      <c r="DP60" s="84">
        <v>2318912.4887582147</v>
      </c>
      <c r="DQ60" s="84">
        <v>2377836.8008364448</v>
      </c>
      <c r="DR60" s="84">
        <v>2434111.6744281659</v>
      </c>
      <c r="DS60" s="84">
        <v>2485627.918037307</v>
      </c>
      <c r="DT60" s="84">
        <v>2533371.5762255392</v>
      </c>
      <c r="DU60" s="84">
        <v>2578059.4684913079</v>
      </c>
      <c r="DV60" s="84">
        <v>2619897.1833695071</v>
      </c>
      <c r="DW60" s="84">
        <v>2659000.3035876127</v>
      </c>
      <c r="DX60" s="84">
        <v>2695429.659713876</v>
      </c>
      <c r="DY60" s="84">
        <v>63457109.095474482</v>
      </c>
      <c r="DZ60" s="84">
        <v>627101.5128699831</v>
      </c>
      <c r="EA60" s="84">
        <v>644190.53473337798</v>
      </c>
      <c r="EB60" s="84">
        <v>659730.53769442008</v>
      </c>
      <c r="EC60" s="84">
        <v>676436.942859701</v>
      </c>
      <c r="ED60" s="84">
        <v>690159.1772687179</v>
      </c>
      <c r="EE60" s="84">
        <v>701277.56419122708</v>
      </c>
      <c r="EF60" s="84">
        <v>709709.274402029</v>
      </c>
      <c r="EG60" s="84">
        <v>718091.12095731613</v>
      </c>
      <c r="EH60" s="84">
        <v>732623.95437420905</v>
      </c>
      <c r="EI60" s="84">
        <v>741390.26741018996</v>
      </c>
      <c r="EJ60" s="84">
        <v>745650.10681864398</v>
      </c>
      <c r="EK60" s="84">
        <v>749202.07838276599</v>
      </c>
      <c r="EL60" s="84">
        <v>751174.45219476405</v>
      </c>
      <c r="EM60" s="84">
        <v>754731.32574234693</v>
      </c>
      <c r="EN60" s="84">
        <v>758417.54304288712</v>
      </c>
      <c r="EO60" s="84">
        <v>763577.68891538703</v>
      </c>
      <c r="EP60" s="84">
        <v>769358.41870567505</v>
      </c>
      <c r="EQ60" s="84">
        <v>775724.2442416891</v>
      </c>
      <c r="ER60" s="84">
        <v>782579.41484436905</v>
      </c>
      <c r="ES60" s="84">
        <v>789866.35890677897</v>
      </c>
      <c r="ET60" s="84">
        <v>797537.85028094705</v>
      </c>
      <c r="EU60" s="84">
        <v>805745.99791242997</v>
      </c>
      <c r="EV60" s="84">
        <v>814721.18339747109</v>
      </c>
      <c r="EW60" s="84">
        <v>823911.2816208601</v>
      </c>
      <c r="EX60" s="84">
        <v>833017.30722757196</v>
      </c>
      <c r="EY60" s="84">
        <v>841802.42077588604</v>
      </c>
      <c r="EZ60" s="84">
        <v>850364.46468506206</v>
      </c>
      <c r="FA60" s="84">
        <v>858791.29621564096</v>
      </c>
      <c r="FB60" s="84">
        <v>867136.23570888198</v>
      </c>
      <c r="FC60" s="84">
        <v>875449.86315319198</v>
      </c>
      <c r="FD60" s="84">
        <v>883736.27771749604</v>
      </c>
      <c r="FE60" s="84">
        <v>23793206.697251916</v>
      </c>
      <c r="FF60" s="84">
        <v>213235.24186144103</v>
      </c>
      <c r="FG60" s="84">
        <v>216261.29642332799</v>
      </c>
      <c r="FH60" s="84">
        <v>218980.73231701003</v>
      </c>
      <c r="FI60" s="84">
        <v>221564.921123954</v>
      </c>
      <c r="FJ60" s="84">
        <v>223842.36943631998</v>
      </c>
      <c r="FK60" s="84">
        <v>225897.24679588099</v>
      </c>
      <c r="FL60" s="84">
        <v>227264.152055971</v>
      </c>
      <c r="FM60" s="84">
        <v>228322.93762483899</v>
      </c>
      <c r="FN60" s="84">
        <v>229595.89028812002</v>
      </c>
      <c r="FO60" s="84">
        <v>231387.98697384298</v>
      </c>
      <c r="FP60" s="84">
        <v>231620.77395005999</v>
      </c>
      <c r="FQ60" s="84">
        <v>233273.136945887</v>
      </c>
      <c r="FR60" s="84">
        <v>235028.850060194</v>
      </c>
      <c r="FS60" s="84">
        <v>236752.59568089401</v>
      </c>
      <c r="FT60" s="84">
        <v>238262.38553890301</v>
      </c>
      <c r="FU60" s="84">
        <v>239463.91163205903</v>
      </c>
      <c r="FV60" s="84">
        <v>240954.88636666699</v>
      </c>
      <c r="FW60" s="84">
        <v>242755.85067259899</v>
      </c>
      <c r="FX60" s="84">
        <v>244894.216245544</v>
      </c>
      <c r="FY60" s="84">
        <v>247394.225631234</v>
      </c>
      <c r="FZ60" s="84">
        <v>250306.78202810502</v>
      </c>
      <c r="GA60" s="84">
        <v>253600.88400325502</v>
      </c>
      <c r="GB60" s="84">
        <v>256406.339964927</v>
      </c>
      <c r="GC60" s="84">
        <v>259341.94900885798</v>
      </c>
      <c r="GD60" s="84">
        <v>262221.44511830603</v>
      </c>
      <c r="GE60" s="84">
        <v>264918.47466034099</v>
      </c>
      <c r="GF60" s="84">
        <v>267489.59574720199</v>
      </c>
      <c r="GG60" s="84">
        <v>269960.32477651699</v>
      </c>
      <c r="GH60" s="84">
        <v>272297.033828502</v>
      </c>
      <c r="GI60" s="84">
        <v>274468.38538557396</v>
      </c>
      <c r="GJ60" s="84">
        <v>276463.29201967904</v>
      </c>
      <c r="GK60" s="84">
        <v>7534228.1141660148</v>
      </c>
      <c r="GL60" s="84">
        <v>1852064.3654588459</v>
      </c>
      <c r="GM60" s="84">
        <v>1906261.8776684601</v>
      </c>
      <c r="GN60" s="84">
        <v>1953920.0421709621</v>
      </c>
      <c r="GO60" s="84">
        <v>2000784.0290283142</v>
      </c>
      <c r="GP60" s="84">
        <v>2042891.919739462</v>
      </c>
      <c r="GQ60" s="84">
        <v>2078844.8200752463</v>
      </c>
      <c r="GR60" s="84">
        <v>2114354.0284208646</v>
      </c>
      <c r="GS60" s="84">
        <v>2158226.997860739</v>
      </c>
      <c r="GT60" s="84">
        <v>2232832.5765445731</v>
      </c>
      <c r="GU60" s="84">
        <v>2292498.7022013213</v>
      </c>
      <c r="GV60" s="84">
        <v>2330244.5574929877</v>
      </c>
      <c r="GW60" s="84">
        <v>2368374.3687191531</v>
      </c>
      <c r="GX60" s="84">
        <v>2402619.6859335131</v>
      </c>
      <c r="GY60" s="84">
        <v>2437196.1763442876</v>
      </c>
      <c r="GZ60" s="84">
        <v>2470682.9665940027</v>
      </c>
      <c r="HA60" s="84">
        <v>2505801.2488768585</v>
      </c>
      <c r="HB60" s="84">
        <v>2542761.55603845</v>
      </c>
      <c r="HC60" s="84">
        <v>2580992.0938176606</v>
      </c>
      <c r="HD60" s="84">
        <v>2619681.234474211</v>
      </c>
      <c r="HE60" s="84">
        <v>2657906.4342049211</v>
      </c>
      <c r="HF60" s="84">
        <v>2695025.9185712053</v>
      </c>
      <c r="HG60" s="84">
        <v>2731474.6702868841</v>
      </c>
      <c r="HH60" s="84">
        <v>2768180.6155566107</v>
      </c>
      <c r="HI60" s="84">
        <v>2803318.9039360951</v>
      </c>
      <c r="HJ60" s="84">
        <v>2836521.2227578782</v>
      </c>
      <c r="HK60" s="84">
        <v>2868043.8887460884</v>
      </c>
      <c r="HL60" s="84">
        <v>2898305.3498383891</v>
      </c>
      <c r="HM60" s="84">
        <v>2927846.0379659696</v>
      </c>
      <c r="HN60" s="84">
        <v>2956978.1013354347</v>
      </c>
      <c r="HO60" s="84">
        <v>2985920.0869993418</v>
      </c>
      <c r="HP60" s="84">
        <v>3014818.988394611</v>
      </c>
      <c r="HQ60" s="84">
        <v>77035373.466053337</v>
      </c>
      <c r="HR60" s="84">
        <v>760425.46586704592</v>
      </c>
      <c r="HS60" s="84">
        <v>779649.36792058998</v>
      </c>
      <c r="HT60" s="84">
        <v>797181.25007901702</v>
      </c>
      <c r="HU60" s="84">
        <v>815470.83739526896</v>
      </c>
      <c r="HV60" s="84">
        <v>834682.85925377102</v>
      </c>
      <c r="HW60" s="84">
        <v>853368.42627927393</v>
      </c>
      <c r="HX60" s="84">
        <v>872254.56868074997</v>
      </c>
      <c r="HY60" s="84">
        <v>892561.18628663104</v>
      </c>
      <c r="HZ60" s="84">
        <v>922250.99319624901</v>
      </c>
      <c r="IA60" s="84">
        <v>942585.29185298702</v>
      </c>
      <c r="IB60" s="84">
        <v>961157.78732810786</v>
      </c>
      <c r="IC60" s="84">
        <v>977582.39528035291</v>
      </c>
      <c r="ID60" s="84">
        <v>993662.00506343192</v>
      </c>
      <c r="IE60" s="84">
        <v>1009955.304555008</v>
      </c>
      <c r="IF60" s="84">
        <v>1026049.707871373</v>
      </c>
      <c r="IG60" s="84">
        <v>1044330.9721648219</v>
      </c>
      <c r="IH60" s="84">
        <v>1064870.3868818949</v>
      </c>
      <c r="II60" s="84">
        <v>1087740.4813383301</v>
      </c>
      <c r="IJ60" s="84">
        <v>1112964.1278437963</v>
      </c>
      <c r="IK60" s="84">
        <v>1140595.115116471</v>
      </c>
      <c r="IL60" s="84">
        <v>1168834.9897751641</v>
      </c>
      <c r="IM60" s="84">
        <v>1199254.3217204541</v>
      </c>
      <c r="IN60" s="84">
        <v>1231319.2563587711</v>
      </c>
      <c r="IO60" s="84">
        <v>1263240.4660564389</v>
      </c>
      <c r="IP60" s="84">
        <v>1293395.4567177019</v>
      </c>
      <c r="IQ60" s="84">
        <v>1320358.1795991159</v>
      </c>
      <c r="IR60" s="84">
        <v>1344883.245309016</v>
      </c>
      <c r="IS60" s="84">
        <v>1367431.291235744</v>
      </c>
      <c r="IT60" s="84">
        <v>1388317.6827940003</v>
      </c>
      <c r="IU60" s="84">
        <v>1407761.4701709112</v>
      </c>
      <c r="IV60" s="84">
        <v>1425922.7494102828</v>
      </c>
      <c r="IW60" s="84">
        <v>33300057.63940277</v>
      </c>
    </row>
    <row r="61" spans="1:257" x14ac:dyDescent="0.3">
      <c r="A61" s="81" t="s">
        <v>141</v>
      </c>
      <c r="B61" s="82">
        <v>2614201.0435032831</v>
      </c>
      <c r="C61" s="82">
        <v>2665114.2472850452</v>
      </c>
      <c r="D61" s="82">
        <v>2709369.6006948766</v>
      </c>
      <c r="E61" s="82">
        <v>2752625.1016665823</v>
      </c>
      <c r="F61" s="82">
        <v>2790025.7173449649</v>
      </c>
      <c r="G61" s="82">
        <v>2820365.7103736443</v>
      </c>
      <c r="H61" s="82">
        <v>2842930.3051489117</v>
      </c>
      <c r="I61" s="82">
        <v>2862276.4808838214</v>
      </c>
      <c r="J61" s="82">
        <v>2899582.401829083</v>
      </c>
      <c r="K61" s="82">
        <v>2976907.171074965</v>
      </c>
      <c r="L61" s="82">
        <v>2998104.5068283523</v>
      </c>
      <c r="M61" s="82">
        <v>3014357.8702910119</v>
      </c>
      <c r="N61" s="82">
        <v>3022341.8041247651</v>
      </c>
      <c r="O61" s="82">
        <v>3035812.0808944446</v>
      </c>
      <c r="P61" s="82">
        <v>3053703.5768342586</v>
      </c>
      <c r="Q61" s="82">
        <v>3076029.9567903178</v>
      </c>
      <c r="R61" s="82">
        <v>3102301.1658839001</v>
      </c>
      <c r="S61" s="82">
        <v>3132455.754129135</v>
      </c>
      <c r="T61" s="82">
        <v>3166153.4055454941</v>
      </c>
      <c r="U61" s="82">
        <v>3202948.5877155699</v>
      </c>
      <c r="V61" s="82">
        <v>3242436.7177369604</v>
      </c>
      <c r="W61" s="82">
        <v>3284362.6042310121</v>
      </c>
      <c r="X61" s="82">
        <v>3329531.182659525</v>
      </c>
      <c r="Y61" s="82">
        <v>3374530.1406566314</v>
      </c>
      <c r="Z61" s="82">
        <v>3417530.1004124302</v>
      </c>
      <c r="AA61" s="82">
        <v>3458142.0813492718</v>
      </c>
      <c r="AB61" s="82">
        <v>3497138.6546110231</v>
      </c>
      <c r="AC61" s="82">
        <v>3535175.1126262411</v>
      </c>
      <c r="AD61" s="82">
        <v>3572394.9488076437</v>
      </c>
      <c r="AE61" s="82">
        <v>3608924.3036748697</v>
      </c>
      <c r="AF61" s="82">
        <v>3644847.0369388941</v>
      </c>
      <c r="AG61" s="82">
        <v>96702619.372546926</v>
      </c>
      <c r="AH61" s="82">
        <v>116540.08242245</v>
      </c>
      <c r="AI61" s="82">
        <v>119139.98176157301</v>
      </c>
      <c r="AJ61" s="82">
        <v>121690.81051013</v>
      </c>
      <c r="AK61" s="82">
        <v>124368.426776539</v>
      </c>
      <c r="AL61" s="82">
        <v>126929.98919738001</v>
      </c>
      <c r="AM61" s="82">
        <v>129052.69372472502</v>
      </c>
      <c r="AN61" s="82">
        <v>130733.315825346</v>
      </c>
      <c r="AO61" s="82">
        <v>132835.566144101</v>
      </c>
      <c r="AP61" s="82">
        <v>136443.681436174</v>
      </c>
      <c r="AQ61" s="82">
        <v>139338.61283708402</v>
      </c>
      <c r="AR61" s="82">
        <v>140887.31096340501</v>
      </c>
      <c r="AS61" s="82">
        <v>142906.00126470998</v>
      </c>
      <c r="AT61" s="82">
        <v>144923.48024991804</v>
      </c>
      <c r="AU61" s="82">
        <v>146933.28860355698</v>
      </c>
      <c r="AV61" s="82">
        <v>149071.02252380701</v>
      </c>
      <c r="AW61" s="82">
        <v>151393.48030790099</v>
      </c>
      <c r="AX61" s="82">
        <v>153868.75061274099</v>
      </c>
      <c r="AY61" s="82">
        <v>156464.69882404004</v>
      </c>
      <c r="AZ61" s="82">
        <v>159148.06762078102</v>
      </c>
      <c r="BA61" s="82">
        <v>161880.26699147403</v>
      </c>
      <c r="BB61" s="82">
        <v>164604.48294764498</v>
      </c>
      <c r="BC61" s="82">
        <v>167346.67543815603</v>
      </c>
      <c r="BD61" s="82">
        <v>170109.09264660504</v>
      </c>
      <c r="BE61" s="82">
        <v>172763.123523163</v>
      </c>
      <c r="BF61" s="82">
        <v>175239.63610549099</v>
      </c>
      <c r="BG61" s="82">
        <v>177514.63744701596</v>
      </c>
      <c r="BH61" s="82">
        <v>179634.36471569497</v>
      </c>
      <c r="BI61" s="82">
        <v>181652.73910097399</v>
      </c>
      <c r="BJ61" s="82">
        <v>183598.59360668602</v>
      </c>
      <c r="BK61" s="82">
        <v>185495.65482553598</v>
      </c>
      <c r="BL61" s="82">
        <v>187369.81442488899</v>
      </c>
      <c r="BM61" s="82">
        <v>4729878.3433796912</v>
      </c>
      <c r="BN61" s="82">
        <v>69383.068988780011</v>
      </c>
      <c r="BO61" s="82">
        <v>71303.236859397002</v>
      </c>
      <c r="BP61" s="82">
        <v>72642.653352467009</v>
      </c>
      <c r="BQ61" s="82">
        <v>73488.894795421002</v>
      </c>
      <c r="BR61" s="82">
        <v>74629.216192477994</v>
      </c>
      <c r="BS61" s="82">
        <v>75690.018595173984</v>
      </c>
      <c r="BT61" s="82">
        <v>76729.085680094984</v>
      </c>
      <c r="BU61" s="82">
        <v>77379.072882002016</v>
      </c>
      <c r="BV61" s="82">
        <v>77815.769033308999</v>
      </c>
      <c r="BW61" s="82">
        <v>78515.034311819996</v>
      </c>
      <c r="BX61" s="82">
        <v>78604.583106592007</v>
      </c>
      <c r="BY61" s="82">
        <v>78929.513402341006</v>
      </c>
      <c r="BZ61" s="82">
        <v>79365.742170422003</v>
      </c>
      <c r="CA61" s="82">
        <v>79787.233330906005</v>
      </c>
      <c r="CB61" s="82">
        <v>80152.98632201599</v>
      </c>
      <c r="CC61" s="82">
        <v>81392.830173348004</v>
      </c>
      <c r="CD61" s="82">
        <v>82807.132633820002</v>
      </c>
      <c r="CE61" s="82">
        <v>84470.958969134997</v>
      </c>
      <c r="CF61" s="82">
        <v>86415.852811588993</v>
      </c>
      <c r="CG61" s="82">
        <v>88660.294059202992</v>
      </c>
      <c r="CH61" s="82">
        <v>91244.638749317994</v>
      </c>
      <c r="CI61" s="82">
        <v>94074.093378281977</v>
      </c>
      <c r="CJ61" s="82">
        <v>97005.938310934012</v>
      </c>
      <c r="CK61" s="82">
        <v>99961.993007590994</v>
      </c>
      <c r="CL61" s="82">
        <v>102731.91983688899</v>
      </c>
      <c r="CM61" s="82">
        <v>105008.018589841</v>
      </c>
      <c r="CN61" s="82">
        <v>107002.023880532</v>
      </c>
      <c r="CO61" s="82">
        <v>108784.66173119399</v>
      </c>
      <c r="CP61" s="82">
        <v>110398.64795492101</v>
      </c>
      <c r="CQ61" s="82">
        <v>111869.90426322202</v>
      </c>
      <c r="CR61" s="82">
        <v>113217.166913127</v>
      </c>
      <c r="CS61" s="82">
        <v>2709462.1842861655</v>
      </c>
      <c r="CT61" s="82">
        <v>1500947.511025978</v>
      </c>
      <c r="CU61" s="82">
        <v>1537883.205922713</v>
      </c>
      <c r="CV61" s="82">
        <v>1571403.5509169351</v>
      </c>
      <c r="CW61" s="82">
        <v>1603680.5418603409</v>
      </c>
      <c r="CX61" s="82">
        <v>1634227.750459766</v>
      </c>
      <c r="CY61" s="82">
        <v>1662129.764049428</v>
      </c>
      <c r="CZ61" s="82">
        <v>1687977.094493123</v>
      </c>
      <c r="DA61" s="82">
        <v>1716424.2555384969</v>
      </c>
      <c r="DB61" s="82">
        <v>1753285.5738929173</v>
      </c>
      <c r="DC61" s="82">
        <v>1793943.6921770989</v>
      </c>
      <c r="DD61" s="82">
        <v>1827890.1767315569</v>
      </c>
      <c r="DE61" s="82">
        <v>1865909.5271754488</v>
      </c>
      <c r="DF61" s="82">
        <v>1897764.6057320461</v>
      </c>
      <c r="DG61" s="82">
        <v>1928399.2211652722</v>
      </c>
      <c r="DH61" s="82">
        <v>1959828.096668357</v>
      </c>
      <c r="DI61" s="82">
        <v>1992829.5272271729</v>
      </c>
      <c r="DJ61" s="82">
        <v>2028205.6872368169</v>
      </c>
      <c r="DK61" s="82">
        <v>2066505.7342172889</v>
      </c>
      <c r="DL61" s="82">
        <v>2107994.1285260152</v>
      </c>
      <c r="DM61" s="82">
        <v>2153066.9734534682</v>
      </c>
      <c r="DN61" s="82">
        <v>2204585.3879654529</v>
      </c>
      <c r="DO61" s="82">
        <v>2259980.015590813</v>
      </c>
      <c r="DP61" s="82">
        <v>2318912.4887582147</v>
      </c>
      <c r="DQ61" s="82">
        <v>2377836.8008364448</v>
      </c>
      <c r="DR61" s="82">
        <v>2434111.6744281659</v>
      </c>
      <c r="DS61" s="82">
        <v>2485627.918037307</v>
      </c>
      <c r="DT61" s="82">
        <v>2533371.5762255392</v>
      </c>
      <c r="DU61" s="82">
        <v>2578059.4684913079</v>
      </c>
      <c r="DV61" s="82">
        <v>2619897.1833695071</v>
      </c>
      <c r="DW61" s="82">
        <v>2659000.3035876127</v>
      </c>
      <c r="DX61" s="82">
        <v>2695429.659713876</v>
      </c>
      <c r="DY61" s="82">
        <v>63457109.095474482</v>
      </c>
      <c r="DZ61" s="82">
        <v>627101.5128699831</v>
      </c>
      <c r="EA61" s="82">
        <v>644190.53473337798</v>
      </c>
      <c r="EB61" s="82">
        <v>659730.53769442008</v>
      </c>
      <c r="EC61" s="82">
        <v>676436.942859701</v>
      </c>
      <c r="ED61" s="82">
        <v>690159.1772687179</v>
      </c>
      <c r="EE61" s="82">
        <v>701277.56419122708</v>
      </c>
      <c r="EF61" s="82">
        <v>709709.274402029</v>
      </c>
      <c r="EG61" s="82">
        <v>718091.12095731613</v>
      </c>
      <c r="EH61" s="82">
        <v>732623.95437420905</v>
      </c>
      <c r="EI61" s="82">
        <v>741390.26741018996</v>
      </c>
      <c r="EJ61" s="82">
        <v>745650.10681864398</v>
      </c>
      <c r="EK61" s="82">
        <v>749202.07838276599</v>
      </c>
      <c r="EL61" s="82">
        <v>751174.45219476405</v>
      </c>
      <c r="EM61" s="82">
        <v>754731.32574234693</v>
      </c>
      <c r="EN61" s="82">
        <v>758417.54304288712</v>
      </c>
      <c r="EO61" s="82">
        <v>763577.68891538703</v>
      </c>
      <c r="EP61" s="82">
        <v>769358.41870567505</v>
      </c>
      <c r="EQ61" s="82">
        <v>775724.2442416891</v>
      </c>
      <c r="ER61" s="82">
        <v>782579.41484436905</v>
      </c>
      <c r="ES61" s="82">
        <v>789866.35890677897</v>
      </c>
      <c r="ET61" s="82">
        <v>797537.85028094705</v>
      </c>
      <c r="EU61" s="82">
        <v>805745.99791242997</v>
      </c>
      <c r="EV61" s="82">
        <v>814721.18339747109</v>
      </c>
      <c r="EW61" s="82">
        <v>823911.2816208601</v>
      </c>
      <c r="EX61" s="82">
        <v>833017.30722757196</v>
      </c>
      <c r="EY61" s="82">
        <v>841802.42077588604</v>
      </c>
      <c r="EZ61" s="82">
        <v>850364.46468506206</v>
      </c>
      <c r="FA61" s="82">
        <v>858791.29621564096</v>
      </c>
      <c r="FB61" s="82">
        <v>867136.23570888198</v>
      </c>
      <c r="FC61" s="82">
        <v>875449.86315319198</v>
      </c>
      <c r="FD61" s="82">
        <v>883736.27771749604</v>
      </c>
      <c r="FE61" s="82">
        <v>23793206.697251916</v>
      </c>
      <c r="FF61" s="82">
        <v>213235.24186144103</v>
      </c>
      <c r="FG61" s="82">
        <v>216261.29642332799</v>
      </c>
      <c r="FH61" s="82">
        <v>218980.73231701003</v>
      </c>
      <c r="FI61" s="82">
        <v>221564.921123954</v>
      </c>
      <c r="FJ61" s="82">
        <v>223842.36943631998</v>
      </c>
      <c r="FK61" s="82">
        <v>225897.24679588099</v>
      </c>
      <c r="FL61" s="82">
        <v>227264.152055971</v>
      </c>
      <c r="FM61" s="82">
        <v>228322.93762483899</v>
      </c>
      <c r="FN61" s="82">
        <v>229595.89028812002</v>
      </c>
      <c r="FO61" s="82">
        <v>231387.98697384298</v>
      </c>
      <c r="FP61" s="82">
        <v>231620.77395005999</v>
      </c>
      <c r="FQ61" s="82">
        <v>233273.136945887</v>
      </c>
      <c r="FR61" s="82">
        <v>235028.850060194</v>
      </c>
      <c r="FS61" s="82">
        <v>236752.59568089401</v>
      </c>
      <c r="FT61" s="82">
        <v>238262.38553890301</v>
      </c>
      <c r="FU61" s="82">
        <v>239463.91163205903</v>
      </c>
      <c r="FV61" s="82">
        <v>240954.88636666699</v>
      </c>
      <c r="FW61" s="82">
        <v>242755.85067259899</v>
      </c>
      <c r="FX61" s="82">
        <v>244894.216245544</v>
      </c>
      <c r="FY61" s="82">
        <v>247394.225631234</v>
      </c>
      <c r="FZ61" s="82">
        <v>250306.78202810502</v>
      </c>
      <c r="GA61" s="82">
        <v>253600.88400325502</v>
      </c>
      <c r="GB61" s="82">
        <v>256406.339964927</v>
      </c>
      <c r="GC61" s="82">
        <v>259341.94900885798</v>
      </c>
      <c r="GD61" s="82">
        <v>262221.44511830603</v>
      </c>
      <c r="GE61" s="82">
        <v>264918.47466034099</v>
      </c>
      <c r="GF61" s="82">
        <v>267489.59574720199</v>
      </c>
      <c r="GG61" s="82">
        <v>269960.32477651699</v>
      </c>
      <c r="GH61" s="82">
        <v>272297.033828502</v>
      </c>
      <c r="GI61" s="82">
        <v>274468.38538557396</v>
      </c>
      <c r="GJ61" s="82">
        <v>276463.29201967904</v>
      </c>
      <c r="GK61" s="82">
        <v>7534228.1141660148</v>
      </c>
      <c r="GL61" s="82">
        <v>1852064.3654588459</v>
      </c>
      <c r="GM61" s="82">
        <v>1906261.8776684601</v>
      </c>
      <c r="GN61" s="82">
        <v>1953920.0421709621</v>
      </c>
      <c r="GO61" s="82">
        <v>2000784.0290283142</v>
      </c>
      <c r="GP61" s="82">
        <v>2042891.919739462</v>
      </c>
      <c r="GQ61" s="82">
        <v>2078844.8200752463</v>
      </c>
      <c r="GR61" s="82">
        <v>2114354.0284208646</v>
      </c>
      <c r="GS61" s="82">
        <v>2158226.997860739</v>
      </c>
      <c r="GT61" s="82">
        <v>2232832.5765445731</v>
      </c>
      <c r="GU61" s="82">
        <v>2292498.7022013213</v>
      </c>
      <c r="GV61" s="82">
        <v>2330244.5574929877</v>
      </c>
      <c r="GW61" s="82">
        <v>2368374.3687191531</v>
      </c>
      <c r="GX61" s="82">
        <v>2402619.6859335131</v>
      </c>
      <c r="GY61" s="82">
        <v>2437196.1763442876</v>
      </c>
      <c r="GZ61" s="82">
        <v>2470682.9665940027</v>
      </c>
      <c r="HA61" s="82">
        <v>2505801.2488768585</v>
      </c>
      <c r="HB61" s="82">
        <v>2542761.55603845</v>
      </c>
      <c r="HC61" s="82">
        <v>2580992.0938176606</v>
      </c>
      <c r="HD61" s="82">
        <v>2619681.234474211</v>
      </c>
      <c r="HE61" s="82">
        <v>2657906.4342049211</v>
      </c>
      <c r="HF61" s="82">
        <v>2695025.9185712053</v>
      </c>
      <c r="HG61" s="82">
        <v>2731474.6702868841</v>
      </c>
      <c r="HH61" s="82">
        <v>2768180.6155566107</v>
      </c>
      <c r="HI61" s="82">
        <v>2803318.9039360951</v>
      </c>
      <c r="HJ61" s="82">
        <v>2836521.2227578782</v>
      </c>
      <c r="HK61" s="82">
        <v>2868043.8887460884</v>
      </c>
      <c r="HL61" s="82">
        <v>2898305.3498383891</v>
      </c>
      <c r="HM61" s="82">
        <v>2927846.0379659696</v>
      </c>
      <c r="HN61" s="82">
        <v>2956978.1013354347</v>
      </c>
      <c r="HO61" s="82">
        <v>2985920.0869993418</v>
      </c>
      <c r="HP61" s="82">
        <v>3014818.988394611</v>
      </c>
      <c r="HQ61" s="82">
        <v>77035373.466053337</v>
      </c>
      <c r="HR61" s="82">
        <v>760425.46586704592</v>
      </c>
      <c r="HS61" s="82">
        <v>779649.36792058998</v>
      </c>
      <c r="HT61" s="82">
        <v>797181.25007901702</v>
      </c>
      <c r="HU61" s="82">
        <v>815470.83739526896</v>
      </c>
      <c r="HV61" s="82">
        <v>834682.85925377102</v>
      </c>
      <c r="HW61" s="82">
        <v>853368.42627927393</v>
      </c>
      <c r="HX61" s="82">
        <v>872254.56868074997</v>
      </c>
      <c r="HY61" s="82">
        <v>892561.18628663104</v>
      </c>
      <c r="HZ61" s="82">
        <v>922250.99319624901</v>
      </c>
      <c r="IA61" s="82">
        <v>942585.29185298702</v>
      </c>
      <c r="IB61" s="82">
        <v>961157.78732810786</v>
      </c>
      <c r="IC61" s="82">
        <v>977582.39528035291</v>
      </c>
      <c r="ID61" s="82">
        <v>993662.00506343192</v>
      </c>
      <c r="IE61" s="82">
        <v>1009955.304555008</v>
      </c>
      <c r="IF61" s="82">
        <v>1026049.707871373</v>
      </c>
      <c r="IG61" s="82">
        <v>1044330.9721648219</v>
      </c>
      <c r="IH61" s="82">
        <v>1064870.3868818949</v>
      </c>
      <c r="II61" s="82">
        <v>1087740.4813383301</v>
      </c>
      <c r="IJ61" s="82">
        <v>1112964.1278437963</v>
      </c>
      <c r="IK61" s="82">
        <v>1140595.115116471</v>
      </c>
      <c r="IL61" s="82">
        <v>1168834.9897751641</v>
      </c>
      <c r="IM61" s="82">
        <v>1199254.3217204541</v>
      </c>
      <c r="IN61" s="82">
        <v>1231319.2563587711</v>
      </c>
      <c r="IO61" s="82">
        <v>1263240.4660564389</v>
      </c>
      <c r="IP61" s="82">
        <v>1293395.4567177019</v>
      </c>
      <c r="IQ61" s="82">
        <v>1320358.1795991159</v>
      </c>
      <c r="IR61" s="82">
        <v>1344883.245309016</v>
      </c>
      <c r="IS61" s="82">
        <v>1367431.291235744</v>
      </c>
      <c r="IT61" s="82">
        <v>1388317.6827940003</v>
      </c>
      <c r="IU61" s="82">
        <v>1407761.4701709112</v>
      </c>
      <c r="IV61" s="82">
        <v>1425922.7494102828</v>
      </c>
      <c r="IW61" s="88">
        <v>33300057.63940277</v>
      </c>
    </row>
    <row r="62" spans="1:257" x14ac:dyDescent="0.3">
      <c r="A62" s="80" t="s">
        <v>122</v>
      </c>
      <c r="B62" s="70">
        <v>1633318</v>
      </c>
      <c r="C62" s="70">
        <v>1652766</v>
      </c>
      <c r="D62" s="70">
        <v>1666852</v>
      </c>
      <c r="E62" s="70">
        <v>1676419</v>
      </c>
      <c r="F62" s="70">
        <v>1680933</v>
      </c>
      <c r="G62" s="70">
        <v>1680298</v>
      </c>
      <c r="H62" s="70">
        <v>1671757</v>
      </c>
      <c r="I62" s="70">
        <v>1656273</v>
      </c>
      <c r="J62" s="70">
        <v>1634235</v>
      </c>
      <c r="K62" s="70">
        <v>1605720</v>
      </c>
      <c r="L62" s="70">
        <v>1570591</v>
      </c>
      <c r="M62" s="70">
        <v>1540891</v>
      </c>
      <c r="N62" s="70">
        <v>1515192</v>
      </c>
      <c r="O62" s="70">
        <v>1495354</v>
      </c>
      <c r="P62" s="70">
        <v>1479703</v>
      </c>
      <c r="Q62" s="70">
        <v>1467028</v>
      </c>
      <c r="R62" s="70">
        <v>1457253</v>
      </c>
      <c r="S62" s="70">
        <v>1450655</v>
      </c>
      <c r="T62" s="70">
        <v>1447434</v>
      </c>
      <c r="U62" s="70">
        <v>1447676</v>
      </c>
      <c r="V62" s="70">
        <v>1451196</v>
      </c>
      <c r="W62" s="70">
        <v>1457703</v>
      </c>
      <c r="X62" s="70">
        <v>1466751</v>
      </c>
      <c r="Y62" s="70">
        <v>1477741</v>
      </c>
      <c r="Z62" s="70">
        <v>1490013</v>
      </c>
      <c r="AA62" s="70">
        <v>1503352</v>
      </c>
      <c r="AB62" s="70">
        <v>1517398</v>
      </c>
      <c r="AC62" s="70">
        <v>1531902</v>
      </c>
      <c r="AD62" s="70">
        <v>1546579</v>
      </c>
      <c r="AE62" s="70">
        <v>1561148</v>
      </c>
      <c r="AF62" s="70">
        <v>1575406</v>
      </c>
      <c r="AG62" s="70">
        <v>48009537</v>
      </c>
      <c r="AH62" s="70">
        <v>48257</v>
      </c>
      <c r="AI62" s="70">
        <v>48743</v>
      </c>
      <c r="AJ62" s="70">
        <v>48984</v>
      </c>
      <c r="AK62" s="70">
        <v>49006</v>
      </c>
      <c r="AL62" s="70">
        <v>48796</v>
      </c>
      <c r="AM62" s="70">
        <v>48351</v>
      </c>
      <c r="AN62" s="70">
        <v>47611</v>
      </c>
      <c r="AO62" s="70">
        <v>46611</v>
      </c>
      <c r="AP62" s="70">
        <v>45372</v>
      </c>
      <c r="AQ62" s="70">
        <v>43912</v>
      </c>
      <c r="AR62" s="70">
        <v>42238</v>
      </c>
      <c r="AS62" s="70">
        <v>40617</v>
      </c>
      <c r="AT62" s="70">
        <v>39021</v>
      </c>
      <c r="AU62" s="70">
        <v>37572</v>
      </c>
      <c r="AV62" s="70">
        <v>36252</v>
      </c>
      <c r="AW62" s="70">
        <v>35039</v>
      </c>
      <c r="AX62" s="70">
        <v>33948</v>
      </c>
      <c r="AY62" s="70">
        <v>32990</v>
      </c>
      <c r="AZ62" s="70">
        <v>32174</v>
      </c>
      <c r="BA62" s="70">
        <v>31504</v>
      </c>
      <c r="BB62" s="70">
        <v>30977</v>
      </c>
      <c r="BC62" s="70">
        <v>30585</v>
      </c>
      <c r="BD62" s="70">
        <v>30315</v>
      </c>
      <c r="BE62" s="70">
        <v>30151</v>
      </c>
      <c r="BF62" s="70">
        <v>30075</v>
      </c>
      <c r="BG62" s="70">
        <v>30074</v>
      </c>
      <c r="BH62" s="70">
        <v>30132</v>
      </c>
      <c r="BI62" s="70">
        <v>30239</v>
      </c>
      <c r="BJ62" s="70">
        <v>30383</v>
      </c>
      <c r="BK62" s="70">
        <v>30553</v>
      </c>
      <c r="BL62" s="70">
        <v>30741</v>
      </c>
      <c r="BM62" s="70">
        <v>1171223</v>
      </c>
      <c r="BN62" s="70">
        <v>22273</v>
      </c>
      <c r="BO62" s="70">
        <v>22634</v>
      </c>
      <c r="BP62" s="70">
        <v>23018</v>
      </c>
      <c r="BQ62" s="70">
        <v>23434</v>
      </c>
      <c r="BR62" s="70">
        <v>23872</v>
      </c>
      <c r="BS62" s="70">
        <v>24329</v>
      </c>
      <c r="BT62" s="70">
        <v>24747</v>
      </c>
      <c r="BU62" s="70">
        <v>25129</v>
      </c>
      <c r="BV62" s="70">
        <v>25471</v>
      </c>
      <c r="BW62" s="70">
        <v>25758</v>
      </c>
      <c r="BX62" s="70">
        <v>25975</v>
      </c>
      <c r="BY62" s="70">
        <v>26384</v>
      </c>
      <c r="BZ62" s="70">
        <v>26948</v>
      </c>
      <c r="CA62" s="70">
        <v>27759</v>
      </c>
      <c r="CB62" s="70">
        <v>28762</v>
      </c>
      <c r="CC62" s="70">
        <v>29928</v>
      </c>
      <c r="CD62" s="70">
        <v>30973</v>
      </c>
      <c r="CE62" s="70">
        <v>31894</v>
      </c>
      <c r="CF62" s="70">
        <v>32687</v>
      </c>
      <c r="CG62" s="70">
        <v>33346</v>
      </c>
      <c r="CH62" s="70">
        <v>33865</v>
      </c>
      <c r="CI62" s="70">
        <v>34234</v>
      </c>
      <c r="CJ62" s="70">
        <v>34439</v>
      </c>
      <c r="CK62" s="70">
        <v>34601</v>
      </c>
      <c r="CL62" s="70">
        <v>34708</v>
      </c>
      <c r="CM62" s="70">
        <v>34632</v>
      </c>
      <c r="CN62" s="70">
        <v>34503</v>
      </c>
      <c r="CO62" s="70">
        <v>34335</v>
      </c>
      <c r="CP62" s="70">
        <v>34143</v>
      </c>
      <c r="CQ62" s="70">
        <v>33943</v>
      </c>
      <c r="CR62" s="70">
        <v>33746</v>
      </c>
      <c r="CS62" s="70">
        <v>912470</v>
      </c>
      <c r="CT62" s="70">
        <v>965142</v>
      </c>
      <c r="CU62" s="70">
        <v>978834</v>
      </c>
      <c r="CV62" s="70">
        <v>991519</v>
      </c>
      <c r="CW62" s="70">
        <v>1003655</v>
      </c>
      <c r="CX62" s="70">
        <v>1014885</v>
      </c>
      <c r="CY62" s="70">
        <v>1025104</v>
      </c>
      <c r="CZ62" s="70">
        <v>1032206</v>
      </c>
      <c r="DA62" s="70">
        <v>1036556</v>
      </c>
      <c r="DB62" s="70">
        <v>1038159</v>
      </c>
      <c r="DC62" s="70">
        <v>1036682</v>
      </c>
      <c r="DD62" s="70">
        <v>1031744</v>
      </c>
      <c r="DE62" s="70">
        <v>1032717</v>
      </c>
      <c r="DF62" s="70">
        <v>1038338</v>
      </c>
      <c r="DG62" s="70">
        <v>1047479</v>
      </c>
      <c r="DH62" s="70">
        <v>1058283</v>
      </c>
      <c r="DI62" s="70">
        <v>1069725</v>
      </c>
      <c r="DJ62" s="70">
        <v>1082047</v>
      </c>
      <c r="DK62" s="70">
        <v>1095346</v>
      </c>
      <c r="DL62" s="70">
        <v>1109687</v>
      </c>
      <c r="DM62" s="70">
        <v>1125088</v>
      </c>
      <c r="DN62" s="70">
        <v>1141404</v>
      </c>
      <c r="DO62" s="70">
        <v>1158451</v>
      </c>
      <c r="DP62" s="70">
        <v>1175963</v>
      </c>
      <c r="DQ62" s="70">
        <v>1193486</v>
      </c>
      <c r="DR62" s="70">
        <v>1210659</v>
      </c>
      <c r="DS62" s="70">
        <v>1227600</v>
      </c>
      <c r="DT62" s="70">
        <v>1244143</v>
      </c>
      <c r="DU62" s="70">
        <v>1260217</v>
      </c>
      <c r="DV62" s="70">
        <v>1275708</v>
      </c>
      <c r="DW62" s="70">
        <v>1290498</v>
      </c>
      <c r="DX62" s="70">
        <v>1304516</v>
      </c>
      <c r="DY62" s="70">
        <v>34295841</v>
      </c>
      <c r="DZ62" s="70">
        <v>282119</v>
      </c>
      <c r="EA62" s="70">
        <v>285119</v>
      </c>
      <c r="EB62" s="70">
        <v>286840</v>
      </c>
      <c r="EC62" s="70">
        <v>287434</v>
      </c>
      <c r="ED62" s="70">
        <v>286816</v>
      </c>
      <c r="EE62" s="70">
        <v>284977</v>
      </c>
      <c r="EF62" s="70">
        <v>281518</v>
      </c>
      <c r="EG62" s="70">
        <v>276640</v>
      </c>
      <c r="EH62" s="70">
        <v>270445</v>
      </c>
      <c r="EI62" s="70">
        <v>263011</v>
      </c>
      <c r="EJ62" s="70">
        <v>254361</v>
      </c>
      <c r="EK62" s="70">
        <v>246207</v>
      </c>
      <c r="EL62" s="70">
        <v>238372</v>
      </c>
      <c r="EM62" s="70">
        <v>232124</v>
      </c>
      <c r="EN62" s="70">
        <v>227337</v>
      </c>
      <c r="EO62" s="70">
        <v>223861</v>
      </c>
      <c r="EP62" s="70">
        <v>221050</v>
      </c>
      <c r="EQ62" s="70">
        <v>218964</v>
      </c>
      <c r="ER62" s="70">
        <v>217636</v>
      </c>
      <c r="ES62" s="70">
        <v>217083</v>
      </c>
      <c r="ET62" s="70">
        <v>217265</v>
      </c>
      <c r="EU62" s="70">
        <v>218121</v>
      </c>
      <c r="EV62" s="70">
        <v>219557</v>
      </c>
      <c r="EW62" s="70">
        <v>221441</v>
      </c>
      <c r="EX62" s="70">
        <v>223630</v>
      </c>
      <c r="EY62" s="70">
        <v>226031</v>
      </c>
      <c r="EZ62" s="70">
        <v>228531</v>
      </c>
      <c r="FA62" s="70">
        <v>231077</v>
      </c>
      <c r="FB62" s="70">
        <v>233621</v>
      </c>
      <c r="FC62" s="70">
        <v>236129</v>
      </c>
      <c r="FD62" s="70">
        <v>238560</v>
      </c>
      <c r="FE62" s="70">
        <v>7595877</v>
      </c>
      <c r="FF62" s="70">
        <v>100226</v>
      </c>
      <c r="FG62" s="70">
        <v>101702</v>
      </c>
      <c r="FH62" s="70">
        <v>103127</v>
      </c>
      <c r="FI62" s="70">
        <v>104547</v>
      </c>
      <c r="FJ62" s="70">
        <v>105924</v>
      </c>
      <c r="FK62" s="70">
        <v>107246</v>
      </c>
      <c r="FL62" s="70">
        <v>108282</v>
      </c>
      <c r="FM62" s="70">
        <v>109067</v>
      </c>
      <c r="FN62" s="70">
        <v>109593</v>
      </c>
      <c r="FO62" s="70">
        <v>109819</v>
      </c>
      <c r="FP62" s="70">
        <v>109695</v>
      </c>
      <c r="FQ62" s="70">
        <v>110252</v>
      </c>
      <c r="FR62" s="70">
        <v>111348</v>
      </c>
      <c r="FS62" s="70">
        <v>112265</v>
      </c>
      <c r="FT62" s="70">
        <v>112766</v>
      </c>
      <c r="FU62" s="70">
        <v>112732</v>
      </c>
      <c r="FV62" s="70">
        <v>112744</v>
      </c>
      <c r="FW62" s="70">
        <v>112813</v>
      </c>
      <c r="FX62" s="70">
        <v>112948</v>
      </c>
      <c r="FY62" s="70">
        <v>113158</v>
      </c>
      <c r="FZ62" s="70">
        <v>113437</v>
      </c>
      <c r="GA62" s="70">
        <v>113780</v>
      </c>
      <c r="GB62" s="70">
        <v>114176</v>
      </c>
      <c r="GC62" s="70">
        <v>114611</v>
      </c>
      <c r="GD62" s="70">
        <v>115074</v>
      </c>
      <c r="GE62" s="70">
        <v>115600</v>
      </c>
      <c r="GF62" s="70">
        <v>116210</v>
      </c>
      <c r="GG62" s="70">
        <v>116898</v>
      </c>
      <c r="GH62" s="70">
        <v>117642</v>
      </c>
      <c r="GI62" s="70">
        <v>118410</v>
      </c>
      <c r="GJ62" s="70">
        <v>119193</v>
      </c>
      <c r="GK62" s="70">
        <v>3455285</v>
      </c>
      <c r="GL62" s="70">
        <v>556813</v>
      </c>
      <c r="GM62" s="70">
        <v>562787</v>
      </c>
      <c r="GN62" s="70">
        <v>566289</v>
      </c>
      <c r="GO62" s="70">
        <v>567616</v>
      </c>
      <c r="GP62" s="70">
        <v>566602</v>
      </c>
      <c r="GQ62" s="70">
        <v>563227</v>
      </c>
      <c r="GR62" s="70">
        <v>556692</v>
      </c>
      <c r="GS62" s="70">
        <v>547389</v>
      </c>
      <c r="GT62" s="70">
        <v>535513</v>
      </c>
      <c r="GU62" s="70">
        <v>521209</v>
      </c>
      <c r="GV62" s="70">
        <v>504515</v>
      </c>
      <c r="GW62" s="70">
        <v>488867</v>
      </c>
      <c r="GX62" s="70">
        <v>473901</v>
      </c>
      <c r="GY62" s="70">
        <v>459880</v>
      </c>
      <c r="GZ62" s="70">
        <v>446454</v>
      </c>
      <c r="HA62" s="70">
        <v>433288</v>
      </c>
      <c r="HB62" s="70">
        <v>421392</v>
      </c>
      <c r="HC62" s="70">
        <v>410888</v>
      </c>
      <c r="HD62" s="70">
        <v>401871</v>
      </c>
      <c r="HE62" s="70">
        <v>394394</v>
      </c>
      <c r="HF62" s="70">
        <v>388426</v>
      </c>
      <c r="HG62" s="70">
        <v>383895</v>
      </c>
      <c r="HH62" s="70">
        <v>380688</v>
      </c>
      <c r="HI62" s="70">
        <v>378604</v>
      </c>
      <c r="HJ62" s="70">
        <v>377463</v>
      </c>
      <c r="HK62" s="70">
        <v>377223</v>
      </c>
      <c r="HL62" s="70">
        <v>377735</v>
      </c>
      <c r="HM62" s="70">
        <v>378878</v>
      </c>
      <c r="HN62" s="70">
        <v>380509</v>
      </c>
      <c r="HO62" s="70">
        <v>382474</v>
      </c>
      <c r="HP62" s="70">
        <v>384676</v>
      </c>
      <c r="HQ62" s="70">
        <v>14170158</v>
      </c>
      <c r="HR62" s="70">
        <v>103939</v>
      </c>
      <c r="HS62" s="70">
        <v>105286</v>
      </c>
      <c r="HT62" s="70">
        <v>106400</v>
      </c>
      <c r="HU62" s="70">
        <v>107332</v>
      </c>
      <c r="HV62" s="70">
        <v>108047</v>
      </c>
      <c r="HW62" s="70">
        <v>108536</v>
      </c>
      <c r="HX62" s="70">
        <v>108598</v>
      </c>
      <c r="HY62" s="70">
        <v>108286</v>
      </c>
      <c r="HZ62" s="70">
        <v>107613</v>
      </c>
      <c r="IA62" s="70">
        <v>106567</v>
      </c>
      <c r="IB62" s="70">
        <v>105120</v>
      </c>
      <c r="IC62" s="70">
        <v>104155</v>
      </c>
      <c r="ID62" s="70">
        <v>103558</v>
      </c>
      <c r="IE62" s="70">
        <v>103321</v>
      </c>
      <c r="IF62" s="70">
        <v>103293</v>
      </c>
      <c r="IG62" s="70">
        <v>103381</v>
      </c>
      <c r="IH62" s="70">
        <v>103608</v>
      </c>
      <c r="II62" s="70">
        <v>103986</v>
      </c>
      <c r="IJ62" s="70">
        <v>104526</v>
      </c>
      <c r="IK62" s="70">
        <v>105233</v>
      </c>
      <c r="IL62" s="70">
        <v>106093</v>
      </c>
      <c r="IM62" s="70">
        <v>107087</v>
      </c>
      <c r="IN62" s="70">
        <v>108187</v>
      </c>
      <c r="IO62" s="70">
        <v>109357</v>
      </c>
      <c r="IP62" s="70">
        <v>110555</v>
      </c>
      <c r="IQ62" s="70">
        <v>111777</v>
      </c>
      <c r="IR62" s="70">
        <v>113009</v>
      </c>
      <c r="IS62" s="70">
        <v>114238</v>
      </c>
      <c r="IT62" s="70">
        <v>115449</v>
      </c>
      <c r="IU62" s="70">
        <v>116626</v>
      </c>
      <c r="IV62" s="70">
        <v>117760</v>
      </c>
      <c r="IW62" s="70">
        <v>3340923</v>
      </c>
    </row>
    <row r="63" spans="1:257" x14ac:dyDescent="0.3">
      <c r="A63" s="78" t="s">
        <v>124</v>
      </c>
      <c r="B63" s="79">
        <v>368479</v>
      </c>
      <c r="C63" s="79">
        <v>373002</v>
      </c>
      <c r="D63" s="79">
        <v>376198</v>
      </c>
      <c r="E63" s="79">
        <v>378261</v>
      </c>
      <c r="F63" s="79">
        <v>379071</v>
      </c>
      <c r="G63" s="79">
        <v>378609</v>
      </c>
      <c r="H63" s="79">
        <v>376269</v>
      </c>
      <c r="I63" s="79">
        <v>372278</v>
      </c>
      <c r="J63" s="79">
        <v>366733</v>
      </c>
      <c r="K63" s="79">
        <v>359667</v>
      </c>
      <c r="L63" s="79">
        <v>351063</v>
      </c>
      <c r="M63" s="79">
        <v>343541</v>
      </c>
      <c r="N63" s="79">
        <v>336792</v>
      </c>
      <c r="O63" s="79">
        <v>331229</v>
      </c>
      <c r="P63" s="79">
        <v>326507</v>
      </c>
      <c r="Q63" s="79">
        <v>322554</v>
      </c>
      <c r="R63" s="79">
        <v>319430</v>
      </c>
      <c r="S63" s="79">
        <v>317167</v>
      </c>
      <c r="T63" s="79">
        <v>315783</v>
      </c>
      <c r="U63" s="79">
        <v>315266</v>
      </c>
      <c r="V63" s="79">
        <v>315548</v>
      </c>
      <c r="W63" s="79">
        <v>316565</v>
      </c>
      <c r="X63" s="79">
        <v>318219</v>
      </c>
      <c r="Y63" s="79">
        <v>320375</v>
      </c>
      <c r="Z63" s="79">
        <v>322885</v>
      </c>
      <c r="AA63" s="79">
        <v>325691</v>
      </c>
      <c r="AB63" s="79">
        <v>328702</v>
      </c>
      <c r="AC63" s="79">
        <v>331849</v>
      </c>
      <c r="AD63" s="79">
        <v>335052</v>
      </c>
      <c r="AE63" s="79">
        <v>338242</v>
      </c>
      <c r="AF63" s="79">
        <v>341372</v>
      </c>
      <c r="AG63" s="79">
        <v>10602399</v>
      </c>
      <c r="AH63" s="79">
        <v>29683</v>
      </c>
      <c r="AI63" s="79">
        <v>30015</v>
      </c>
      <c r="AJ63" s="79">
        <v>30208</v>
      </c>
      <c r="AK63" s="79">
        <v>30278</v>
      </c>
      <c r="AL63" s="79">
        <v>30216</v>
      </c>
      <c r="AM63" s="79">
        <v>30022</v>
      </c>
      <c r="AN63" s="79">
        <v>29653</v>
      </c>
      <c r="AO63" s="79">
        <v>29131</v>
      </c>
      <c r="AP63" s="79">
        <v>28468</v>
      </c>
      <c r="AQ63" s="79">
        <v>27671</v>
      </c>
      <c r="AR63" s="79">
        <v>26743</v>
      </c>
      <c r="AS63" s="79">
        <v>25862</v>
      </c>
      <c r="AT63" s="79">
        <v>25010</v>
      </c>
      <c r="AU63" s="79">
        <v>24248</v>
      </c>
      <c r="AV63" s="79">
        <v>23562</v>
      </c>
      <c r="AW63" s="79">
        <v>22947</v>
      </c>
      <c r="AX63" s="79">
        <v>22410</v>
      </c>
      <c r="AY63" s="79">
        <v>21955</v>
      </c>
      <c r="AZ63" s="79">
        <v>21585</v>
      </c>
      <c r="BA63" s="79">
        <v>21301</v>
      </c>
      <c r="BB63" s="79">
        <v>21098</v>
      </c>
      <c r="BC63" s="79">
        <v>20971</v>
      </c>
      <c r="BD63" s="79">
        <v>20912</v>
      </c>
      <c r="BE63" s="79">
        <v>20912</v>
      </c>
      <c r="BF63" s="79">
        <v>20957</v>
      </c>
      <c r="BG63" s="79">
        <v>21042</v>
      </c>
      <c r="BH63" s="79">
        <v>21156</v>
      </c>
      <c r="BI63" s="79">
        <v>21294</v>
      </c>
      <c r="BJ63" s="79">
        <v>21448</v>
      </c>
      <c r="BK63" s="79">
        <v>21611</v>
      </c>
      <c r="BL63" s="79">
        <v>21778</v>
      </c>
      <c r="BM63" s="79">
        <v>764147</v>
      </c>
      <c r="BN63" s="79">
        <v>23542</v>
      </c>
      <c r="BO63" s="79">
        <v>23848</v>
      </c>
      <c r="BP63" s="79">
        <v>24087</v>
      </c>
      <c r="BQ63" s="79">
        <v>24270</v>
      </c>
      <c r="BR63" s="79">
        <v>24390</v>
      </c>
      <c r="BS63" s="79">
        <v>24444</v>
      </c>
      <c r="BT63" s="79">
        <v>24391</v>
      </c>
      <c r="BU63" s="79">
        <v>24243</v>
      </c>
      <c r="BV63" s="79">
        <v>24005</v>
      </c>
      <c r="BW63" s="79">
        <v>23676</v>
      </c>
      <c r="BX63" s="79">
        <v>23251</v>
      </c>
      <c r="BY63" s="79">
        <v>22918</v>
      </c>
      <c r="BZ63" s="79">
        <v>22652</v>
      </c>
      <c r="CA63" s="79">
        <v>22464</v>
      </c>
      <c r="CB63" s="79">
        <v>22326</v>
      </c>
      <c r="CC63" s="79">
        <v>22232</v>
      </c>
      <c r="CD63" s="79">
        <v>22185</v>
      </c>
      <c r="CE63" s="79">
        <v>22186</v>
      </c>
      <c r="CF63" s="79">
        <v>22236</v>
      </c>
      <c r="CG63" s="79">
        <v>22333</v>
      </c>
      <c r="CH63" s="79">
        <v>22471</v>
      </c>
      <c r="CI63" s="79">
        <v>22648</v>
      </c>
      <c r="CJ63" s="79">
        <v>22856</v>
      </c>
      <c r="CK63" s="79">
        <v>23087</v>
      </c>
      <c r="CL63" s="79">
        <v>23332</v>
      </c>
      <c r="CM63" s="79">
        <v>23587</v>
      </c>
      <c r="CN63" s="79">
        <v>23847</v>
      </c>
      <c r="CO63" s="79">
        <v>24110</v>
      </c>
      <c r="CP63" s="79">
        <v>24371</v>
      </c>
      <c r="CQ63" s="79">
        <v>24625</v>
      </c>
      <c r="CR63" s="79">
        <v>24870</v>
      </c>
      <c r="CS63" s="79">
        <v>725483</v>
      </c>
      <c r="CT63" s="79">
        <v>255888</v>
      </c>
      <c r="CU63" s="79">
        <v>259546</v>
      </c>
      <c r="CV63" s="79">
        <v>262792</v>
      </c>
      <c r="CW63" s="79">
        <v>265749</v>
      </c>
      <c r="CX63" s="79">
        <v>268326</v>
      </c>
      <c r="CY63" s="79">
        <v>270496</v>
      </c>
      <c r="CZ63" s="79">
        <v>271729</v>
      </c>
      <c r="DA63" s="79">
        <v>272132</v>
      </c>
      <c r="DB63" s="79">
        <v>271721</v>
      </c>
      <c r="DC63" s="79">
        <v>270430</v>
      </c>
      <c r="DD63" s="79">
        <v>268176</v>
      </c>
      <c r="DE63" s="79">
        <v>267309</v>
      </c>
      <c r="DF63" s="79">
        <v>267516</v>
      </c>
      <c r="DG63" s="79">
        <v>268625</v>
      </c>
      <c r="DH63" s="79">
        <v>270197</v>
      </c>
      <c r="DI63" s="79">
        <v>272156</v>
      </c>
      <c r="DJ63" s="79">
        <v>274514</v>
      </c>
      <c r="DK63" s="79">
        <v>277265</v>
      </c>
      <c r="DL63" s="79">
        <v>280398</v>
      </c>
      <c r="DM63" s="79">
        <v>283888</v>
      </c>
      <c r="DN63" s="79">
        <v>287667</v>
      </c>
      <c r="DO63" s="79">
        <v>291688</v>
      </c>
      <c r="DP63" s="79">
        <v>296703</v>
      </c>
      <c r="DQ63" s="79">
        <v>301797</v>
      </c>
      <c r="DR63" s="79">
        <v>306868</v>
      </c>
      <c r="DS63" s="79">
        <v>311904</v>
      </c>
      <c r="DT63" s="79">
        <v>316871</v>
      </c>
      <c r="DU63" s="79">
        <v>321733</v>
      </c>
      <c r="DV63" s="79">
        <v>326445</v>
      </c>
      <c r="DW63" s="79">
        <v>330967</v>
      </c>
      <c r="DX63" s="79">
        <v>335272</v>
      </c>
      <c r="DY63" s="79">
        <v>8826768</v>
      </c>
      <c r="DZ63" s="79">
        <v>46060</v>
      </c>
      <c r="EA63" s="79">
        <v>46665</v>
      </c>
      <c r="EB63" s="79">
        <v>47145</v>
      </c>
      <c r="EC63" s="79">
        <v>47521</v>
      </c>
      <c r="ED63" s="79">
        <v>47779</v>
      </c>
      <c r="EE63" s="79">
        <v>47915</v>
      </c>
      <c r="EF63" s="79">
        <v>47844</v>
      </c>
      <c r="EG63" s="79">
        <v>47592</v>
      </c>
      <c r="EH63" s="79">
        <v>47166</v>
      </c>
      <c r="EI63" s="79">
        <v>46564</v>
      </c>
      <c r="EJ63" s="79">
        <v>45778</v>
      </c>
      <c r="EK63" s="79">
        <v>45176</v>
      </c>
      <c r="EL63" s="79">
        <v>44713</v>
      </c>
      <c r="EM63" s="79">
        <v>44404</v>
      </c>
      <c r="EN63" s="79">
        <v>44190</v>
      </c>
      <c r="EO63" s="79">
        <v>44062</v>
      </c>
      <c r="EP63" s="79">
        <v>44023</v>
      </c>
      <c r="EQ63" s="79">
        <v>44076</v>
      </c>
      <c r="ER63" s="79">
        <v>44221</v>
      </c>
      <c r="ES63" s="79">
        <v>44456</v>
      </c>
      <c r="ET63" s="79">
        <v>44770</v>
      </c>
      <c r="EU63" s="79">
        <v>45154</v>
      </c>
      <c r="EV63" s="79">
        <v>45597</v>
      </c>
      <c r="EW63" s="79">
        <v>46082</v>
      </c>
      <c r="EX63" s="79">
        <v>46589</v>
      </c>
      <c r="EY63" s="79">
        <v>47114</v>
      </c>
      <c r="EZ63" s="79">
        <v>47648</v>
      </c>
      <c r="FA63" s="79">
        <v>48184</v>
      </c>
      <c r="FB63" s="79">
        <v>48713</v>
      </c>
      <c r="FC63" s="79">
        <v>49228</v>
      </c>
      <c r="FD63" s="79">
        <v>49723</v>
      </c>
      <c r="FE63" s="79">
        <v>1436152</v>
      </c>
      <c r="FF63" s="79">
        <v>102355</v>
      </c>
      <c r="FG63" s="79">
        <v>103693</v>
      </c>
      <c r="FH63" s="79">
        <v>104744</v>
      </c>
      <c r="FI63" s="79">
        <v>105558</v>
      </c>
      <c r="FJ63" s="79">
        <v>106102</v>
      </c>
      <c r="FK63" s="79">
        <v>106369</v>
      </c>
      <c r="FL63" s="79">
        <v>106171</v>
      </c>
      <c r="FM63" s="79">
        <v>105565</v>
      </c>
      <c r="FN63" s="79">
        <v>104570</v>
      </c>
      <c r="FO63" s="79">
        <v>103179</v>
      </c>
      <c r="FP63" s="79">
        <v>101379</v>
      </c>
      <c r="FQ63" s="79">
        <v>99979</v>
      </c>
      <c r="FR63" s="79">
        <v>98879</v>
      </c>
      <c r="FS63" s="79">
        <v>98121</v>
      </c>
      <c r="FT63" s="79">
        <v>97578</v>
      </c>
      <c r="FU63" s="79">
        <v>97225</v>
      </c>
      <c r="FV63" s="79">
        <v>97074</v>
      </c>
      <c r="FW63" s="79">
        <v>97130</v>
      </c>
      <c r="FX63" s="79">
        <v>97394</v>
      </c>
      <c r="FY63" s="79">
        <v>97860</v>
      </c>
      <c r="FZ63" s="79">
        <v>98506</v>
      </c>
      <c r="GA63" s="79">
        <v>99313</v>
      </c>
      <c r="GB63" s="79">
        <v>99427</v>
      </c>
      <c r="GC63" s="79">
        <v>99630</v>
      </c>
      <c r="GD63" s="79">
        <v>99883</v>
      </c>
      <c r="GE63" s="79">
        <v>100175</v>
      </c>
      <c r="GF63" s="79">
        <v>100489</v>
      </c>
      <c r="GG63" s="79">
        <v>100813</v>
      </c>
      <c r="GH63" s="79">
        <v>101131</v>
      </c>
      <c r="GI63" s="79">
        <v>101436</v>
      </c>
      <c r="GJ63" s="79">
        <v>101724</v>
      </c>
      <c r="GK63" s="79">
        <v>3133452</v>
      </c>
      <c r="GL63" s="79">
        <v>107473</v>
      </c>
      <c r="GM63" s="79">
        <v>108860</v>
      </c>
      <c r="GN63" s="79">
        <v>109926</v>
      </c>
      <c r="GO63" s="79">
        <v>110726</v>
      </c>
      <c r="GP63" s="79">
        <v>111226</v>
      </c>
      <c r="GQ63" s="79">
        <v>111416</v>
      </c>
      <c r="GR63" s="79">
        <v>111106</v>
      </c>
      <c r="GS63" s="79">
        <v>110357</v>
      </c>
      <c r="GT63" s="79">
        <v>109188</v>
      </c>
      <c r="GU63" s="79">
        <v>107599</v>
      </c>
      <c r="GV63" s="79">
        <v>105575</v>
      </c>
      <c r="GW63" s="79">
        <v>103950</v>
      </c>
      <c r="GX63" s="79">
        <v>102620</v>
      </c>
      <c r="GY63" s="79">
        <v>101646</v>
      </c>
      <c r="GZ63" s="79">
        <v>100902</v>
      </c>
      <c r="HA63" s="79">
        <v>100363</v>
      </c>
      <c r="HB63" s="79">
        <v>100043</v>
      </c>
      <c r="HC63" s="79">
        <v>99947</v>
      </c>
      <c r="HD63" s="79">
        <v>100077</v>
      </c>
      <c r="HE63" s="79">
        <v>100429</v>
      </c>
      <c r="HF63" s="79">
        <v>100979</v>
      </c>
      <c r="HG63" s="79">
        <v>101708</v>
      </c>
      <c r="HH63" s="79">
        <v>102587</v>
      </c>
      <c r="HI63" s="79">
        <v>103577</v>
      </c>
      <c r="HJ63" s="79">
        <v>104633</v>
      </c>
      <c r="HK63" s="79">
        <v>105745</v>
      </c>
      <c r="HL63" s="79">
        <v>106888</v>
      </c>
      <c r="HM63" s="79">
        <v>108045</v>
      </c>
      <c r="HN63" s="79">
        <v>109196</v>
      </c>
      <c r="HO63" s="79">
        <v>110321</v>
      </c>
      <c r="HP63" s="79">
        <v>111408</v>
      </c>
      <c r="HQ63" s="79">
        <v>3278516</v>
      </c>
      <c r="HR63" s="79">
        <v>90073</v>
      </c>
      <c r="HS63" s="79">
        <v>91245</v>
      </c>
      <c r="HT63" s="79">
        <v>92159</v>
      </c>
      <c r="HU63" s="79">
        <v>92860</v>
      </c>
      <c r="HV63" s="79">
        <v>93318</v>
      </c>
      <c r="HW63" s="79">
        <v>93526</v>
      </c>
      <c r="HX63" s="79">
        <v>93323</v>
      </c>
      <c r="HY63" s="79">
        <v>92757</v>
      </c>
      <c r="HZ63" s="79">
        <v>91845</v>
      </c>
      <c r="IA63" s="79">
        <v>90585</v>
      </c>
      <c r="IB63" s="79">
        <v>88961</v>
      </c>
      <c r="IC63" s="79">
        <v>87685</v>
      </c>
      <c r="ID63" s="79">
        <v>86667</v>
      </c>
      <c r="IE63" s="79">
        <v>85948</v>
      </c>
      <c r="IF63" s="79">
        <v>85420</v>
      </c>
      <c r="IG63" s="79">
        <v>85061</v>
      </c>
      <c r="IH63" s="79">
        <v>84881</v>
      </c>
      <c r="II63" s="79">
        <v>84886</v>
      </c>
      <c r="IJ63" s="79">
        <v>85076</v>
      </c>
      <c r="IK63" s="79">
        <v>85446</v>
      </c>
      <c r="IL63" s="79">
        <v>85977</v>
      </c>
      <c r="IM63" s="79">
        <v>86654</v>
      </c>
      <c r="IN63" s="79">
        <v>87450</v>
      </c>
      <c r="IO63" s="79">
        <v>88334</v>
      </c>
      <c r="IP63" s="79">
        <v>89269</v>
      </c>
      <c r="IQ63" s="79">
        <v>90244</v>
      </c>
      <c r="IR63" s="79">
        <v>91242</v>
      </c>
      <c r="IS63" s="79">
        <v>92248</v>
      </c>
      <c r="IT63" s="79">
        <v>93245</v>
      </c>
      <c r="IU63" s="79">
        <v>94217</v>
      </c>
      <c r="IV63" s="79">
        <v>95155</v>
      </c>
      <c r="IW63" s="71">
        <v>2775757</v>
      </c>
    </row>
    <row r="64" spans="1:257" x14ac:dyDescent="0.3">
      <c r="A64" s="80" t="s">
        <v>126</v>
      </c>
      <c r="B64" s="70">
        <v>3239</v>
      </c>
      <c r="C64" s="70">
        <v>4453</v>
      </c>
      <c r="D64" s="70">
        <v>5721</v>
      </c>
      <c r="E64" s="70">
        <v>7306</v>
      </c>
      <c r="F64" s="70">
        <v>9089</v>
      </c>
      <c r="G64" s="70">
        <v>11003</v>
      </c>
      <c r="H64" s="70">
        <v>13214</v>
      </c>
      <c r="I64" s="70">
        <v>15983</v>
      </c>
      <c r="J64" s="70">
        <v>19983</v>
      </c>
      <c r="K64" s="70">
        <v>22851</v>
      </c>
      <c r="L64" s="70">
        <v>25805</v>
      </c>
      <c r="M64" s="70">
        <v>28973</v>
      </c>
      <c r="N64" s="70">
        <v>32366</v>
      </c>
      <c r="O64" s="70">
        <v>36003</v>
      </c>
      <c r="P64" s="70">
        <v>39862</v>
      </c>
      <c r="Q64" s="70">
        <v>43771</v>
      </c>
      <c r="R64" s="70">
        <v>47685</v>
      </c>
      <c r="S64" s="70">
        <v>51569</v>
      </c>
      <c r="T64" s="70">
        <v>55379</v>
      </c>
      <c r="U64" s="70">
        <v>59072</v>
      </c>
      <c r="V64" s="70">
        <v>62614</v>
      </c>
      <c r="W64" s="70">
        <v>66019</v>
      </c>
      <c r="X64" s="70">
        <v>69330</v>
      </c>
      <c r="Y64" s="70">
        <v>72498</v>
      </c>
      <c r="Z64" s="70">
        <v>75521</v>
      </c>
      <c r="AA64" s="70">
        <v>78402</v>
      </c>
      <c r="AB64" s="70">
        <v>81150</v>
      </c>
      <c r="AC64" s="70">
        <v>83777</v>
      </c>
      <c r="AD64" s="70">
        <v>86302</v>
      </c>
      <c r="AE64" s="70">
        <v>88736</v>
      </c>
      <c r="AF64" s="70">
        <v>91095</v>
      </c>
      <c r="AG64" s="70">
        <v>1388771</v>
      </c>
      <c r="AH64" s="70">
        <v>17.9926344</v>
      </c>
      <c r="AI64" s="70">
        <v>24.74069742</v>
      </c>
      <c r="AJ64" s="70">
        <v>31.785945699999999</v>
      </c>
      <c r="AK64" s="70">
        <v>40.588610920000001</v>
      </c>
      <c r="AL64" s="70">
        <v>50.491744240000003</v>
      </c>
      <c r="AM64" s="70">
        <v>61.127486019999999</v>
      </c>
      <c r="AN64" s="70">
        <v>73.408417639999996</v>
      </c>
      <c r="AO64" s="70">
        <v>88.795483860000004</v>
      </c>
      <c r="AP64" s="70">
        <v>111.014878</v>
      </c>
      <c r="AQ64" s="70">
        <v>126.9512009</v>
      </c>
      <c r="AR64" s="70">
        <v>143.3584846</v>
      </c>
      <c r="AS64" s="70">
        <v>160.96088829999999</v>
      </c>
      <c r="AT64" s="70">
        <v>179.80910969999999</v>
      </c>
      <c r="AU64" s="70">
        <v>200.01453480000001</v>
      </c>
      <c r="AV64" s="70">
        <v>221.4569625</v>
      </c>
      <c r="AW64" s="70">
        <v>243.17171719999999</v>
      </c>
      <c r="AX64" s="70">
        <v>264.91855839999999</v>
      </c>
      <c r="AY64" s="70">
        <v>286.49408670000003</v>
      </c>
      <c r="AZ64" s="70">
        <v>307.66262669999998</v>
      </c>
      <c r="BA64" s="70">
        <v>328.17977860000002</v>
      </c>
      <c r="BB64" s="70">
        <v>347.85377210000001</v>
      </c>
      <c r="BC64" s="70">
        <v>366.7717586</v>
      </c>
      <c r="BD64" s="70">
        <v>385.16404690000002</v>
      </c>
      <c r="BE64" s="70">
        <v>402.76693510000001</v>
      </c>
      <c r="BF64" s="70">
        <v>419.56006230000003</v>
      </c>
      <c r="BG64" s="70">
        <v>435.56582780000002</v>
      </c>
      <c r="BH64" s="70">
        <v>450.8308538</v>
      </c>
      <c r="BI64" s="70">
        <v>465.42944829999999</v>
      </c>
      <c r="BJ64" s="70">
        <v>479.45377289999999</v>
      </c>
      <c r="BK64" s="70">
        <v>492.97804120000001</v>
      </c>
      <c r="BL64" s="70">
        <v>506.08430060000001</v>
      </c>
      <c r="BM64" s="70">
        <v>7715.382666200001</v>
      </c>
      <c r="BN64" s="70">
        <v>179.926344</v>
      </c>
      <c r="BO64" s="70">
        <v>247.40697420000001</v>
      </c>
      <c r="BP64" s="70">
        <v>317.85945700000002</v>
      </c>
      <c r="BQ64" s="70">
        <v>405.88610920000002</v>
      </c>
      <c r="BR64" s="70">
        <v>504.91744240000003</v>
      </c>
      <c r="BS64" s="70">
        <v>611.27486020000003</v>
      </c>
      <c r="BT64" s="70">
        <v>734.08417640000005</v>
      </c>
      <c r="BU64" s="70">
        <v>887.95483860000002</v>
      </c>
      <c r="BV64" s="70">
        <v>1110.14878</v>
      </c>
      <c r="BW64" s="70">
        <v>1270</v>
      </c>
      <c r="BX64" s="70">
        <v>1434</v>
      </c>
      <c r="BY64" s="70">
        <v>1610</v>
      </c>
      <c r="BZ64" s="70">
        <v>1798</v>
      </c>
      <c r="CA64" s="70">
        <v>2000</v>
      </c>
      <c r="CB64" s="70">
        <v>2215</v>
      </c>
      <c r="CC64" s="70">
        <v>2432</v>
      </c>
      <c r="CD64" s="70">
        <v>2649</v>
      </c>
      <c r="CE64" s="70">
        <v>2865</v>
      </c>
      <c r="CF64" s="70">
        <v>3077</v>
      </c>
      <c r="CG64" s="70">
        <v>3282</v>
      </c>
      <c r="CH64" s="70">
        <v>3479</v>
      </c>
      <c r="CI64" s="70">
        <v>3668</v>
      </c>
      <c r="CJ64" s="70">
        <v>3852</v>
      </c>
      <c r="CK64" s="70">
        <v>4028</v>
      </c>
      <c r="CL64" s="70">
        <v>4196</v>
      </c>
      <c r="CM64" s="70">
        <v>4356</v>
      </c>
      <c r="CN64" s="70">
        <v>4508</v>
      </c>
      <c r="CO64" s="70">
        <v>4654</v>
      </c>
      <c r="CP64" s="70">
        <v>4795</v>
      </c>
      <c r="CQ64" s="70">
        <v>4930</v>
      </c>
      <c r="CR64" s="70">
        <v>5061</v>
      </c>
      <c r="CS64" s="70">
        <v>77158.458981999996</v>
      </c>
      <c r="CT64" s="70">
        <v>7197</v>
      </c>
      <c r="CU64" s="70">
        <v>9896</v>
      </c>
      <c r="CV64" s="70">
        <v>12714</v>
      </c>
      <c r="CW64" s="70">
        <v>16235</v>
      </c>
      <c r="CX64" s="70">
        <v>20197</v>
      </c>
      <c r="CY64" s="70">
        <v>24451</v>
      </c>
      <c r="CZ64" s="70">
        <v>29363</v>
      </c>
      <c r="DA64" s="70">
        <v>35518</v>
      </c>
      <c r="DB64" s="70">
        <v>44406</v>
      </c>
      <c r="DC64" s="70">
        <v>50780</v>
      </c>
      <c r="DD64" s="70">
        <v>57343</v>
      </c>
      <c r="DE64" s="70">
        <v>64384</v>
      </c>
      <c r="DF64" s="70">
        <v>71924</v>
      </c>
      <c r="DG64" s="70">
        <v>80006</v>
      </c>
      <c r="DH64" s="70">
        <v>88583</v>
      </c>
      <c r="DI64" s="70">
        <v>97269</v>
      </c>
      <c r="DJ64" s="70">
        <v>105967</v>
      </c>
      <c r="DK64" s="70">
        <v>114598</v>
      </c>
      <c r="DL64" s="70">
        <v>123065</v>
      </c>
      <c r="DM64" s="70">
        <v>131272</v>
      </c>
      <c r="DN64" s="70">
        <v>139142</v>
      </c>
      <c r="DO64" s="70">
        <v>146709</v>
      </c>
      <c r="DP64" s="70">
        <v>154066</v>
      </c>
      <c r="DQ64" s="70">
        <v>161107</v>
      </c>
      <c r="DR64" s="70">
        <v>167824</v>
      </c>
      <c r="DS64" s="70">
        <v>174226</v>
      </c>
      <c r="DT64" s="70">
        <v>180332</v>
      </c>
      <c r="DU64" s="70">
        <v>186172</v>
      </c>
      <c r="DV64" s="70">
        <v>191782</v>
      </c>
      <c r="DW64" s="70">
        <v>197191</v>
      </c>
      <c r="DX64" s="70">
        <v>202434</v>
      </c>
      <c r="DY64" s="70">
        <v>3086153</v>
      </c>
      <c r="DZ64" s="70">
        <v>1439</v>
      </c>
      <c r="EA64" s="70">
        <v>1998</v>
      </c>
      <c r="EB64" s="70">
        <v>2599</v>
      </c>
      <c r="EC64" s="70">
        <v>3375</v>
      </c>
      <c r="ED64" s="70">
        <v>4273</v>
      </c>
      <c r="EE64" s="70">
        <v>5268</v>
      </c>
      <c r="EF64" s="70">
        <v>6449</v>
      </c>
      <c r="EG64" s="70">
        <v>7970</v>
      </c>
      <c r="EH64" s="70">
        <v>10221</v>
      </c>
      <c r="EI64" s="70">
        <v>11894</v>
      </c>
      <c r="EJ64" s="70">
        <v>13672</v>
      </c>
      <c r="EK64" s="70">
        <v>15638</v>
      </c>
      <c r="EL64" s="70">
        <v>17810</v>
      </c>
      <c r="EM64" s="70">
        <v>20145</v>
      </c>
      <c r="EN64" s="70">
        <v>22630</v>
      </c>
      <c r="EO64" s="70">
        <v>25155</v>
      </c>
      <c r="EP64" s="70">
        <v>27691</v>
      </c>
      <c r="EQ64" s="70">
        <v>30214</v>
      </c>
      <c r="ER64" s="70">
        <v>32693</v>
      </c>
      <c r="ES64" s="70">
        <v>35100</v>
      </c>
      <c r="ET64" s="70">
        <v>37408</v>
      </c>
      <c r="EU64" s="70">
        <v>39624</v>
      </c>
      <c r="EV64" s="70">
        <v>41766</v>
      </c>
      <c r="EW64" s="70">
        <v>43807</v>
      </c>
      <c r="EX64" s="70">
        <v>45745</v>
      </c>
      <c r="EY64" s="70">
        <v>47582</v>
      </c>
      <c r="EZ64" s="70">
        <v>49326</v>
      </c>
      <c r="FA64" s="70">
        <v>50987</v>
      </c>
      <c r="FB64" s="70">
        <v>52574</v>
      </c>
      <c r="FC64" s="70">
        <v>54098</v>
      </c>
      <c r="FD64" s="70">
        <v>55568</v>
      </c>
      <c r="FE64" s="70">
        <v>814719</v>
      </c>
      <c r="FF64" s="70">
        <v>395.83795679999997</v>
      </c>
      <c r="FG64" s="70">
        <v>540.63637140000003</v>
      </c>
      <c r="FH64" s="70">
        <v>687.97367199999997</v>
      </c>
      <c r="FI64" s="70">
        <v>867.42493660000002</v>
      </c>
      <c r="FJ64" s="70">
        <v>1064</v>
      </c>
      <c r="FK64" s="70">
        <v>1269</v>
      </c>
      <c r="FL64" s="70">
        <v>1500</v>
      </c>
      <c r="FM64" s="70">
        <v>1780</v>
      </c>
      <c r="FN64" s="70">
        <v>2174</v>
      </c>
      <c r="FO64" s="70">
        <v>2445</v>
      </c>
      <c r="FP64" s="70">
        <v>2713</v>
      </c>
      <c r="FQ64" s="70">
        <v>2989</v>
      </c>
      <c r="FR64" s="70">
        <v>3271</v>
      </c>
      <c r="FS64" s="70">
        <v>3571</v>
      </c>
      <c r="FT64" s="70">
        <v>3889</v>
      </c>
      <c r="FU64" s="70">
        <v>4210</v>
      </c>
      <c r="FV64" s="70">
        <v>4529</v>
      </c>
      <c r="FW64" s="70">
        <v>4844</v>
      </c>
      <c r="FX64" s="70">
        <v>5153</v>
      </c>
      <c r="FY64" s="70">
        <v>5451</v>
      </c>
      <c r="FZ64" s="70">
        <v>5737</v>
      </c>
      <c r="GA64" s="70">
        <v>6013</v>
      </c>
      <c r="GB64" s="70">
        <v>6283</v>
      </c>
      <c r="GC64" s="70">
        <v>6544</v>
      </c>
      <c r="GD64" s="70">
        <v>6794</v>
      </c>
      <c r="GE64" s="70">
        <v>7035</v>
      </c>
      <c r="GF64" s="70">
        <v>7266</v>
      </c>
      <c r="GG64" s="70">
        <v>7489</v>
      </c>
      <c r="GH64" s="70">
        <v>7704</v>
      </c>
      <c r="GI64" s="70">
        <v>7914</v>
      </c>
      <c r="GJ64" s="70">
        <v>8118</v>
      </c>
      <c r="GK64" s="70">
        <v>130240.87293680001</v>
      </c>
      <c r="GL64" s="70">
        <v>2051</v>
      </c>
      <c r="GM64" s="70">
        <v>2850</v>
      </c>
      <c r="GN64" s="70">
        <v>3716</v>
      </c>
      <c r="GO64" s="70">
        <v>4836</v>
      </c>
      <c r="GP64" s="70">
        <v>6138</v>
      </c>
      <c r="GQ64" s="70">
        <v>7585</v>
      </c>
      <c r="GR64" s="70">
        <v>9311</v>
      </c>
      <c r="GS64" s="70">
        <v>11538</v>
      </c>
      <c r="GT64" s="70">
        <v>14844</v>
      </c>
      <c r="GU64" s="70">
        <v>17311</v>
      </c>
      <c r="GV64" s="70">
        <v>19941</v>
      </c>
      <c r="GW64" s="70">
        <v>22860</v>
      </c>
      <c r="GX64" s="70">
        <v>26092</v>
      </c>
      <c r="GY64" s="70">
        <v>29571</v>
      </c>
      <c r="GZ64" s="70">
        <v>33272</v>
      </c>
      <c r="HA64" s="70">
        <v>37033</v>
      </c>
      <c r="HB64" s="70">
        <v>40813</v>
      </c>
      <c r="HC64" s="70">
        <v>44574</v>
      </c>
      <c r="HD64" s="70">
        <v>48271</v>
      </c>
      <c r="HE64" s="70">
        <v>51860</v>
      </c>
      <c r="HF64" s="70">
        <v>55303</v>
      </c>
      <c r="HG64" s="70">
        <v>58606</v>
      </c>
      <c r="HH64" s="70">
        <v>61798</v>
      </c>
      <c r="HI64" s="70">
        <v>64839</v>
      </c>
      <c r="HJ64" s="70">
        <v>67723</v>
      </c>
      <c r="HK64" s="70">
        <v>70458</v>
      </c>
      <c r="HL64" s="70">
        <v>73052</v>
      </c>
      <c r="HM64" s="70">
        <v>75521</v>
      </c>
      <c r="HN64" s="70">
        <v>77880</v>
      </c>
      <c r="HO64" s="70">
        <v>80143</v>
      </c>
      <c r="HP64" s="70">
        <v>82327</v>
      </c>
      <c r="HQ64" s="70">
        <v>1202117</v>
      </c>
      <c r="HR64" s="70">
        <v>4192</v>
      </c>
      <c r="HS64" s="70">
        <v>5720</v>
      </c>
      <c r="HT64" s="70">
        <v>7268</v>
      </c>
      <c r="HU64" s="70">
        <v>9147</v>
      </c>
      <c r="HV64" s="70">
        <v>11195</v>
      </c>
      <c r="HW64" s="70">
        <v>13324</v>
      </c>
      <c r="HX64" s="70">
        <v>15701</v>
      </c>
      <c r="HY64" s="70">
        <v>18581</v>
      </c>
      <c r="HZ64" s="70">
        <v>22606</v>
      </c>
      <c r="IA64" s="70">
        <v>25350</v>
      </c>
      <c r="IB64" s="70">
        <v>28042</v>
      </c>
      <c r="IC64" s="70">
        <v>30785</v>
      </c>
      <c r="ID64" s="70">
        <v>33561</v>
      </c>
      <c r="IE64" s="70">
        <v>36519</v>
      </c>
      <c r="IF64" s="70">
        <v>39643</v>
      </c>
      <c r="IG64" s="70">
        <v>42787</v>
      </c>
      <c r="IH64" s="70">
        <v>45915</v>
      </c>
      <c r="II64" s="70">
        <v>49004</v>
      </c>
      <c r="IJ64" s="70">
        <v>52023</v>
      </c>
      <c r="IK64" s="70">
        <v>54942</v>
      </c>
      <c r="IL64" s="70">
        <v>57738</v>
      </c>
      <c r="IM64" s="70">
        <v>60439</v>
      </c>
      <c r="IN64" s="70">
        <v>63092</v>
      </c>
      <c r="IO64" s="70">
        <v>65653</v>
      </c>
      <c r="IP64" s="70">
        <v>68120</v>
      </c>
      <c r="IQ64" s="70">
        <v>70494</v>
      </c>
      <c r="IR64" s="70">
        <v>72778</v>
      </c>
      <c r="IS64" s="70">
        <v>74982</v>
      </c>
      <c r="IT64" s="70">
        <v>77117</v>
      </c>
      <c r="IU64" s="70">
        <v>79193</v>
      </c>
      <c r="IV64" s="70">
        <v>81219</v>
      </c>
      <c r="IW64" s="70">
        <v>1317130</v>
      </c>
    </row>
    <row r="65" spans="1:257" x14ac:dyDescent="0.3">
      <c r="A65" s="78" t="s">
        <v>128</v>
      </c>
      <c r="B65" s="79">
        <v>49721</v>
      </c>
      <c r="C65" s="79">
        <v>68777</v>
      </c>
      <c r="D65" s="79">
        <v>89101</v>
      </c>
      <c r="E65" s="79">
        <v>113654</v>
      </c>
      <c r="F65" s="79">
        <v>140417</v>
      </c>
      <c r="G65" s="79">
        <v>168300</v>
      </c>
      <c r="H65" s="79">
        <v>198141</v>
      </c>
      <c r="I65" s="79">
        <v>233012</v>
      </c>
      <c r="J65" s="79">
        <v>280356</v>
      </c>
      <c r="K65" s="79">
        <v>310453</v>
      </c>
      <c r="L65" s="79">
        <v>338136</v>
      </c>
      <c r="M65" s="79">
        <v>366317</v>
      </c>
      <c r="N65" s="79">
        <v>394822</v>
      </c>
      <c r="O65" s="79">
        <v>422953</v>
      </c>
      <c r="P65" s="79">
        <v>450684</v>
      </c>
      <c r="Q65" s="79">
        <v>478160</v>
      </c>
      <c r="R65" s="79">
        <v>505101</v>
      </c>
      <c r="S65" s="79">
        <v>531358</v>
      </c>
      <c r="T65" s="79">
        <v>556745</v>
      </c>
      <c r="U65" s="79">
        <v>581081</v>
      </c>
      <c r="V65" s="79">
        <v>604280</v>
      </c>
      <c r="W65" s="79">
        <v>626733</v>
      </c>
      <c r="X65" s="79">
        <v>649096</v>
      </c>
      <c r="Y65" s="79">
        <v>670868</v>
      </c>
      <c r="Z65" s="79">
        <v>692036</v>
      </c>
      <c r="AA65" s="79">
        <v>712686</v>
      </c>
      <c r="AB65" s="79">
        <v>732889</v>
      </c>
      <c r="AC65" s="79">
        <v>752692</v>
      </c>
      <c r="AD65" s="79">
        <v>772144</v>
      </c>
      <c r="AE65" s="79">
        <v>791304</v>
      </c>
      <c r="AF65" s="79">
        <v>810239</v>
      </c>
      <c r="AG65" s="79">
        <v>14092256</v>
      </c>
      <c r="AH65" s="79">
        <v>3538</v>
      </c>
      <c r="AI65" s="79">
        <v>4947</v>
      </c>
      <c r="AJ65" s="79">
        <v>6506</v>
      </c>
      <c r="AK65" s="79">
        <v>8451</v>
      </c>
      <c r="AL65" s="79">
        <v>10637</v>
      </c>
      <c r="AM65" s="79">
        <v>12985</v>
      </c>
      <c r="AN65" s="79">
        <v>15570</v>
      </c>
      <c r="AO65" s="79">
        <v>18671</v>
      </c>
      <c r="AP65" s="79">
        <v>22975</v>
      </c>
      <c r="AQ65" s="79">
        <v>25821</v>
      </c>
      <c r="AR65" s="79">
        <v>28532</v>
      </c>
      <c r="AS65" s="79">
        <v>31381</v>
      </c>
      <c r="AT65" s="79">
        <v>34361</v>
      </c>
      <c r="AU65" s="79">
        <v>37335</v>
      </c>
      <c r="AV65" s="79">
        <v>40294</v>
      </c>
      <c r="AW65" s="79">
        <v>43245</v>
      </c>
      <c r="AX65" s="79">
        <v>46155</v>
      </c>
      <c r="AY65" s="79">
        <v>49002</v>
      </c>
      <c r="AZ65" s="79">
        <v>51760</v>
      </c>
      <c r="BA65" s="79">
        <v>54407</v>
      </c>
      <c r="BB65" s="79">
        <v>56926</v>
      </c>
      <c r="BC65" s="79">
        <v>59349</v>
      </c>
      <c r="BD65" s="79">
        <v>61732</v>
      </c>
      <c r="BE65" s="79">
        <v>64029</v>
      </c>
      <c r="BF65" s="79">
        <v>66241</v>
      </c>
      <c r="BG65" s="79">
        <v>68377</v>
      </c>
      <c r="BH65" s="79">
        <v>70448</v>
      </c>
      <c r="BI65" s="79">
        <v>72459</v>
      </c>
      <c r="BJ65" s="79">
        <v>74419</v>
      </c>
      <c r="BK65" s="79">
        <v>76336</v>
      </c>
      <c r="BL65" s="79">
        <v>78218</v>
      </c>
      <c r="BM65" s="79">
        <v>1295107</v>
      </c>
      <c r="BN65" s="79">
        <v>47.808999980000003</v>
      </c>
      <c r="BO65" s="79">
        <v>68.980371149999996</v>
      </c>
      <c r="BP65" s="79">
        <v>94.483545210000003</v>
      </c>
      <c r="BQ65" s="79">
        <v>128.60953420000001</v>
      </c>
      <c r="BR65" s="79">
        <v>169.36587410000001</v>
      </c>
      <c r="BS65" s="79">
        <v>215.50899150000001</v>
      </c>
      <c r="BT65" s="79">
        <v>268.74870440000001</v>
      </c>
      <c r="BU65" s="79">
        <v>335.202585</v>
      </c>
      <c r="BV65" s="79">
        <v>430.45883730000003</v>
      </c>
      <c r="BW65" s="79">
        <v>496.84713520000003</v>
      </c>
      <c r="BX65" s="79">
        <v>562.83003629999996</v>
      </c>
      <c r="BY65" s="79">
        <v>634.79964489999998</v>
      </c>
      <c r="BZ65" s="79">
        <v>712.78255030000003</v>
      </c>
      <c r="CA65" s="79">
        <v>791.50483980000001</v>
      </c>
      <c r="CB65" s="79">
        <v>870.60275890000003</v>
      </c>
      <c r="CC65" s="79">
        <v>949.9479331</v>
      </c>
      <c r="CD65" s="79">
        <v>1028.6278970000001</v>
      </c>
      <c r="CE65" s="79">
        <v>1105.8787170000001</v>
      </c>
      <c r="CF65" s="79">
        <v>1180.8978420000001</v>
      </c>
      <c r="CG65" s="79">
        <v>1252.924023</v>
      </c>
      <c r="CH65" s="79">
        <v>1321.3937490000001</v>
      </c>
      <c r="CI65" s="79">
        <v>1386.8474639999999</v>
      </c>
      <c r="CJ65" s="79">
        <v>1450.4394789999999</v>
      </c>
      <c r="CK65" s="79">
        <v>1511.1562839999999</v>
      </c>
      <c r="CL65" s="79">
        <v>1569.0075019999999</v>
      </c>
      <c r="CM65" s="79">
        <v>1624.293234</v>
      </c>
      <c r="CN65" s="79">
        <v>1677.3709879999999</v>
      </c>
      <c r="CO65" s="79">
        <v>1728.447915</v>
      </c>
      <c r="CP65" s="79">
        <v>1777.761444</v>
      </c>
      <c r="CQ65" s="79">
        <v>1825.584738</v>
      </c>
      <c r="CR65" s="79">
        <v>1872.2019</v>
      </c>
      <c r="CS65" s="79">
        <v>29091.315517340005</v>
      </c>
      <c r="CT65" s="79">
        <v>11952</v>
      </c>
      <c r="CU65" s="79">
        <v>16427</v>
      </c>
      <c r="CV65" s="79">
        <v>21090</v>
      </c>
      <c r="CW65" s="79">
        <v>26600</v>
      </c>
      <c r="CX65" s="79">
        <v>32472</v>
      </c>
      <c r="CY65" s="79">
        <v>38454</v>
      </c>
      <c r="CZ65" s="79">
        <v>44711</v>
      </c>
      <c r="DA65" s="79">
        <v>51866</v>
      </c>
      <c r="DB65" s="79">
        <v>61391</v>
      </c>
      <c r="DC65" s="79">
        <v>67229</v>
      </c>
      <c r="DD65" s="79">
        <v>72414</v>
      </c>
      <c r="DE65" s="79">
        <v>77515</v>
      </c>
      <c r="DF65" s="79">
        <v>82480</v>
      </c>
      <c r="DG65" s="79">
        <v>87314</v>
      </c>
      <c r="DH65" s="79">
        <v>92024</v>
      </c>
      <c r="DI65" s="79">
        <v>96655</v>
      </c>
      <c r="DJ65" s="79">
        <v>101162</v>
      </c>
      <c r="DK65" s="79">
        <v>105533</v>
      </c>
      <c r="DL65" s="79">
        <v>109748</v>
      </c>
      <c r="DM65" s="79">
        <v>113784</v>
      </c>
      <c r="DN65" s="79">
        <v>117638</v>
      </c>
      <c r="DO65" s="79">
        <v>121399</v>
      </c>
      <c r="DP65" s="79">
        <v>125204</v>
      </c>
      <c r="DQ65" s="79">
        <v>128954</v>
      </c>
      <c r="DR65" s="79">
        <v>132643</v>
      </c>
      <c r="DS65" s="79">
        <v>136285</v>
      </c>
      <c r="DT65" s="79">
        <v>139886</v>
      </c>
      <c r="DU65" s="79">
        <v>143452</v>
      </c>
      <c r="DV65" s="79">
        <v>146985</v>
      </c>
      <c r="DW65" s="79">
        <v>150494</v>
      </c>
      <c r="DX65" s="79">
        <v>153986</v>
      </c>
      <c r="DY65" s="79">
        <v>2807747</v>
      </c>
      <c r="DZ65" s="79">
        <v>26773</v>
      </c>
      <c r="EA65" s="79">
        <v>36676</v>
      </c>
      <c r="EB65" s="79">
        <v>46871</v>
      </c>
      <c r="EC65" s="79">
        <v>58771</v>
      </c>
      <c r="ED65" s="79">
        <v>71296</v>
      </c>
      <c r="EE65" s="79">
        <v>83883</v>
      </c>
      <c r="EF65" s="79">
        <v>96869</v>
      </c>
      <c r="EG65" s="79">
        <v>111512</v>
      </c>
      <c r="EH65" s="79">
        <v>130760</v>
      </c>
      <c r="EI65" s="79">
        <v>142265</v>
      </c>
      <c r="EJ65" s="79">
        <v>152228</v>
      </c>
      <c r="EK65" s="79">
        <v>161768</v>
      </c>
      <c r="EL65" s="79">
        <v>170768</v>
      </c>
      <c r="EM65" s="79">
        <v>179427</v>
      </c>
      <c r="EN65" s="79">
        <v>187776</v>
      </c>
      <c r="EO65" s="79">
        <v>195925</v>
      </c>
      <c r="EP65" s="79">
        <v>203805</v>
      </c>
      <c r="EQ65" s="79">
        <v>211414</v>
      </c>
      <c r="ER65" s="79">
        <v>218730</v>
      </c>
      <c r="ES65" s="79">
        <v>225729</v>
      </c>
      <c r="ET65" s="79">
        <v>232424</v>
      </c>
      <c r="EU65" s="79">
        <v>239007</v>
      </c>
      <c r="EV65" s="79">
        <v>245764</v>
      </c>
      <c r="EW65" s="79">
        <v>252492</v>
      </c>
      <c r="EX65" s="79">
        <v>259182</v>
      </c>
      <c r="EY65" s="79">
        <v>265853</v>
      </c>
      <c r="EZ65" s="79">
        <v>272506</v>
      </c>
      <c r="FA65" s="79">
        <v>279147</v>
      </c>
      <c r="FB65" s="79">
        <v>285777</v>
      </c>
      <c r="FC65" s="79">
        <v>292403</v>
      </c>
      <c r="FD65" s="79">
        <v>299032</v>
      </c>
      <c r="FE65" s="79">
        <v>5636833</v>
      </c>
      <c r="FF65" s="79">
        <v>0</v>
      </c>
      <c r="FG65" s="79">
        <v>24.30602785</v>
      </c>
      <c r="FH65" s="79">
        <v>75.178099889999999</v>
      </c>
      <c r="FI65" s="79">
        <v>164.93657880000001</v>
      </c>
      <c r="FJ65" s="79">
        <v>293.13864419999999</v>
      </c>
      <c r="FK65" s="79">
        <v>458.11641090000001</v>
      </c>
      <c r="FL65" s="79">
        <v>667.59642719999999</v>
      </c>
      <c r="FM65" s="79">
        <v>948.56288830000005</v>
      </c>
      <c r="FN65" s="79">
        <v>1373</v>
      </c>
      <c r="FO65" s="79">
        <v>1693</v>
      </c>
      <c r="FP65" s="79">
        <v>2029</v>
      </c>
      <c r="FQ65" s="79">
        <v>2411</v>
      </c>
      <c r="FR65" s="79">
        <v>2843</v>
      </c>
      <c r="FS65" s="79">
        <v>3284</v>
      </c>
      <c r="FT65" s="79">
        <v>3731</v>
      </c>
      <c r="FU65" s="79">
        <v>4183</v>
      </c>
      <c r="FV65" s="79">
        <v>4634</v>
      </c>
      <c r="FW65" s="79">
        <v>5077</v>
      </c>
      <c r="FX65" s="79">
        <v>5509</v>
      </c>
      <c r="FY65" s="79">
        <v>5924</v>
      </c>
      <c r="FZ65" s="79">
        <v>6318</v>
      </c>
      <c r="GA65" s="79">
        <v>6692</v>
      </c>
      <c r="GB65" s="79">
        <v>7052</v>
      </c>
      <c r="GC65" s="79">
        <v>7391</v>
      </c>
      <c r="GD65" s="79">
        <v>7711</v>
      </c>
      <c r="GE65" s="79">
        <v>8014</v>
      </c>
      <c r="GF65" s="79">
        <v>8301</v>
      </c>
      <c r="GG65" s="79">
        <v>8574</v>
      </c>
      <c r="GH65" s="79">
        <v>8835</v>
      </c>
      <c r="GI65" s="79">
        <v>9086</v>
      </c>
      <c r="GJ65" s="79">
        <v>9329</v>
      </c>
      <c r="GK65" s="79">
        <v>132625.83507714001</v>
      </c>
      <c r="GL65" s="79">
        <v>111156</v>
      </c>
      <c r="GM65" s="79">
        <v>152472</v>
      </c>
      <c r="GN65" s="79">
        <v>195216</v>
      </c>
      <c r="GO65" s="79">
        <v>245358</v>
      </c>
      <c r="GP65" s="79">
        <v>298408</v>
      </c>
      <c r="GQ65" s="79">
        <v>352018</v>
      </c>
      <c r="GR65" s="79">
        <v>407649</v>
      </c>
      <c r="GS65" s="79">
        <v>470747</v>
      </c>
      <c r="GT65" s="79">
        <v>554138</v>
      </c>
      <c r="GU65" s="79">
        <v>604521</v>
      </c>
      <c r="GV65" s="79">
        <v>648639</v>
      </c>
      <c r="GW65" s="79">
        <v>691386</v>
      </c>
      <c r="GX65" s="79">
        <v>732285</v>
      </c>
      <c r="GY65" s="79">
        <v>771850</v>
      </c>
      <c r="GZ65" s="79">
        <v>810178</v>
      </c>
      <c r="HA65" s="79">
        <v>847714</v>
      </c>
      <c r="HB65" s="79">
        <v>884120</v>
      </c>
      <c r="HC65" s="79">
        <v>919347</v>
      </c>
      <c r="HD65" s="79">
        <v>953258</v>
      </c>
      <c r="HE65" s="79">
        <v>985716</v>
      </c>
      <c r="HF65" s="79">
        <v>1016741</v>
      </c>
      <c r="HG65" s="79">
        <v>1047138</v>
      </c>
      <c r="HH65" s="79">
        <v>1078136</v>
      </c>
      <c r="HI65" s="79">
        <v>1108851</v>
      </c>
      <c r="HJ65" s="79">
        <v>1139250</v>
      </c>
      <c r="HK65" s="79">
        <v>1169421</v>
      </c>
      <c r="HL65" s="79">
        <v>1199399</v>
      </c>
      <c r="HM65" s="79">
        <v>1229210</v>
      </c>
      <c r="HN65" s="79">
        <v>1258878</v>
      </c>
      <c r="HO65" s="79">
        <v>1288442</v>
      </c>
      <c r="HP65" s="79">
        <v>1317950</v>
      </c>
      <c r="HQ65" s="79">
        <v>24489592</v>
      </c>
      <c r="HR65" s="79">
        <v>35857</v>
      </c>
      <c r="HS65" s="79">
        <v>49305</v>
      </c>
      <c r="HT65" s="79">
        <v>63345</v>
      </c>
      <c r="HU65" s="79">
        <v>79963</v>
      </c>
      <c r="HV65" s="79">
        <v>97711</v>
      </c>
      <c r="HW65" s="79">
        <v>115820</v>
      </c>
      <c r="HX65" s="79">
        <v>134802</v>
      </c>
      <c r="HY65" s="79">
        <v>156546</v>
      </c>
      <c r="HZ65" s="79">
        <v>185545</v>
      </c>
      <c r="IA65" s="79">
        <v>203378</v>
      </c>
      <c r="IB65" s="79">
        <v>219272</v>
      </c>
      <c r="IC65" s="79">
        <v>234955</v>
      </c>
      <c r="ID65" s="79">
        <v>250283</v>
      </c>
      <c r="IE65" s="79">
        <v>265227</v>
      </c>
      <c r="IF65" s="79">
        <v>279805</v>
      </c>
      <c r="IG65" s="79">
        <v>294147</v>
      </c>
      <c r="IH65" s="79">
        <v>308118</v>
      </c>
      <c r="II65" s="79">
        <v>321677</v>
      </c>
      <c r="IJ65" s="79">
        <v>334752</v>
      </c>
      <c r="IK65" s="79">
        <v>347275</v>
      </c>
      <c r="IL65" s="79">
        <v>359232</v>
      </c>
      <c r="IM65" s="79">
        <v>370889</v>
      </c>
      <c r="IN65" s="79">
        <v>382665</v>
      </c>
      <c r="IO65" s="79">
        <v>394252</v>
      </c>
      <c r="IP65" s="79">
        <v>405641</v>
      </c>
      <c r="IQ65" s="79">
        <v>416869</v>
      </c>
      <c r="IR65" s="79">
        <v>427960</v>
      </c>
      <c r="IS65" s="79">
        <v>438929</v>
      </c>
      <c r="IT65" s="79">
        <v>449791</v>
      </c>
      <c r="IU65" s="79">
        <v>460569</v>
      </c>
      <c r="IV65" s="79">
        <v>471287</v>
      </c>
      <c r="IW65" s="71">
        <v>8555867</v>
      </c>
    </row>
    <row r="66" spans="1:257" x14ac:dyDescent="0.3">
      <c r="A66" s="80" t="s">
        <v>130</v>
      </c>
      <c r="B66" s="70">
        <v>29394</v>
      </c>
      <c r="C66" s="70">
        <v>29521</v>
      </c>
      <c r="D66" s="70">
        <v>29510</v>
      </c>
      <c r="E66" s="70">
        <v>29444</v>
      </c>
      <c r="F66" s="70">
        <v>29314</v>
      </c>
      <c r="G66" s="70">
        <v>29119</v>
      </c>
      <c r="H66" s="70">
        <v>29082</v>
      </c>
      <c r="I66" s="70">
        <v>29227</v>
      </c>
      <c r="J66" s="70">
        <v>29582</v>
      </c>
      <c r="K66" s="70">
        <v>30260</v>
      </c>
      <c r="L66" s="70">
        <v>31284</v>
      </c>
      <c r="M66" s="70">
        <v>32366</v>
      </c>
      <c r="N66" s="70">
        <v>33511</v>
      </c>
      <c r="O66" s="70">
        <v>34716</v>
      </c>
      <c r="P66" s="70">
        <v>35975</v>
      </c>
      <c r="Q66" s="70">
        <v>37227</v>
      </c>
      <c r="R66" s="70">
        <v>38437</v>
      </c>
      <c r="S66" s="70">
        <v>39567</v>
      </c>
      <c r="T66" s="70">
        <v>40576</v>
      </c>
      <c r="U66" s="70">
        <v>41425</v>
      </c>
      <c r="V66" s="70">
        <v>42084</v>
      </c>
      <c r="W66" s="70">
        <v>42547</v>
      </c>
      <c r="X66" s="70">
        <v>42815</v>
      </c>
      <c r="Y66" s="70">
        <v>42899</v>
      </c>
      <c r="Z66" s="70">
        <v>42814</v>
      </c>
      <c r="AA66" s="70">
        <v>42570</v>
      </c>
      <c r="AB66" s="70">
        <v>42183</v>
      </c>
      <c r="AC66" s="70">
        <v>41668</v>
      </c>
      <c r="AD66" s="70">
        <v>41043</v>
      </c>
      <c r="AE66" s="70">
        <v>40328</v>
      </c>
      <c r="AF66" s="70">
        <v>39539</v>
      </c>
      <c r="AG66" s="70">
        <v>1120027</v>
      </c>
      <c r="AH66" s="70">
        <v>163.3001089</v>
      </c>
      <c r="AI66" s="70">
        <v>164.00696790000001</v>
      </c>
      <c r="AJ66" s="70">
        <v>163.94660039999999</v>
      </c>
      <c r="AK66" s="70">
        <v>163.57548209999999</v>
      </c>
      <c r="AL66" s="70">
        <v>162.8578296</v>
      </c>
      <c r="AM66" s="70">
        <v>161.77063459999999</v>
      </c>
      <c r="AN66" s="70">
        <v>161.5658827</v>
      </c>
      <c r="AO66" s="70">
        <v>162.37239299999999</v>
      </c>
      <c r="AP66" s="70">
        <v>164.34296990000001</v>
      </c>
      <c r="AQ66" s="70">
        <v>168.1102693</v>
      </c>
      <c r="AR66" s="70">
        <v>173.79754130000001</v>
      </c>
      <c r="AS66" s="70">
        <v>179.812839</v>
      </c>
      <c r="AT66" s="70">
        <v>186.17283610000001</v>
      </c>
      <c r="AU66" s="70">
        <v>192.8688779</v>
      </c>
      <c r="AV66" s="70">
        <v>199.86331190000001</v>
      </c>
      <c r="AW66" s="70">
        <v>206.81838970000001</v>
      </c>
      <c r="AX66" s="70">
        <v>213.5382381</v>
      </c>
      <c r="AY66" s="70">
        <v>219.81472310000001</v>
      </c>
      <c r="AZ66" s="70">
        <v>225.424001</v>
      </c>
      <c r="BA66" s="70">
        <v>230.14081830000001</v>
      </c>
      <c r="BB66" s="70">
        <v>233.80109770000001</v>
      </c>
      <c r="BC66" s="70">
        <v>236.3744332</v>
      </c>
      <c r="BD66" s="70">
        <v>237.86364330000001</v>
      </c>
      <c r="BE66" s="70">
        <v>238.3260119</v>
      </c>
      <c r="BF66" s="70">
        <v>237.8533242</v>
      </c>
      <c r="BG66" s="70">
        <v>236.5023027</v>
      </c>
      <c r="BH66" s="70">
        <v>234.34917720000001</v>
      </c>
      <c r="BI66" s="70">
        <v>231.48629360000001</v>
      </c>
      <c r="BJ66" s="70">
        <v>228.01754080000001</v>
      </c>
      <c r="BK66" s="70">
        <v>224.04323790000001</v>
      </c>
      <c r="BL66" s="70">
        <v>219.6615189</v>
      </c>
      <c r="BM66" s="70">
        <v>6222.3792961999998</v>
      </c>
      <c r="BN66" s="70">
        <v>1633</v>
      </c>
      <c r="BO66" s="70">
        <v>1640</v>
      </c>
      <c r="BP66" s="70">
        <v>1639</v>
      </c>
      <c r="BQ66" s="70">
        <v>1636</v>
      </c>
      <c r="BR66" s="70">
        <v>1629</v>
      </c>
      <c r="BS66" s="70">
        <v>1618</v>
      </c>
      <c r="BT66" s="70">
        <v>1616</v>
      </c>
      <c r="BU66" s="70">
        <v>1624</v>
      </c>
      <c r="BV66" s="70">
        <v>1643</v>
      </c>
      <c r="BW66" s="70">
        <v>1681</v>
      </c>
      <c r="BX66" s="70">
        <v>1738</v>
      </c>
      <c r="BY66" s="70">
        <v>1798</v>
      </c>
      <c r="BZ66" s="70">
        <v>1862</v>
      </c>
      <c r="CA66" s="70">
        <v>1929</v>
      </c>
      <c r="CB66" s="70">
        <v>1999</v>
      </c>
      <c r="CC66" s="70">
        <v>2068</v>
      </c>
      <c r="CD66" s="70">
        <v>2135</v>
      </c>
      <c r="CE66" s="70">
        <v>2198</v>
      </c>
      <c r="CF66" s="70">
        <v>2254</v>
      </c>
      <c r="CG66" s="70">
        <v>2301</v>
      </c>
      <c r="CH66" s="70">
        <v>2338</v>
      </c>
      <c r="CI66" s="70">
        <v>2364</v>
      </c>
      <c r="CJ66" s="70">
        <v>2379</v>
      </c>
      <c r="CK66" s="70">
        <v>2383</v>
      </c>
      <c r="CL66" s="70">
        <v>2379</v>
      </c>
      <c r="CM66" s="70">
        <v>2365</v>
      </c>
      <c r="CN66" s="70">
        <v>2343</v>
      </c>
      <c r="CO66" s="70">
        <v>2315</v>
      </c>
      <c r="CP66" s="70">
        <v>2280</v>
      </c>
      <c r="CQ66" s="70">
        <v>2240</v>
      </c>
      <c r="CR66" s="70">
        <v>2197</v>
      </c>
      <c r="CS66" s="70">
        <v>62224</v>
      </c>
      <c r="CT66" s="70">
        <v>65320</v>
      </c>
      <c r="CU66" s="70">
        <v>65603</v>
      </c>
      <c r="CV66" s="70">
        <v>65579</v>
      </c>
      <c r="CW66" s="70">
        <v>65430</v>
      </c>
      <c r="CX66" s="70">
        <v>65143</v>
      </c>
      <c r="CY66" s="70">
        <v>64708</v>
      </c>
      <c r="CZ66" s="70">
        <v>64626</v>
      </c>
      <c r="DA66" s="70">
        <v>64949</v>
      </c>
      <c r="DB66" s="70">
        <v>65737</v>
      </c>
      <c r="DC66" s="70">
        <v>67244</v>
      </c>
      <c r="DD66" s="70">
        <v>69519</v>
      </c>
      <c r="DE66" s="70">
        <v>71925</v>
      </c>
      <c r="DF66" s="70">
        <v>74469</v>
      </c>
      <c r="DG66" s="70">
        <v>77148</v>
      </c>
      <c r="DH66" s="70">
        <v>79945</v>
      </c>
      <c r="DI66" s="70">
        <v>82727</v>
      </c>
      <c r="DJ66" s="70">
        <v>85415</v>
      </c>
      <c r="DK66" s="70">
        <v>87926</v>
      </c>
      <c r="DL66" s="70">
        <v>90170</v>
      </c>
      <c r="DM66" s="70">
        <v>92056</v>
      </c>
      <c r="DN66" s="70">
        <v>93520</v>
      </c>
      <c r="DO66" s="70">
        <v>94550</v>
      </c>
      <c r="DP66" s="70">
        <v>95145</v>
      </c>
      <c r="DQ66" s="70">
        <v>95330</v>
      </c>
      <c r="DR66" s="70">
        <v>95141</v>
      </c>
      <c r="DS66" s="70">
        <v>94601</v>
      </c>
      <c r="DT66" s="70">
        <v>93740</v>
      </c>
      <c r="DU66" s="70">
        <v>92595</v>
      </c>
      <c r="DV66" s="70">
        <v>91207</v>
      </c>
      <c r="DW66" s="70">
        <v>89617</v>
      </c>
      <c r="DX66" s="70">
        <v>87865</v>
      </c>
      <c r="DY66" s="70">
        <v>2488950</v>
      </c>
      <c r="DZ66" s="70">
        <v>13064</v>
      </c>
      <c r="EA66" s="70">
        <v>13147</v>
      </c>
      <c r="EB66" s="70">
        <v>13191</v>
      </c>
      <c r="EC66" s="70">
        <v>13237</v>
      </c>
      <c r="ED66" s="70">
        <v>13279</v>
      </c>
      <c r="EE66" s="70">
        <v>13315</v>
      </c>
      <c r="EF66" s="70">
        <v>13464</v>
      </c>
      <c r="EG66" s="70">
        <v>13742</v>
      </c>
      <c r="EH66" s="70">
        <v>14168</v>
      </c>
      <c r="EI66" s="70">
        <v>14809</v>
      </c>
      <c r="EJ66" s="70">
        <v>15685</v>
      </c>
      <c r="EK66" s="70">
        <v>16631</v>
      </c>
      <c r="EL66" s="70">
        <v>17648</v>
      </c>
      <c r="EM66" s="70">
        <v>18688</v>
      </c>
      <c r="EN66" s="70">
        <v>19745</v>
      </c>
      <c r="EO66" s="70">
        <v>20780</v>
      </c>
      <c r="EP66" s="70">
        <v>21772</v>
      </c>
      <c r="EQ66" s="70">
        <v>22696</v>
      </c>
      <c r="ER66" s="70">
        <v>23527</v>
      </c>
      <c r="ES66" s="70">
        <v>24241</v>
      </c>
      <c r="ET66" s="70">
        <v>24819</v>
      </c>
      <c r="EU66" s="70">
        <v>25257</v>
      </c>
      <c r="EV66" s="70">
        <v>25555</v>
      </c>
      <c r="EW66" s="70">
        <v>25720</v>
      </c>
      <c r="EX66" s="70">
        <v>25764</v>
      </c>
      <c r="EY66" s="70">
        <v>25694</v>
      </c>
      <c r="EZ66" s="70">
        <v>25523</v>
      </c>
      <c r="FA66" s="70">
        <v>25262</v>
      </c>
      <c r="FB66" s="70">
        <v>24924</v>
      </c>
      <c r="FC66" s="70">
        <v>24522</v>
      </c>
      <c r="FD66" s="70">
        <v>24068</v>
      </c>
      <c r="FE66" s="70">
        <v>613937</v>
      </c>
      <c r="FF66" s="70">
        <v>3593</v>
      </c>
      <c r="FG66" s="70">
        <v>3603</v>
      </c>
      <c r="FH66" s="70">
        <v>3592</v>
      </c>
      <c r="FI66" s="70">
        <v>3569</v>
      </c>
      <c r="FJ66" s="70">
        <v>3533</v>
      </c>
      <c r="FK66" s="70">
        <v>3484</v>
      </c>
      <c r="FL66" s="70">
        <v>3447</v>
      </c>
      <c r="FM66" s="70">
        <v>3422</v>
      </c>
      <c r="FN66" s="70">
        <v>3411</v>
      </c>
      <c r="FO66" s="70">
        <v>3426</v>
      </c>
      <c r="FP66" s="70">
        <v>3467</v>
      </c>
      <c r="FQ66" s="70">
        <v>3507</v>
      </c>
      <c r="FR66" s="70">
        <v>3545</v>
      </c>
      <c r="FS66" s="70">
        <v>3591</v>
      </c>
      <c r="FT66" s="70">
        <v>3646</v>
      </c>
      <c r="FU66" s="70">
        <v>3703</v>
      </c>
      <c r="FV66" s="70">
        <v>3760</v>
      </c>
      <c r="FW66" s="70">
        <v>3814</v>
      </c>
      <c r="FX66" s="70">
        <v>3861</v>
      </c>
      <c r="FY66" s="70">
        <v>3897</v>
      </c>
      <c r="FZ66" s="70">
        <v>3921</v>
      </c>
      <c r="GA66" s="70">
        <v>3931</v>
      </c>
      <c r="GB66" s="70">
        <v>3928</v>
      </c>
      <c r="GC66" s="70">
        <v>3912</v>
      </c>
      <c r="GD66" s="70">
        <v>3886</v>
      </c>
      <c r="GE66" s="70">
        <v>3848</v>
      </c>
      <c r="GF66" s="70">
        <v>3801</v>
      </c>
      <c r="GG66" s="70">
        <v>3744</v>
      </c>
      <c r="GH66" s="70">
        <v>3680</v>
      </c>
      <c r="GI66" s="70">
        <v>3609</v>
      </c>
      <c r="GJ66" s="70">
        <v>3534</v>
      </c>
      <c r="GK66" s="70">
        <v>113665</v>
      </c>
      <c r="GL66" s="70">
        <v>18616</v>
      </c>
      <c r="GM66" s="70">
        <v>18739</v>
      </c>
      <c r="GN66" s="70">
        <v>18814</v>
      </c>
      <c r="GO66" s="70">
        <v>18894</v>
      </c>
      <c r="GP66" s="70">
        <v>18974</v>
      </c>
      <c r="GQ66" s="70">
        <v>19052</v>
      </c>
      <c r="GR66" s="70">
        <v>19299</v>
      </c>
      <c r="GS66" s="70">
        <v>19739</v>
      </c>
      <c r="GT66" s="70">
        <v>20402</v>
      </c>
      <c r="GU66" s="70">
        <v>21386</v>
      </c>
      <c r="GV66" s="70">
        <v>22722</v>
      </c>
      <c r="GW66" s="70">
        <v>24168</v>
      </c>
      <c r="GX66" s="70">
        <v>25723</v>
      </c>
      <c r="GY66" s="70">
        <v>27310</v>
      </c>
      <c r="GZ66" s="70">
        <v>28919</v>
      </c>
      <c r="HA66" s="70">
        <v>30494</v>
      </c>
      <c r="HB66" s="70">
        <v>32001</v>
      </c>
      <c r="HC66" s="70">
        <v>33406</v>
      </c>
      <c r="HD66" s="70">
        <v>34671</v>
      </c>
      <c r="HE66" s="70">
        <v>35758</v>
      </c>
      <c r="HF66" s="70">
        <v>36641</v>
      </c>
      <c r="HG66" s="70">
        <v>37314</v>
      </c>
      <c r="HH66" s="70">
        <v>37776</v>
      </c>
      <c r="HI66" s="70">
        <v>38038</v>
      </c>
      <c r="HJ66" s="70">
        <v>38117</v>
      </c>
      <c r="HK66" s="70">
        <v>38026</v>
      </c>
      <c r="HL66" s="70">
        <v>37782</v>
      </c>
      <c r="HM66" s="70">
        <v>37403</v>
      </c>
      <c r="HN66" s="70">
        <v>36909</v>
      </c>
      <c r="HO66" s="70">
        <v>36319</v>
      </c>
      <c r="HP66" s="70">
        <v>35650</v>
      </c>
      <c r="HQ66" s="70">
        <v>899062</v>
      </c>
      <c r="HR66" s="70">
        <v>38049</v>
      </c>
      <c r="HS66" s="70">
        <v>38150</v>
      </c>
      <c r="HT66" s="70">
        <v>38015</v>
      </c>
      <c r="HU66" s="70">
        <v>37747</v>
      </c>
      <c r="HV66" s="70">
        <v>37337</v>
      </c>
      <c r="HW66" s="70">
        <v>36783</v>
      </c>
      <c r="HX66" s="70">
        <v>36334</v>
      </c>
      <c r="HY66" s="70">
        <v>36002</v>
      </c>
      <c r="HZ66" s="70">
        <v>35809</v>
      </c>
      <c r="IA66" s="70">
        <v>35860</v>
      </c>
      <c r="IB66" s="70">
        <v>36161</v>
      </c>
      <c r="IC66" s="70">
        <v>36431</v>
      </c>
      <c r="ID66" s="70">
        <v>36676</v>
      </c>
      <c r="IE66" s="70">
        <v>37009</v>
      </c>
      <c r="IF66" s="70">
        <v>37429</v>
      </c>
      <c r="IG66" s="70">
        <v>37884</v>
      </c>
      <c r="IH66" s="70">
        <v>38346</v>
      </c>
      <c r="II66" s="70">
        <v>38782</v>
      </c>
      <c r="IJ66" s="70">
        <v>39157</v>
      </c>
      <c r="IK66" s="70">
        <v>39437</v>
      </c>
      <c r="IL66" s="70">
        <v>39596</v>
      </c>
      <c r="IM66" s="70">
        <v>39630</v>
      </c>
      <c r="IN66" s="70">
        <v>39542</v>
      </c>
      <c r="IO66" s="70">
        <v>39338</v>
      </c>
      <c r="IP66" s="70">
        <v>39030</v>
      </c>
      <c r="IQ66" s="70">
        <v>38621</v>
      </c>
      <c r="IR66" s="70">
        <v>38117</v>
      </c>
      <c r="IS66" s="70">
        <v>37528</v>
      </c>
      <c r="IT66" s="70">
        <v>36866</v>
      </c>
      <c r="IU66" s="70">
        <v>36145</v>
      </c>
      <c r="IV66" s="70">
        <v>35377</v>
      </c>
      <c r="IW66" s="70">
        <v>1167188</v>
      </c>
    </row>
    <row r="67" spans="1:257" x14ac:dyDescent="0.3">
      <c r="A67" s="78" t="s">
        <v>132</v>
      </c>
      <c r="B67" s="79">
        <v>451268</v>
      </c>
      <c r="C67" s="79">
        <v>453801</v>
      </c>
      <c r="D67" s="79">
        <v>454745</v>
      </c>
      <c r="E67" s="79">
        <v>453956</v>
      </c>
      <c r="F67" s="79">
        <v>451406</v>
      </c>
      <c r="G67" s="79">
        <v>447098</v>
      </c>
      <c r="H67" s="79">
        <v>443116</v>
      </c>
      <c r="I67" s="79">
        <v>439685</v>
      </c>
      <c r="J67" s="79">
        <v>437096</v>
      </c>
      <c r="K67" s="79">
        <v>435563</v>
      </c>
      <c r="L67" s="79">
        <v>435227</v>
      </c>
      <c r="M67" s="79">
        <v>436174</v>
      </c>
      <c r="N67" s="79">
        <v>438506</v>
      </c>
      <c r="O67" s="79">
        <v>441723</v>
      </c>
      <c r="P67" s="79">
        <v>445820</v>
      </c>
      <c r="Q67" s="79">
        <v>450257</v>
      </c>
      <c r="R67" s="79">
        <v>454781</v>
      </c>
      <c r="S67" s="79">
        <v>459074</v>
      </c>
      <c r="T67" s="79">
        <v>462790</v>
      </c>
      <c r="U67" s="79">
        <v>465572</v>
      </c>
      <c r="V67" s="79">
        <v>467148</v>
      </c>
      <c r="W67" s="79">
        <v>467469</v>
      </c>
      <c r="X67" s="79">
        <v>466506</v>
      </c>
      <c r="Y67" s="79">
        <v>464252</v>
      </c>
      <c r="Z67" s="79">
        <v>460737</v>
      </c>
      <c r="AA67" s="79">
        <v>456022</v>
      </c>
      <c r="AB67" s="79">
        <v>450371</v>
      </c>
      <c r="AC67" s="79">
        <v>444044</v>
      </c>
      <c r="AD67" s="79">
        <v>437316</v>
      </c>
      <c r="AE67" s="79">
        <v>430459</v>
      </c>
      <c r="AF67" s="79">
        <v>423739</v>
      </c>
      <c r="AG67" s="79">
        <v>13925721</v>
      </c>
      <c r="AH67" s="79">
        <v>32109</v>
      </c>
      <c r="AI67" s="79">
        <v>32366</v>
      </c>
      <c r="AJ67" s="79">
        <v>32579</v>
      </c>
      <c r="AK67" s="79">
        <v>32731</v>
      </c>
      <c r="AL67" s="79">
        <v>32814</v>
      </c>
      <c r="AM67" s="79">
        <v>32820</v>
      </c>
      <c r="AN67" s="79">
        <v>32920</v>
      </c>
      <c r="AO67" s="79">
        <v>33131</v>
      </c>
      <c r="AP67" s="79">
        <v>33475</v>
      </c>
      <c r="AQ67" s="79">
        <v>33966</v>
      </c>
      <c r="AR67" s="79">
        <v>34612</v>
      </c>
      <c r="AS67" s="79">
        <v>35415</v>
      </c>
      <c r="AT67" s="79">
        <v>36381</v>
      </c>
      <c r="AU67" s="79">
        <v>37396</v>
      </c>
      <c r="AV67" s="79">
        <v>38453</v>
      </c>
      <c r="AW67" s="79">
        <v>39496</v>
      </c>
      <c r="AX67" s="79">
        <v>40499</v>
      </c>
      <c r="AY67" s="79">
        <v>41429</v>
      </c>
      <c r="AZ67" s="79">
        <v>42252</v>
      </c>
      <c r="BA67" s="79">
        <v>42934</v>
      </c>
      <c r="BB67" s="79">
        <v>43450</v>
      </c>
      <c r="BC67" s="79">
        <v>43796</v>
      </c>
      <c r="BD67" s="79">
        <v>43971</v>
      </c>
      <c r="BE67" s="79">
        <v>43978</v>
      </c>
      <c r="BF67" s="79">
        <v>43825</v>
      </c>
      <c r="BG67" s="79">
        <v>43522</v>
      </c>
      <c r="BH67" s="79">
        <v>43101</v>
      </c>
      <c r="BI67" s="79">
        <v>42591</v>
      </c>
      <c r="BJ67" s="79">
        <v>42022</v>
      </c>
      <c r="BK67" s="79">
        <v>41423</v>
      </c>
      <c r="BL67" s="79">
        <v>40824</v>
      </c>
      <c r="BM67" s="79">
        <v>1190281</v>
      </c>
      <c r="BN67" s="79">
        <v>433.91171800000001</v>
      </c>
      <c r="BO67" s="79">
        <v>440.38879789999999</v>
      </c>
      <c r="BP67" s="79">
        <v>449.04534840000002</v>
      </c>
      <c r="BQ67" s="79">
        <v>459.36355959999997</v>
      </c>
      <c r="BR67" s="79">
        <v>470.95125839999997</v>
      </c>
      <c r="BS67" s="79">
        <v>483.43974919999999</v>
      </c>
      <c r="BT67" s="79">
        <v>499.98088810000002</v>
      </c>
      <c r="BU67" s="79">
        <v>520.8835411</v>
      </c>
      <c r="BV67" s="79">
        <v>546.48645759999999</v>
      </c>
      <c r="BW67" s="79">
        <v>576.89006889999996</v>
      </c>
      <c r="BX67" s="79">
        <v>612.15809200000001</v>
      </c>
      <c r="BY67" s="79">
        <v>652.20061209999994</v>
      </c>
      <c r="BZ67" s="79">
        <v>696.94790420000004</v>
      </c>
      <c r="CA67" s="79">
        <v>741.81139700000006</v>
      </c>
      <c r="CB67" s="79">
        <v>786.43606409999995</v>
      </c>
      <c r="CC67" s="79">
        <v>829.3892816</v>
      </c>
      <c r="CD67" s="79">
        <v>869.92364520000001</v>
      </c>
      <c r="CE67" s="79">
        <v>907.23408730000006</v>
      </c>
      <c r="CF67" s="79">
        <v>940.50028199999997</v>
      </c>
      <c r="CG67" s="79">
        <v>968.92327179999995</v>
      </c>
      <c r="CH67" s="79">
        <v>991.89422630000001</v>
      </c>
      <c r="CI67" s="79">
        <v>1009.365734</v>
      </c>
      <c r="CJ67" s="79">
        <v>1021.391375</v>
      </c>
      <c r="CK67" s="79">
        <v>1028.1370939999999</v>
      </c>
      <c r="CL67" s="79">
        <v>1029.9002780000001</v>
      </c>
      <c r="CM67" s="79">
        <v>1027.1053959999999</v>
      </c>
      <c r="CN67" s="79">
        <v>1020.6686549999999</v>
      </c>
      <c r="CO67" s="79">
        <v>1011.395989</v>
      </c>
      <c r="CP67" s="79">
        <v>1000.12236</v>
      </c>
      <c r="CQ67" s="79">
        <v>987.65191170000003</v>
      </c>
      <c r="CR67" s="79">
        <v>974.76859060000004</v>
      </c>
      <c r="CS67" s="79">
        <v>23989.267634100004</v>
      </c>
      <c r="CT67" s="79">
        <v>108478</v>
      </c>
      <c r="CU67" s="79">
        <v>108936</v>
      </c>
      <c r="CV67" s="79">
        <v>108874</v>
      </c>
      <c r="CW67" s="79">
        <v>108271</v>
      </c>
      <c r="CX67" s="79">
        <v>107134</v>
      </c>
      <c r="CY67" s="79">
        <v>105478</v>
      </c>
      <c r="CZ67" s="79">
        <v>103761</v>
      </c>
      <c r="DA67" s="79">
        <v>102033</v>
      </c>
      <c r="DB67" s="79">
        <v>100363</v>
      </c>
      <c r="DC67" s="79">
        <v>98805</v>
      </c>
      <c r="DD67" s="79">
        <v>97396</v>
      </c>
      <c r="DE67" s="79">
        <v>96164</v>
      </c>
      <c r="DF67" s="79">
        <v>95139</v>
      </c>
      <c r="DG67" s="79">
        <v>94354</v>
      </c>
      <c r="DH67" s="79">
        <v>93821</v>
      </c>
      <c r="DI67" s="79">
        <v>93444</v>
      </c>
      <c r="DJ67" s="79">
        <v>93181</v>
      </c>
      <c r="DK67" s="79">
        <v>92975</v>
      </c>
      <c r="DL67" s="79">
        <v>92761</v>
      </c>
      <c r="DM67" s="79">
        <v>92469</v>
      </c>
      <c r="DN67" s="79">
        <v>92047</v>
      </c>
      <c r="DO67" s="79">
        <v>91484</v>
      </c>
      <c r="DP67" s="79">
        <v>90769</v>
      </c>
      <c r="DQ67" s="79">
        <v>89895</v>
      </c>
      <c r="DR67" s="79">
        <v>88858</v>
      </c>
      <c r="DS67" s="79">
        <v>87660</v>
      </c>
      <c r="DT67" s="79">
        <v>86339</v>
      </c>
      <c r="DU67" s="79">
        <v>84937</v>
      </c>
      <c r="DV67" s="79">
        <v>83499</v>
      </c>
      <c r="DW67" s="79">
        <v>82070</v>
      </c>
      <c r="DX67" s="79">
        <v>80694</v>
      </c>
      <c r="DY67" s="79">
        <v>2952089</v>
      </c>
      <c r="DZ67" s="79">
        <v>242991</v>
      </c>
      <c r="EA67" s="79">
        <v>243847</v>
      </c>
      <c r="EB67" s="79">
        <v>243382</v>
      </c>
      <c r="EC67" s="79">
        <v>241566</v>
      </c>
      <c r="ED67" s="79">
        <v>238431</v>
      </c>
      <c r="EE67" s="79">
        <v>234023</v>
      </c>
      <c r="EF67" s="79">
        <v>229321</v>
      </c>
      <c r="EG67" s="79">
        <v>224435</v>
      </c>
      <c r="EH67" s="79">
        <v>219513</v>
      </c>
      <c r="EI67" s="79">
        <v>214686</v>
      </c>
      <c r="EJ67" s="79">
        <v>210036</v>
      </c>
      <c r="EK67" s="79">
        <v>205633</v>
      </c>
      <c r="EL67" s="79">
        <v>201552</v>
      </c>
      <c r="EM67" s="79">
        <v>198172</v>
      </c>
      <c r="EN67" s="79">
        <v>195404</v>
      </c>
      <c r="EO67" s="79">
        <v>193070</v>
      </c>
      <c r="EP67" s="79">
        <v>191095</v>
      </c>
      <c r="EQ67" s="79">
        <v>189371</v>
      </c>
      <c r="ER67" s="79">
        <v>187769</v>
      </c>
      <c r="ES67" s="79">
        <v>186155</v>
      </c>
      <c r="ET67" s="79">
        <v>184424</v>
      </c>
      <c r="EU67" s="79">
        <v>182547</v>
      </c>
      <c r="EV67" s="79">
        <v>180497</v>
      </c>
      <c r="EW67" s="79">
        <v>178248</v>
      </c>
      <c r="EX67" s="79">
        <v>175779</v>
      </c>
      <c r="EY67" s="79">
        <v>173075</v>
      </c>
      <c r="EZ67" s="79">
        <v>170196</v>
      </c>
      <c r="FA67" s="79">
        <v>167216</v>
      </c>
      <c r="FB67" s="79">
        <v>164215</v>
      </c>
      <c r="FC67" s="79">
        <v>161270</v>
      </c>
      <c r="FD67" s="79">
        <v>158462</v>
      </c>
      <c r="FE67" s="79">
        <v>6186381</v>
      </c>
      <c r="FF67" s="79">
        <v>0</v>
      </c>
      <c r="FG67" s="79">
        <v>34.491410950000002</v>
      </c>
      <c r="FH67" s="79">
        <v>100.6185756</v>
      </c>
      <c r="FI67" s="79">
        <v>195.15116449999999</v>
      </c>
      <c r="FJ67" s="79">
        <v>314.96424949999999</v>
      </c>
      <c r="FK67" s="79">
        <v>456.8878201</v>
      </c>
      <c r="FL67" s="79">
        <v>630.72362569999996</v>
      </c>
      <c r="FM67" s="79">
        <v>837.25892339999996</v>
      </c>
      <c r="FN67" s="79">
        <v>1077</v>
      </c>
      <c r="FO67" s="79">
        <v>1349</v>
      </c>
      <c r="FP67" s="79">
        <v>1653</v>
      </c>
      <c r="FQ67" s="79">
        <v>1987</v>
      </c>
      <c r="FR67" s="79">
        <v>2349</v>
      </c>
      <c r="FS67" s="79">
        <v>2573</v>
      </c>
      <c r="FT67" s="79">
        <v>2786</v>
      </c>
      <c r="FU67" s="79">
        <v>2982</v>
      </c>
      <c r="FV67" s="79">
        <v>3158</v>
      </c>
      <c r="FW67" s="79">
        <v>3311</v>
      </c>
      <c r="FX67" s="79">
        <v>3439</v>
      </c>
      <c r="FY67" s="79">
        <v>3538</v>
      </c>
      <c r="FZ67" s="79">
        <v>3607</v>
      </c>
      <c r="GA67" s="79">
        <v>3648</v>
      </c>
      <c r="GB67" s="79">
        <v>3664</v>
      </c>
      <c r="GC67" s="79">
        <v>3656</v>
      </c>
      <c r="GD67" s="79">
        <v>3631</v>
      </c>
      <c r="GE67" s="79">
        <v>3592</v>
      </c>
      <c r="GF67" s="79">
        <v>3546</v>
      </c>
      <c r="GG67" s="79">
        <v>3492</v>
      </c>
      <c r="GH67" s="79">
        <v>3433</v>
      </c>
      <c r="GI67" s="79">
        <v>3373</v>
      </c>
      <c r="GJ67" s="79">
        <v>3314</v>
      </c>
      <c r="GK67" s="79">
        <v>71728.095769749998</v>
      </c>
      <c r="GL67" s="79">
        <v>1008845</v>
      </c>
      <c r="GM67" s="79">
        <v>1012683</v>
      </c>
      <c r="GN67" s="79">
        <v>1011296</v>
      </c>
      <c r="GO67" s="79">
        <v>1004531</v>
      </c>
      <c r="GP67" s="79">
        <v>992493</v>
      </c>
      <c r="GQ67" s="79">
        <v>975357</v>
      </c>
      <c r="GR67" s="79">
        <v>957260</v>
      </c>
      <c r="GS67" s="79">
        <v>938666</v>
      </c>
      <c r="GT67" s="79">
        <v>920197</v>
      </c>
      <c r="GU67" s="79">
        <v>902382</v>
      </c>
      <c r="GV67" s="79">
        <v>885567</v>
      </c>
      <c r="GW67" s="79">
        <v>870021</v>
      </c>
      <c r="GX67" s="79">
        <v>856049</v>
      </c>
      <c r="GY67" s="79">
        <v>844388</v>
      </c>
      <c r="GZ67" s="79">
        <v>835182</v>
      </c>
      <c r="HA67" s="79">
        <v>827640</v>
      </c>
      <c r="HB67" s="79">
        <v>821421</v>
      </c>
      <c r="HC67" s="79">
        <v>816041</v>
      </c>
      <c r="HD67" s="79">
        <v>810946</v>
      </c>
      <c r="HE67" s="79">
        <v>805543</v>
      </c>
      <c r="HF67" s="79">
        <v>799383</v>
      </c>
      <c r="HG67" s="79">
        <v>792354</v>
      </c>
      <c r="HH67" s="79">
        <v>784353</v>
      </c>
      <c r="HI67" s="79">
        <v>775292</v>
      </c>
      <c r="HJ67" s="79">
        <v>765112</v>
      </c>
      <c r="HK67" s="79">
        <v>753788</v>
      </c>
      <c r="HL67" s="79">
        <v>741607</v>
      </c>
      <c r="HM67" s="79">
        <v>728900</v>
      </c>
      <c r="HN67" s="79">
        <v>716030</v>
      </c>
      <c r="HO67" s="79">
        <v>703352</v>
      </c>
      <c r="HP67" s="79">
        <v>691227</v>
      </c>
      <c r="HQ67" s="79">
        <v>26347906</v>
      </c>
      <c r="HR67" s="79">
        <v>325434</v>
      </c>
      <c r="HS67" s="79">
        <v>326842</v>
      </c>
      <c r="HT67" s="79">
        <v>326722</v>
      </c>
      <c r="HU67" s="79">
        <v>325008</v>
      </c>
      <c r="HV67" s="79">
        <v>321717</v>
      </c>
      <c r="HW67" s="79">
        <v>316891</v>
      </c>
      <c r="HX67" s="79">
        <v>311913</v>
      </c>
      <c r="HY67" s="79">
        <v>306937</v>
      </c>
      <c r="HZ67" s="79">
        <v>302165</v>
      </c>
      <c r="IA67" s="79">
        <v>297764</v>
      </c>
      <c r="IB67" s="79">
        <v>293842</v>
      </c>
      <c r="IC67" s="79">
        <v>290479</v>
      </c>
      <c r="ID67" s="79">
        <v>287766</v>
      </c>
      <c r="IE67" s="79">
        <v>285767</v>
      </c>
      <c r="IF67" s="79">
        <v>284515</v>
      </c>
      <c r="IG67" s="79">
        <v>283715</v>
      </c>
      <c r="IH67" s="79">
        <v>283236</v>
      </c>
      <c r="II67" s="79">
        <v>282902</v>
      </c>
      <c r="IJ67" s="79">
        <v>282511</v>
      </c>
      <c r="IK67" s="79">
        <v>281855</v>
      </c>
      <c r="IL67" s="79">
        <v>280774</v>
      </c>
      <c r="IM67" s="79">
        <v>279231</v>
      </c>
      <c r="IN67" s="79">
        <v>277197</v>
      </c>
      <c r="IO67" s="79">
        <v>274650</v>
      </c>
      <c r="IP67" s="79">
        <v>271583</v>
      </c>
      <c r="IQ67" s="79">
        <v>268004</v>
      </c>
      <c r="IR67" s="79">
        <v>264032</v>
      </c>
      <c r="IS67" s="79">
        <v>259798</v>
      </c>
      <c r="IT67" s="79">
        <v>255444</v>
      </c>
      <c r="IU67" s="79">
        <v>251106</v>
      </c>
      <c r="IV67" s="79">
        <v>246924</v>
      </c>
      <c r="IW67" s="71">
        <v>8946724</v>
      </c>
    </row>
    <row r="68" spans="1:257" x14ac:dyDescent="0.3">
      <c r="A68" s="80" t="s">
        <v>134</v>
      </c>
      <c r="B68" s="70">
        <v>25.857913908</v>
      </c>
      <c r="C68" s="70">
        <v>216.39966242600002</v>
      </c>
      <c r="D68" s="70">
        <v>1133.128992527</v>
      </c>
      <c r="E68" s="70">
        <v>2902.1223643180001</v>
      </c>
      <c r="F68" s="70">
        <v>5334.1004804969998</v>
      </c>
      <c r="G68" s="70">
        <v>8099.0663683459998</v>
      </c>
      <c r="H68" s="70">
        <v>10118.018706592002</v>
      </c>
      <c r="I68" s="70">
        <v>11562.942684381998</v>
      </c>
      <c r="J68" s="70">
        <v>16507.819190580001</v>
      </c>
      <c r="K68" s="70">
        <v>56094.621498346001</v>
      </c>
      <c r="L68" s="70">
        <v>63789.263842943998</v>
      </c>
      <c r="M68" s="70">
        <v>66295.606529216006</v>
      </c>
      <c r="N68" s="70">
        <v>66806.689485330004</v>
      </c>
      <c r="O68" s="70">
        <v>67097.364621342</v>
      </c>
      <c r="P68" s="70">
        <v>67233.500888059993</v>
      </c>
      <c r="Q68" s="70">
        <v>66873.280288901995</v>
      </c>
      <c r="R68" s="70">
        <v>65997.449423647005</v>
      </c>
      <c r="S68" s="70">
        <v>64566.475160370006</v>
      </c>
      <c r="T68" s="70">
        <v>62561.724996757999</v>
      </c>
      <c r="U68" s="70">
        <v>60072.564519505002</v>
      </c>
      <c r="V68" s="70">
        <v>57551.392393432005</v>
      </c>
      <c r="W68" s="70">
        <v>55563.368951657001</v>
      </c>
      <c r="X68" s="70">
        <v>55824.085460980001</v>
      </c>
      <c r="Y68" s="70">
        <v>57249.181020010998</v>
      </c>
      <c r="Z68" s="70">
        <v>59375.841720921999</v>
      </c>
      <c r="AA68" s="70">
        <v>61638.595180977994</v>
      </c>
      <c r="AB68" s="70">
        <v>64039.418442809001</v>
      </c>
      <c r="AC68" s="70">
        <v>66498.292977608013</v>
      </c>
      <c r="AD68" s="70">
        <v>68875.204532528995</v>
      </c>
      <c r="AE68" s="70">
        <v>71005.142493331994</v>
      </c>
      <c r="AF68" s="70">
        <v>72732.099128418005</v>
      </c>
      <c r="AG68" s="70">
        <v>1453640.6199206719</v>
      </c>
      <c r="AH68" s="70">
        <v>0.27076349599999999</v>
      </c>
      <c r="AI68" s="70">
        <v>2.2659650509999998</v>
      </c>
      <c r="AJ68" s="70">
        <v>4.2579850529999996</v>
      </c>
      <c r="AK68" s="70">
        <v>28.196796308</v>
      </c>
      <c r="AL68" s="70">
        <v>57.084171437000002</v>
      </c>
      <c r="AM68" s="70">
        <v>106.851397366</v>
      </c>
      <c r="AN68" s="70">
        <v>122.5394733</v>
      </c>
      <c r="AO68" s="70">
        <v>152.99190538899998</v>
      </c>
      <c r="AP68" s="70">
        <v>497.40627845299997</v>
      </c>
      <c r="AQ68" s="70">
        <v>1067.9553580940001</v>
      </c>
      <c r="AR68" s="70">
        <v>1105.9190494009999</v>
      </c>
      <c r="AS68" s="70">
        <v>1114.84016221</v>
      </c>
      <c r="AT68" s="70">
        <v>1113.7321515450001</v>
      </c>
      <c r="AU68" s="70">
        <v>1109.5614938189999</v>
      </c>
      <c r="AV68" s="70">
        <v>1124.266956722</v>
      </c>
      <c r="AW68" s="70">
        <v>1128.7950599999999</v>
      </c>
      <c r="AX68" s="70">
        <v>1123.6428923630001</v>
      </c>
      <c r="AY68" s="70">
        <v>1108.0585823890001</v>
      </c>
      <c r="AZ68" s="70">
        <v>1083.2316175999999</v>
      </c>
      <c r="BA68" s="70">
        <v>1052.6882562769999</v>
      </c>
      <c r="BB68" s="70">
        <v>1030.30435805</v>
      </c>
      <c r="BC68" s="70">
        <v>1037.7045333000001</v>
      </c>
      <c r="BD68" s="70">
        <v>1089.855878199</v>
      </c>
      <c r="BE68" s="70">
        <v>1165.1752025989999</v>
      </c>
      <c r="BF68" s="70">
        <v>1253.1768229859999</v>
      </c>
      <c r="BG68" s="70">
        <v>1339.309607593</v>
      </c>
      <c r="BH68" s="70">
        <v>1423.6239444590001</v>
      </c>
      <c r="BI68" s="70">
        <v>1504.001051322</v>
      </c>
      <c r="BJ68" s="70">
        <v>1577.3245031640001</v>
      </c>
      <c r="BK68" s="70">
        <v>1640.450680165</v>
      </c>
      <c r="BL68" s="70">
        <v>1691.469097361</v>
      </c>
      <c r="BM68" s="70">
        <v>27856.951995471001</v>
      </c>
      <c r="BN68" s="70">
        <v>0</v>
      </c>
      <c r="BO68" s="70">
        <v>0</v>
      </c>
      <c r="BP68" s="70">
        <v>0</v>
      </c>
      <c r="BQ68" s="70">
        <v>0.99782125799999999</v>
      </c>
      <c r="BR68" s="70">
        <v>28.935370170999999</v>
      </c>
      <c r="BS68" s="70">
        <v>80.779178583999993</v>
      </c>
      <c r="BT68" s="70">
        <v>90.610992603</v>
      </c>
      <c r="BU68" s="70">
        <v>212.088057921</v>
      </c>
      <c r="BV68" s="70">
        <v>243.417030678</v>
      </c>
      <c r="BW68" s="70">
        <v>508.79798489900003</v>
      </c>
      <c r="BX68" s="70">
        <v>617.471217658</v>
      </c>
      <c r="BY68" s="70">
        <v>877.34262906599997</v>
      </c>
      <c r="BZ68" s="70">
        <v>1157.625342823</v>
      </c>
      <c r="CA68" s="70">
        <v>1346.131850725</v>
      </c>
      <c r="CB68" s="70">
        <v>1395.7499791499999</v>
      </c>
      <c r="CC68" s="70">
        <v>1440.780722684</v>
      </c>
      <c r="CD68" s="70">
        <v>1479.926645707</v>
      </c>
      <c r="CE68" s="70">
        <v>1519.6093165780001</v>
      </c>
      <c r="CF68" s="70">
        <v>1562.8925656930001</v>
      </c>
      <c r="CG68" s="70">
        <v>1616.8221722540002</v>
      </c>
      <c r="CH68" s="70">
        <v>1700.8463134799999</v>
      </c>
      <c r="CI68" s="70">
        <v>1813.514997903</v>
      </c>
      <c r="CJ68" s="70">
        <v>1958.8950846980001</v>
      </c>
      <c r="CK68" s="70">
        <v>2122.7171055959998</v>
      </c>
      <c r="CL68" s="70">
        <v>2294.330897281</v>
      </c>
      <c r="CM68" s="70">
        <v>2455.2335959490001</v>
      </c>
      <c r="CN68" s="70">
        <v>2605.1640339109999</v>
      </c>
      <c r="CO68" s="70">
        <v>2741.1147514859999</v>
      </c>
      <c r="CP68" s="70">
        <v>2862.0800608469999</v>
      </c>
      <c r="CQ68" s="70">
        <v>2965.0557524999999</v>
      </c>
      <c r="CR68" s="70">
        <v>3046.038773583</v>
      </c>
      <c r="CS68" s="70">
        <v>40744.970245686003</v>
      </c>
      <c r="CT68" s="70">
        <v>26.264059145999997</v>
      </c>
      <c r="CU68" s="70">
        <v>219.79861001499998</v>
      </c>
      <c r="CV68" s="70">
        <v>707.38182125800006</v>
      </c>
      <c r="CW68" s="70">
        <v>1217.5255932349999</v>
      </c>
      <c r="CX68" s="70">
        <v>1950.900162123</v>
      </c>
      <c r="CY68" s="70">
        <v>2971.4309926659998</v>
      </c>
      <c r="CZ68" s="70">
        <v>4745.7860680889999</v>
      </c>
      <c r="DA68" s="70">
        <v>9996.5781661410001</v>
      </c>
      <c r="DB68" s="70">
        <v>17751.269350846997</v>
      </c>
      <c r="DC68" s="70">
        <v>31677.524794164001</v>
      </c>
      <c r="DD68" s="70">
        <v>42711.797052138994</v>
      </c>
      <c r="DE68" s="70">
        <v>53542.337794244995</v>
      </c>
      <c r="DF68" s="70">
        <v>61522.543837133999</v>
      </c>
      <c r="DG68" s="70">
        <v>65145.382462280999</v>
      </c>
      <c r="DH68" s="70">
        <v>67631.630293722003</v>
      </c>
      <c r="DI68" s="70">
        <v>69802.219144963005</v>
      </c>
      <c r="DJ68" s="70">
        <v>71721.503748552001</v>
      </c>
      <c r="DK68" s="70">
        <v>73481.370699188992</v>
      </c>
      <c r="DL68" s="70">
        <v>75279.081017677003</v>
      </c>
      <c r="DM68" s="70">
        <v>77571.672398825991</v>
      </c>
      <c r="DN68" s="70">
        <v>81358.372196249999</v>
      </c>
      <c r="DO68" s="70">
        <v>86959.104779399</v>
      </c>
      <c r="DP68" s="70">
        <v>94574.040057998005</v>
      </c>
      <c r="DQ68" s="70">
        <v>103678.038082585</v>
      </c>
      <c r="DR68" s="70">
        <v>113424.52120397901</v>
      </c>
      <c r="DS68" s="70">
        <v>122586.68331845199</v>
      </c>
      <c r="DT68" s="70">
        <v>131084.314449781</v>
      </c>
      <c r="DU68" s="70">
        <v>138847.441245986</v>
      </c>
      <c r="DV68" s="70">
        <v>145750.344080829</v>
      </c>
      <c r="DW68" s="70">
        <v>151609.103376026</v>
      </c>
      <c r="DX68" s="70">
        <v>156220.74519738101</v>
      </c>
      <c r="DY68" s="70">
        <v>2055766.7060550782</v>
      </c>
      <c r="DZ68" s="70">
        <v>1.8953444749999999</v>
      </c>
      <c r="EA68" s="70">
        <v>15.86175536</v>
      </c>
      <c r="EB68" s="70">
        <v>42.777571727000002</v>
      </c>
      <c r="EC68" s="70">
        <v>69.637651258000005</v>
      </c>
      <c r="ED68" s="70">
        <v>97.403277721000009</v>
      </c>
      <c r="EE68" s="70">
        <v>200.84974868</v>
      </c>
      <c r="EF68" s="70">
        <v>293.95659948000002</v>
      </c>
      <c r="EG68" s="70">
        <v>509.22011549000001</v>
      </c>
      <c r="EH68" s="70">
        <v>1731.7392006299999</v>
      </c>
      <c r="EI68" s="70">
        <v>5774.7852588799997</v>
      </c>
      <c r="EJ68" s="70">
        <v>8181.4481722999999</v>
      </c>
      <c r="EK68" s="70">
        <v>10138.74291124</v>
      </c>
      <c r="EL68" s="70">
        <v>11323.932993480001</v>
      </c>
      <c r="EM68" s="70">
        <v>12293.795208744999</v>
      </c>
      <c r="EN68" s="70">
        <v>12520.623450753999</v>
      </c>
      <c r="EO68" s="70">
        <v>12692.530245679001</v>
      </c>
      <c r="EP68" s="70">
        <v>12799.926502774999</v>
      </c>
      <c r="EQ68" s="70">
        <v>12828.292951022</v>
      </c>
      <c r="ER68" s="70">
        <v>12771.836936461001</v>
      </c>
      <c r="ES68" s="70">
        <v>12645.798553136001</v>
      </c>
      <c r="ET68" s="70">
        <v>12532.404226248</v>
      </c>
      <c r="EU68" s="70">
        <v>12507.844692692999</v>
      </c>
      <c r="EV68" s="70">
        <v>12717.111196488</v>
      </c>
      <c r="EW68" s="70">
        <v>13098.304175009</v>
      </c>
      <c r="EX68" s="70">
        <v>13589.138854361001</v>
      </c>
      <c r="EY68" s="70">
        <v>14075.847918707999</v>
      </c>
      <c r="EZ68" s="70">
        <v>14575.384774744</v>
      </c>
      <c r="FA68" s="70">
        <v>15065.818856735999</v>
      </c>
      <c r="FB68" s="70">
        <v>15532.356365035001</v>
      </c>
      <c r="FC68" s="70">
        <v>15946.907131918</v>
      </c>
      <c r="FD68" s="70">
        <v>16279.437369646001</v>
      </c>
      <c r="FE68" s="70">
        <v>282855.61001087894</v>
      </c>
      <c r="FF68" s="70">
        <v>0.67690874099999998</v>
      </c>
      <c r="FG68" s="70">
        <v>5.6649126279999997</v>
      </c>
      <c r="FH68" s="70">
        <v>21.620996470000001</v>
      </c>
      <c r="FI68" s="70">
        <v>64.489153920000007</v>
      </c>
      <c r="FJ68" s="70">
        <v>128.22429170000001</v>
      </c>
      <c r="FK68" s="70">
        <v>234.6909593</v>
      </c>
      <c r="FL68" s="70">
        <v>260.98140235799997</v>
      </c>
      <c r="FM68" s="70">
        <v>351.67007605700002</v>
      </c>
      <c r="FN68" s="70">
        <v>738.86974286600002</v>
      </c>
      <c r="FO68" s="70">
        <v>2174.9899999999998</v>
      </c>
      <c r="FP68" s="70">
        <v>2666.7960760690003</v>
      </c>
      <c r="FQ68" s="70">
        <v>3015.8831564530001</v>
      </c>
      <c r="FR68" s="70">
        <v>3250.5808978939999</v>
      </c>
      <c r="FS68" s="70">
        <v>3540.9277643690002</v>
      </c>
      <c r="FT68" s="70">
        <v>3848.8851647699998</v>
      </c>
      <c r="FU68" s="70">
        <v>4143.8222558750003</v>
      </c>
      <c r="FV68" s="70">
        <v>4441.7351941589995</v>
      </c>
      <c r="FW68" s="70">
        <v>4760.6249398219998</v>
      </c>
      <c r="FX68" s="70">
        <v>5131.5</v>
      </c>
      <c r="FY68" s="70">
        <v>5597.409458563</v>
      </c>
      <c r="FZ68" s="70">
        <v>6256.3246664890003</v>
      </c>
      <c r="GA68" s="70">
        <v>7135.25</v>
      </c>
      <c r="GB68" s="70">
        <v>8262.0474196769992</v>
      </c>
      <c r="GC68" s="70">
        <v>9539.0858031500011</v>
      </c>
      <c r="GD68" s="70">
        <v>10850.496124499999</v>
      </c>
      <c r="GE68" s="70">
        <v>12055.726224899001</v>
      </c>
      <c r="GF68" s="70">
        <v>13155.078414299</v>
      </c>
      <c r="GG68" s="70">
        <v>14141.761699885999</v>
      </c>
      <c r="GH68" s="70">
        <v>15003.417648693001</v>
      </c>
      <c r="GI68" s="70">
        <v>15724.343563559001</v>
      </c>
      <c r="GJ68" s="70">
        <v>16288.230170182002</v>
      </c>
      <c r="GK68" s="70">
        <v>172791.80508734801</v>
      </c>
      <c r="GL68" s="70">
        <v>1.624580978</v>
      </c>
      <c r="GM68" s="70">
        <v>13.595790306</v>
      </c>
      <c r="GN68" s="70">
        <v>66.458581899999999</v>
      </c>
      <c r="GO68" s="70">
        <v>161.13890947000002</v>
      </c>
      <c r="GP68" s="70">
        <v>411.26784162000001</v>
      </c>
      <c r="GQ68" s="70">
        <v>1022.0325654000001</v>
      </c>
      <c r="GR68" s="70">
        <v>1852.5552835999999</v>
      </c>
      <c r="GS68" s="70">
        <v>2651.2053019999998</v>
      </c>
      <c r="GT68" s="70">
        <v>6576</v>
      </c>
      <c r="GU68" s="70">
        <v>16669</v>
      </c>
      <c r="GV68" s="70">
        <v>18276.888884150001</v>
      </c>
      <c r="GW68" s="70">
        <v>19323.292224700002</v>
      </c>
      <c r="GX68" s="70">
        <v>20143.404363900001</v>
      </c>
      <c r="GY68" s="70">
        <v>20664.0253858</v>
      </c>
      <c r="GZ68" s="70">
        <v>21207.672419399998</v>
      </c>
      <c r="HA68" s="70">
        <v>21608.1438958</v>
      </c>
      <c r="HB68" s="70">
        <v>21857</v>
      </c>
      <c r="HC68" s="70">
        <v>21958</v>
      </c>
      <c r="HD68" s="70">
        <v>21954</v>
      </c>
      <c r="HE68" s="70">
        <v>21962</v>
      </c>
      <c r="HF68" s="70">
        <v>22245</v>
      </c>
      <c r="HG68" s="70">
        <v>23070</v>
      </c>
      <c r="HH68" s="70">
        <v>24747</v>
      </c>
      <c r="HI68" s="70">
        <v>26885</v>
      </c>
      <c r="HJ68" s="70">
        <v>29239</v>
      </c>
      <c r="HK68" s="70">
        <v>31489</v>
      </c>
      <c r="HL68" s="70">
        <v>33620</v>
      </c>
      <c r="HM68" s="70">
        <v>35604</v>
      </c>
      <c r="HN68" s="70">
        <v>37390</v>
      </c>
      <c r="HO68" s="70">
        <v>38917</v>
      </c>
      <c r="HP68" s="70">
        <v>40124</v>
      </c>
      <c r="HQ68" s="70">
        <v>581709.30602902407</v>
      </c>
      <c r="HR68" s="70">
        <v>0.947672238</v>
      </c>
      <c r="HS68" s="70">
        <v>7.93087768</v>
      </c>
      <c r="HT68" s="70">
        <v>21.887696495</v>
      </c>
      <c r="HU68" s="70">
        <v>56.770170157999999</v>
      </c>
      <c r="HV68" s="70">
        <v>81.596721455999997</v>
      </c>
      <c r="HW68" s="70">
        <v>115.28966510299999</v>
      </c>
      <c r="HX68" s="70">
        <v>163.74963498699998</v>
      </c>
      <c r="HY68" s="70">
        <v>400.44961211399999</v>
      </c>
      <c r="HZ68" s="70">
        <v>1338.781204246</v>
      </c>
      <c r="IA68" s="70">
        <v>3107.43736855</v>
      </c>
      <c r="IB68" s="70">
        <v>5386.6207618999997</v>
      </c>
      <c r="IC68" s="70">
        <v>7499.6262866999996</v>
      </c>
      <c r="ID68" s="70">
        <v>10001.274665700001</v>
      </c>
      <c r="IE68" s="70">
        <v>12127.5707795</v>
      </c>
      <c r="IF68" s="70">
        <v>13709.147349700001</v>
      </c>
      <c r="IG68" s="70">
        <v>15291.2036888</v>
      </c>
      <c r="IH68" s="70">
        <v>16956.660332200001</v>
      </c>
      <c r="II68" s="70">
        <v>18807.456736600001</v>
      </c>
      <c r="IJ68" s="70">
        <v>20985.449598499999</v>
      </c>
      <c r="IK68" s="70">
        <v>23718.820704000002</v>
      </c>
      <c r="IL68" s="70">
        <v>27411.837525499999</v>
      </c>
      <c r="IM68" s="70">
        <v>32116.236783100001</v>
      </c>
      <c r="IN68" s="70">
        <v>37728.503208000002</v>
      </c>
      <c r="IO68" s="70">
        <v>43933.081104700002</v>
      </c>
      <c r="IP68" s="70">
        <v>50204.533774199997</v>
      </c>
      <c r="IQ68" s="70">
        <v>55940.850307300003</v>
      </c>
      <c r="IR68" s="70">
        <v>61139.557870500001</v>
      </c>
      <c r="IS68" s="70">
        <v>65768.769864899994</v>
      </c>
      <c r="IT68" s="70">
        <v>69785.181428399999</v>
      </c>
      <c r="IU68" s="70">
        <v>73133.110795400004</v>
      </c>
      <c r="IV68" s="70">
        <v>75743.705479099997</v>
      </c>
      <c r="IW68" s="70">
        <v>742684.03966772708</v>
      </c>
    </row>
    <row r="69" spans="1:257" x14ac:dyDescent="0.3">
      <c r="A69" s="78" t="s">
        <v>136</v>
      </c>
      <c r="B69" s="79">
        <v>55313</v>
      </c>
      <c r="C69" s="79">
        <v>59330</v>
      </c>
      <c r="D69" s="79">
        <v>63450.122153561999</v>
      </c>
      <c r="E69" s="79">
        <v>68757.119716499001</v>
      </c>
      <c r="F69" s="79">
        <v>73338.272218308004</v>
      </c>
      <c r="G69" s="79">
        <v>77489.719154708</v>
      </c>
      <c r="H69" s="79">
        <v>81600.123143370001</v>
      </c>
      <c r="I69" s="79">
        <v>84977.095570728998</v>
      </c>
      <c r="J69" s="79">
        <v>95626.052198003003</v>
      </c>
      <c r="K69" s="79">
        <v>135326.98422411902</v>
      </c>
      <c r="L69" s="79">
        <v>159549.87830770799</v>
      </c>
      <c r="M69" s="79">
        <v>176349.714723696</v>
      </c>
      <c r="N69" s="79">
        <v>180941.46542633499</v>
      </c>
      <c r="O69" s="79">
        <v>183490.09289880301</v>
      </c>
      <c r="P69" s="79">
        <v>185012.551539899</v>
      </c>
      <c r="Q69" s="79">
        <v>187582.79392401598</v>
      </c>
      <c r="R69" s="79">
        <v>191343.78322155302</v>
      </c>
      <c r="S69" s="79">
        <v>196514.50955616499</v>
      </c>
      <c r="T69" s="79">
        <v>203183.09667853601</v>
      </c>
      <c r="U69" s="79">
        <v>211377.509973965</v>
      </c>
      <c r="V69" s="79">
        <v>220936.92829952799</v>
      </c>
      <c r="W69" s="79">
        <v>231060.567207555</v>
      </c>
      <c r="X69" s="79">
        <v>240716.36502394499</v>
      </c>
      <c r="Y69" s="79">
        <v>248848.33319872001</v>
      </c>
      <c r="Z69" s="79">
        <v>254822.48807970798</v>
      </c>
      <c r="AA69" s="79">
        <v>258844.822911594</v>
      </c>
      <c r="AB69" s="79">
        <v>261744.31607191401</v>
      </c>
      <c r="AC69" s="79">
        <v>264248.93955083302</v>
      </c>
      <c r="AD69" s="79">
        <v>266667.66517661401</v>
      </c>
      <c r="AE69" s="79">
        <v>269302.46807003801</v>
      </c>
      <c r="AF69" s="79">
        <v>272312.32793297601</v>
      </c>
      <c r="AG69" s="79">
        <v>5460059.1061533988</v>
      </c>
      <c r="AH69" s="79">
        <v>2675.04286757</v>
      </c>
      <c r="AI69" s="79">
        <v>2782.2809606599999</v>
      </c>
      <c r="AJ69" s="79">
        <v>3115.7591054120003</v>
      </c>
      <c r="AK69" s="79">
        <v>3518.6538493620005</v>
      </c>
      <c r="AL69" s="79">
        <v>3943.0765243169999</v>
      </c>
      <c r="AM69" s="79">
        <v>4217.7494443099995</v>
      </c>
      <c r="AN69" s="79">
        <v>4278.6722175759996</v>
      </c>
      <c r="AO69" s="79">
        <v>4437.1759928519996</v>
      </c>
      <c r="AP69" s="79">
        <v>4842.650646051</v>
      </c>
      <c r="AQ69" s="79">
        <v>5902.0625572600002</v>
      </c>
      <c r="AR69" s="79">
        <v>6473.3758729640003</v>
      </c>
      <c r="AS69" s="79">
        <v>7154.5496481800001</v>
      </c>
      <c r="AT69" s="79">
        <v>7481.5469687730001</v>
      </c>
      <c r="AU69" s="79">
        <v>7571.3212964280001</v>
      </c>
      <c r="AV69" s="79">
        <v>7614.8291671550005</v>
      </c>
      <c r="AW69" s="79">
        <v>7700.0480702710001</v>
      </c>
      <c r="AX69" s="79">
        <v>7834.0004757080005</v>
      </c>
      <c r="AY69" s="79">
        <v>8026.8238216609998</v>
      </c>
      <c r="AZ69" s="79">
        <v>8293.6633922809997</v>
      </c>
      <c r="BA69" s="79">
        <v>8644.0076679270005</v>
      </c>
      <c r="BB69" s="79">
        <v>9054.6262453450017</v>
      </c>
      <c r="BC69" s="79">
        <v>9517.7852417260001</v>
      </c>
      <c r="BD69" s="79">
        <v>9985.4307879460011</v>
      </c>
      <c r="BE69" s="79">
        <v>10415.530323524001</v>
      </c>
      <c r="BF69" s="79">
        <v>10771.046495114999</v>
      </c>
      <c r="BG69" s="79">
        <v>11033.920244542998</v>
      </c>
      <c r="BH69" s="79">
        <v>11235.084828455998</v>
      </c>
      <c r="BI69" s="79">
        <v>11409.476269022</v>
      </c>
      <c r="BJ69" s="79">
        <v>11571.038945302002</v>
      </c>
      <c r="BK69" s="79">
        <v>11728.727835060999</v>
      </c>
      <c r="BL69" s="79">
        <v>11890.508224358</v>
      </c>
      <c r="BM69" s="79">
        <v>235120.46598711601</v>
      </c>
      <c r="BN69" s="79">
        <v>20984</v>
      </c>
      <c r="BO69" s="79">
        <v>22137.451235147</v>
      </c>
      <c r="BP69" s="79">
        <v>22757.619375656999</v>
      </c>
      <c r="BQ69" s="79">
        <v>22883.612749562999</v>
      </c>
      <c r="BR69" s="79">
        <v>23304.602280307001</v>
      </c>
      <c r="BS69" s="79">
        <v>23659.642283969999</v>
      </c>
      <c r="BT69" s="79">
        <v>24143.614454269999</v>
      </c>
      <c r="BU69" s="79">
        <v>24199.570732619999</v>
      </c>
      <c r="BV69" s="79">
        <v>24149.502349229999</v>
      </c>
      <c r="BW69" s="79">
        <v>24338.396132099999</v>
      </c>
      <c r="BX69" s="79">
        <v>24214.23290336</v>
      </c>
      <c r="BY69" s="79">
        <v>23863.986103430001</v>
      </c>
      <c r="BZ69" s="79">
        <v>23357.62184711</v>
      </c>
      <c r="CA69" s="79">
        <v>22579.102601340001</v>
      </c>
      <c r="CB69" s="79">
        <v>21627.396979187</v>
      </c>
      <c r="CC69" s="79">
        <v>21347.495606053002</v>
      </c>
      <c r="CD69" s="79">
        <v>21326.426326862002</v>
      </c>
      <c r="CE69" s="79">
        <v>21639.355845311002</v>
      </c>
      <c r="CF69" s="79">
        <v>22325.343280354999</v>
      </c>
      <c r="CG69" s="79">
        <v>23410.344664261</v>
      </c>
      <c r="CH69" s="79">
        <v>24930.410052209001</v>
      </c>
      <c r="CI69" s="79">
        <v>26804.651986511999</v>
      </c>
      <c r="CJ69" s="79">
        <v>28904.015572393</v>
      </c>
      <c r="CK69" s="79">
        <v>31055.501125490999</v>
      </c>
      <c r="CL69" s="79">
        <v>33077.098967888</v>
      </c>
      <c r="CM69" s="79">
        <v>34812.793426169002</v>
      </c>
      <c r="CN69" s="79">
        <v>36346.566629301997</v>
      </c>
      <c r="CO69" s="79">
        <v>37735.401332907</v>
      </c>
      <c r="CP69" s="79">
        <v>39012.282523886002</v>
      </c>
      <c r="CQ69" s="79">
        <v>40193.198004746002</v>
      </c>
      <c r="CR69" s="79">
        <v>41287.138328674002</v>
      </c>
      <c r="CS69" s="79">
        <v>832408.37570030987</v>
      </c>
      <c r="CT69" s="79">
        <v>74788.524947900005</v>
      </c>
      <c r="CU69" s="79">
        <v>86367</v>
      </c>
      <c r="CV69" s="79">
        <v>96383</v>
      </c>
      <c r="CW69" s="79">
        <v>105162</v>
      </c>
      <c r="CX69" s="79">
        <v>113203</v>
      </c>
      <c r="CY69" s="79">
        <v>119976.74162814301</v>
      </c>
      <c r="CZ69" s="79">
        <v>126754.740598474</v>
      </c>
      <c r="DA69" s="79">
        <v>133503.738970684</v>
      </c>
      <c r="DB69" s="79">
        <v>143986.73639962001</v>
      </c>
      <c r="DC69" s="79">
        <v>161387.732344363</v>
      </c>
      <c r="DD69" s="79">
        <v>178946.725962264</v>
      </c>
      <c r="DE69" s="79">
        <v>192712.71595309101</v>
      </c>
      <c r="DF69" s="79">
        <v>197042.700340807</v>
      </c>
      <c r="DG69" s="79">
        <v>199332.67619459701</v>
      </c>
      <c r="DH69" s="79">
        <v>200701.63933552799</v>
      </c>
      <c r="DI69" s="79">
        <v>202757.58418013199</v>
      </c>
      <c r="DJ69" s="79">
        <v>206237.50405874301</v>
      </c>
      <c r="DK69" s="79">
        <v>211739.39254778699</v>
      </c>
      <c r="DL69" s="79">
        <v>219552.24625492201</v>
      </c>
      <c r="DM69" s="79">
        <v>229904.068524756</v>
      </c>
      <c r="DN69" s="79">
        <v>245069.87169811301</v>
      </c>
      <c r="DO69" s="79">
        <v>262292.71384851402</v>
      </c>
      <c r="DP69" s="79">
        <v>280328.56602233101</v>
      </c>
      <c r="DQ69" s="79">
        <v>297708.43584905699</v>
      </c>
      <c r="DR69" s="79">
        <v>313072.32729087101</v>
      </c>
      <c r="DS69" s="79">
        <v>325376.24079221999</v>
      </c>
      <c r="DT69" s="79">
        <v>335785.17433962302</v>
      </c>
      <c r="DU69" s="79">
        <v>345073.12470425799</v>
      </c>
      <c r="DV69" s="79">
        <v>353614.08840413502</v>
      </c>
      <c r="DW69" s="79">
        <v>361745.062264151</v>
      </c>
      <c r="DX69" s="79">
        <v>369709.04364957399</v>
      </c>
      <c r="DY69" s="79">
        <v>6690215.1171046579</v>
      </c>
      <c r="DZ69" s="79">
        <v>10987.4715433</v>
      </c>
      <c r="EA69" s="79">
        <v>13086.090567200001</v>
      </c>
      <c r="EB69" s="79">
        <v>16112.412097300001</v>
      </c>
      <c r="EC69" s="79">
        <v>21020.082998099999</v>
      </c>
      <c r="ED69" s="79">
        <v>24855.880913184999</v>
      </c>
      <c r="EE69" s="79">
        <v>28360.889953121998</v>
      </c>
      <c r="EF69" s="79">
        <v>30564.722343146004</v>
      </c>
      <c r="EG69" s="79">
        <v>31850.104289956002</v>
      </c>
      <c r="EH69" s="79">
        <v>34129.702655419002</v>
      </c>
      <c r="EI69" s="79">
        <v>37440.708038429999</v>
      </c>
      <c r="EJ69" s="79">
        <v>39960.585938554002</v>
      </c>
      <c r="EK69" s="79">
        <v>41527.398538335998</v>
      </c>
      <c r="EL69" s="79">
        <v>42120.207301864</v>
      </c>
      <c r="EM69" s="79">
        <v>42392.747137512</v>
      </c>
      <c r="EN69" s="79">
        <v>41651.058675543005</v>
      </c>
      <c r="EO69" s="79">
        <v>40793.058150037999</v>
      </c>
      <c r="EP69" s="79">
        <v>39812.662689289995</v>
      </c>
      <c r="EQ69" s="79">
        <v>38791.820950166999</v>
      </c>
      <c r="ER69" s="79">
        <v>37822.552207758003</v>
      </c>
      <c r="ES69" s="79">
        <v>37038.004562223003</v>
      </c>
      <c r="ET69" s="79">
        <v>36504.704938548995</v>
      </c>
      <c r="EU69" s="79">
        <v>36206.319467396999</v>
      </c>
      <c r="EV69" s="79">
        <v>36052.839302223001</v>
      </c>
      <c r="EW69" s="79">
        <v>35934.378457791005</v>
      </c>
      <c r="EX69" s="79">
        <v>35776.743201590994</v>
      </c>
      <c r="EY69" s="79">
        <v>35522.600174547995</v>
      </c>
      <c r="EZ69" s="79">
        <v>35274.625974657996</v>
      </c>
      <c r="FA69" s="79">
        <v>35095.514046554992</v>
      </c>
      <c r="FB69" s="79">
        <v>35016.809030406999</v>
      </c>
      <c r="FC69" s="79">
        <v>35061.379006304</v>
      </c>
      <c r="FD69" s="79">
        <v>35217.906465760003</v>
      </c>
      <c r="FE69" s="79">
        <v>1041981.9816162258</v>
      </c>
      <c r="FF69" s="79">
        <v>779.81448390000003</v>
      </c>
      <c r="FG69" s="79">
        <v>822.33825249999995</v>
      </c>
      <c r="FH69" s="79">
        <v>946.15330089999998</v>
      </c>
      <c r="FI69" s="79">
        <v>1100</v>
      </c>
      <c r="FJ69" s="79">
        <v>1207</v>
      </c>
      <c r="FK69" s="79">
        <v>1328.5282625550001</v>
      </c>
      <c r="FL69" s="79">
        <v>1474.5273590290001</v>
      </c>
      <c r="FM69" s="79">
        <v>1730.5259306590001</v>
      </c>
      <c r="FN69" s="79">
        <v>2219.5236745739999</v>
      </c>
      <c r="FO69" s="79">
        <v>3014.5201161230002</v>
      </c>
      <c r="FP69" s="79">
        <v>3878.514515891</v>
      </c>
      <c r="FQ69" s="79">
        <v>5118.5057329339998</v>
      </c>
      <c r="FR69" s="79">
        <v>5674.4920333</v>
      </c>
      <c r="FS69" s="79">
        <v>6093.4708452249997</v>
      </c>
      <c r="FT69" s="79">
        <v>6461.4385017329996</v>
      </c>
      <c r="FU69" s="79">
        <v>6881.3901033840002</v>
      </c>
      <c r="FV69" s="79">
        <v>7352.319797608</v>
      </c>
      <c r="FW69" s="79">
        <v>7875.2219477770004</v>
      </c>
      <c r="FX69" s="79">
        <v>8447.0935771439999</v>
      </c>
      <c r="FY69" s="79">
        <v>9064.9376205709996</v>
      </c>
      <c r="FZ69" s="79">
        <v>9716.7649070160005</v>
      </c>
      <c r="GA69" s="79">
        <v>10365.626395455</v>
      </c>
      <c r="GB69" s="79">
        <v>10964.496679350001</v>
      </c>
      <c r="GC69" s="79">
        <v>11472.382453508</v>
      </c>
      <c r="GD69" s="79">
        <v>11858.287194705999</v>
      </c>
      <c r="GE69" s="79">
        <v>12106.211292942</v>
      </c>
      <c r="GF69" s="79">
        <v>12259.152981403</v>
      </c>
      <c r="GG69" s="79">
        <v>12366.109426831001</v>
      </c>
      <c r="GH69" s="79">
        <v>12438.077573809</v>
      </c>
      <c r="GI69" s="79">
        <v>12492.054636215</v>
      </c>
      <c r="GJ69" s="79">
        <v>12543.038302097</v>
      </c>
      <c r="GK69" s="79">
        <v>210052.517899139</v>
      </c>
      <c r="GL69" s="79">
        <v>18648</v>
      </c>
      <c r="GM69" s="79">
        <v>19627</v>
      </c>
      <c r="GN69" s="79">
        <v>21064</v>
      </c>
      <c r="GO69" s="79">
        <v>21966</v>
      </c>
      <c r="GP69" s="79">
        <v>22871.578177261999</v>
      </c>
      <c r="GQ69" s="79">
        <v>24166.062971526</v>
      </c>
      <c r="GR69" s="79">
        <v>25109.060618125</v>
      </c>
      <c r="GS69" s="79">
        <v>25795.056899739</v>
      </c>
      <c r="GT69" s="79">
        <v>27237.051031773</v>
      </c>
      <c r="GU69" s="79">
        <v>33041.041789221003</v>
      </c>
      <c r="GV69" s="79">
        <v>34955.027275038003</v>
      </c>
      <c r="GW69" s="79">
        <v>37113.004589452998</v>
      </c>
      <c r="GX69" s="79">
        <v>38074.969391013001</v>
      </c>
      <c r="GY69" s="79">
        <v>38849.915392788003</v>
      </c>
      <c r="GZ69" s="79">
        <v>39178.833970403</v>
      </c>
      <c r="HA69" s="79">
        <v>39710.714317058002</v>
      </c>
      <c r="HB69" s="79">
        <v>40470.544922350004</v>
      </c>
      <c r="HC69" s="79">
        <v>41504.317232560999</v>
      </c>
      <c r="HD69" s="79">
        <v>42843.031384510999</v>
      </c>
      <c r="HE69" s="79">
        <v>44486.701414021001</v>
      </c>
      <c r="HF69" s="79">
        <v>46408.390472004998</v>
      </c>
      <c r="HG69" s="79">
        <v>48492.121862783999</v>
      </c>
      <c r="HH69" s="79">
        <v>50545.877800410999</v>
      </c>
      <c r="HI69" s="79">
        <v>52368.668383695003</v>
      </c>
      <c r="HJ69" s="79">
        <v>53816.497395377999</v>
      </c>
      <c r="HK69" s="79">
        <v>54869.363390088001</v>
      </c>
      <c r="HL69" s="79">
        <v>55619.261724388998</v>
      </c>
      <c r="HM69" s="79">
        <v>56211.186488669999</v>
      </c>
      <c r="HN69" s="79">
        <v>56716.131835435001</v>
      </c>
      <c r="HO69" s="79">
        <v>57192.092668641999</v>
      </c>
      <c r="HP69" s="79">
        <v>57676.064872811003</v>
      </c>
      <c r="HQ69" s="79">
        <v>1226627.5682711501</v>
      </c>
      <c r="HR69" s="79">
        <v>140401.9274702</v>
      </c>
      <c r="HS69" s="79">
        <v>140801.07522239999</v>
      </c>
      <c r="HT69" s="79">
        <v>141500.36855680001</v>
      </c>
      <c r="HU69" s="79">
        <v>142135.41074260001</v>
      </c>
      <c r="HV69" s="79">
        <v>144323.616469</v>
      </c>
      <c r="HW69" s="79">
        <v>146598.43371020001</v>
      </c>
      <c r="HX69" s="79">
        <v>147790.2404288</v>
      </c>
      <c r="HY69" s="79">
        <v>147147.536157</v>
      </c>
      <c r="HZ69" s="79">
        <v>148093.0782621</v>
      </c>
      <c r="IA69" s="79">
        <v>150753.18263200001</v>
      </c>
      <c r="IB69" s="79">
        <v>152689.36965529999</v>
      </c>
      <c r="IC69" s="79">
        <v>151980.33153240001</v>
      </c>
      <c r="ID69" s="79">
        <v>150143.63161129999</v>
      </c>
      <c r="IE69" s="79">
        <v>148104.07085789999</v>
      </c>
      <c r="IF69" s="79">
        <v>146073.91446510001</v>
      </c>
      <c r="IG69" s="79">
        <v>145712.13431729999</v>
      </c>
      <c r="IH69" s="79">
        <v>147310.85733910001</v>
      </c>
      <c r="II69" s="79">
        <v>151133.73337120001</v>
      </c>
      <c r="IJ69" s="79">
        <v>157428.35870310001</v>
      </c>
      <c r="IK69" s="79">
        <v>166388</v>
      </c>
      <c r="IL69" s="79">
        <v>176072</v>
      </c>
      <c r="IM69" s="79">
        <v>187737</v>
      </c>
      <c r="IN69" s="79">
        <v>200497</v>
      </c>
      <c r="IO69" s="79">
        <v>213252</v>
      </c>
      <c r="IP69" s="79">
        <v>224933</v>
      </c>
      <c r="IQ69" s="79">
        <v>234576</v>
      </c>
      <c r="IR69" s="79">
        <v>242791</v>
      </c>
      <c r="IS69" s="79">
        <v>249949</v>
      </c>
      <c r="IT69" s="79">
        <v>256308</v>
      </c>
      <c r="IU69" s="79">
        <v>262059</v>
      </c>
      <c r="IV69" s="79">
        <v>267355</v>
      </c>
      <c r="IW69" s="71">
        <v>5482038.2715037996</v>
      </c>
    </row>
    <row r="70" spans="1:257" x14ac:dyDescent="0.3">
      <c r="A70" s="80" t="s">
        <v>138</v>
      </c>
      <c r="B70" s="70">
        <v>9.5193750000000001E-3</v>
      </c>
      <c r="C70" s="70">
        <v>7.9662619000000004E-2</v>
      </c>
      <c r="D70" s="70">
        <v>8.0538287880000006</v>
      </c>
      <c r="E70" s="70">
        <v>21.432835765</v>
      </c>
      <c r="F70" s="70">
        <v>108.38331615999999</v>
      </c>
      <c r="G70" s="70">
        <v>238.41193059</v>
      </c>
      <c r="H70" s="70">
        <v>432.31355895000002</v>
      </c>
      <c r="I70" s="70">
        <v>989.28514870999993</v>
      </c>
      <c r="J70" s="70">
        <v>2081.4892705000002</v>
      </c>
      <c r="K70" s="70">
        <v>4487.0045225000003</v>
      </c>
      <c r="L70" s="70">
        <v>7058.0715376999997</v>
      </c>
      <c r="M70" s="70">
        <v>8714.1338381000005</v>
      </c>
      <c r="N70" s="70">
        <v>9510.8416730999998</v>
      </c>
      <c r="O70" s="70">
        <v>10169.450214300001</v>
      </c>
      <c r="P70" s="70">
        <v>10616.303076300001</v>
      </c>
      <c r="Q70" s="70">
        <v>11056.638587400001</v>
      </c>
      <c r="R70" s="70">
        <v>11482.033488700001</v>
      </c>
      <c r="S70" s="70">
        <v>11878.919532600001</v>
      </c>
      <c r="T70" s="70">
        <v>12232.6145332</v>
      </c>
      <c r="U70" s="70">
        <v>12522.4255751</v>
      </c>
      <c r="V70" s="70">
        <v>12723.812937999999</v>
      </c>
      <c r="W70" s="70">
        <v>12819.7881598</v>
      </c>
      <c r="X70" s="70">
        <v>12803.8008906</v>
      </c>
      <c r="Y70" s="70">
        <v>12691.9736779</v>
      </c>
      <c r="Z70" s="70">
        <v>12533.8527448</v>
      </c>
      <c r="AA70" s="70">
        <v>12418.0056167</v>
      </c>
      <c r="AB70" s="70">
        <v>12380.089995300001</v>
      </c>
      <c r="AC70" s="70">
        <v>12414.882850800001</v>
      </c>
      <c r="AD70" s="70">
        <v>12504.5759815</v>
      </c>
      <c r="AE70" s="70">
        <v>12630.0483675</v>
      </c>
      <c r="AF70" s="70">
        <v>12760.7912005</v>
      </c>
      <c r="AG70" s="70">
        <v>252289.51807385703</v>
      </c>
      <c r="AH70" s="70">
        <v>2.0724839999999999E-3</v>
      </c>
      <c r="AI70" s="70">
        <v>1.7343522E-2</v>
      </c>
      <c r="AJ70" s="70">
        <v>4.845664835</v>
      </c>
      <c r="AK70" s="70">
        <v>61.270363969000002</v>
      </c>
      <c r="AL70" s="70">
        <v>166.99760543599999</v>
      </c>
      <c r="AM70" s="70">
        <v>244.431334789</v>
      </c>
      <c r="AN70" s="70">
        <v>264.11399157</v>
      </c>
      <c r="AO70" s="70">
        <v>374.96634646000001</v>
      </c>
      <c r="AP70" s="70">
        <v>466.73563014000001</v>
      </c>
      <c r="AQ70" s="70">
        <v>635.69575266000004</v>
      </c>
      <c r="AR70" s="70">
        <v>801.65716272999998</v>
      </c>
      <c r="AS70" s="70">
        <v>960.19404307000002</v>
      </c>
      <c r="AT70" s="70">
        <v>1132.0430210699999</v>
      </c>
      <c r="AU70" s="70">
        <v>1254.7068732099999</v>
      </c>
      <c r="AV70" s="70">
        <v>1299.0290830199999</v>
      </c>
      <c r="AW70" s="70">
        <v>1340.23865925</v>
      </c>
      <c r="AX70" s="70">
        <v>1376.2434533000001</v>
      </c>
      <c r="AY70" s="70">
        <v>1405.9197506</v>
      </c>
      <c r="AZ70" s="70">
        <v>1428.1190311999999</v>
      </c>
      <c r="BA70" s="70">
        <v>1442.6904389000001</v>
      </c>
      <c r="BB70" s="70">
        <v>1452.5164698999999</v>
      </c>
      <c r="BC70" s="70">
        <v>1454.5996362999999</v>
      </c>
      <c r="BD70" s="70">
        <v>1450.0378323</v>
      </c>
      <c r="BE70" s="70">
        <v>1442.0754502</v>
      </c>
      <c r="BF70" s="70">
        <v>1432.0491216</v>
      </c>
      <c r="BG70" s="70">
        <v>1427.517828</v>
      </c>
      <c r="BH70" s="70">
        <v>1427.6247591000001</v>
      </c>
      <c r="BI70" s="70">
        <v>1434.3213587</v>
      </c>
      <c r="BJ70" s="70">
        <v>1446.4316712</v>
      </c>
      <c r="BK70" s="70">
        <v>1462.7116372</v>
      </c>
      <c r="BL70" s="70">
        <v>1477.8327706</v>
      </c>
      <c r="BM70" s="70">
        <v>30567.636157314992</v>
      </c>
      <c r="BN70" s="70">
        <v>0</v>
      </c>
      <c r="BO70" s="70">
        <v>0</v>
      </c>
      <c r="BP70" s="70">
        <v>0</v>
      </c>
      <c r="BQ70" s="70">
        <v>0</v>
      </c>
      <c r="BR70" s="70">
        <v>0</v>
      </c>
      <c r="BS70" s="70">
        <v>8.3248820000000001E-2</v>
      </c>
      <c r="BT70" s="70">
        <v>0.998936622</v>
      </c>
      <c r="BU70" s="70">
        <v>1.5810591610000002</v>
      </c>
      <c r="BV70" s="70">
        <v>2.162477601</v>
      </c>
      <c r="BW70" s="70">
        <v>5.5898941210000004</v>
      </c>
      <c r="BX70" s="70">
        <v>7.2823000740000001</v>
      </c>
      <c r="BY70" s="70">
        <v>9.2533610450000001</v>
      </c>
      <c r="BZ70" s="70">
        <v>9.2360377889999992</v>
      </c>
      <c r="CA70" s="70">
        <v>15.236059840999999</v>
      </c>
      <c r="CB70" s="70">
        <v>19.069413179000001</v>
      </c>
      <c r="CC70" s="70">
        <v>22.991395511</v>
      </c>
      <c r="CD70" s="70">
        <v>27.007134450999999</v>
      </c>
      <c r="CE70" s="70">
        <v>31.117424146000001</v>
      </c>
      <c r="CF70" s="70">
        <v>35.317985540999999</v>
      </c>
      <c r="CG70" s="70">
        <v>39.599833488000002</v>
      </c>
      <c r="CH70" s="70">
        <v>43.951394628999999</v>
      </c>
      <c r="CI70" s="70">
        <v>48.393690777000003</v>
      </c>
      <c r="CJ70" s="70">
        <v>52.975425962999999</v>
      </c>
      <c r="CK70" s="70">
        <v>57.732598994</v>
      </c>
      <c r="CL70" s="70">
        <v>62.731353859999999</v>
      </c>
      <c r="CM70" s="70">
        <v>68.128028583000003</v>
      </c>
      <c r="CN70" s="70">
        <v>73.700116279</v>
      </c>
      <c r="CO70" s="70">
        <v>79.227702721</v>
      </c>
      <c r="CP70" s="70">
        <v>84.420046228000004</v>
      </c>
      <c r="CQ70" s="70">
        <v>89.183674245999995</v>
      </c>
      <c r="CR70" s="70">
        <v>93.24378105000001</v>
      </c>
      <c r="CS70" s="70">
        <v>980.21437472000014</v>
      </c>
      <c r="CT70" s="70">
        <v>1.0889319999999999E-3</v>
      </c>
      <c r="CU70" s="70">
        <v>9.1126980000000007E-3</v>
      </c>
      <c r="CV70" s="70">
        <v>5.2795676999999999E-2</v>
      </c>
      <c r="CW70" s="70">
        <v>3.1653571060000001</v>
      </c>
      <c r="CX70" s="70">
        <v>20.203677642999999</v>
      </c>
      <c r="CY70" s="70">
        <v>62.399548618999994</v>
      </c>
      <c r="CZ70" s="70">
        <v>124.57166355999999</v>
      </c>
      <c r="DA70" s="70">
        <v>386.671561672</v>
      </c>
      <c r="DB70" s="70">
        <v>757.65790445000005</v>
      </c>
      <c r="DC70" s="70">
        <v>1160.8849805720001</v>
      </c>
      <c r="DD70" s="70">
        <v>1550.0943131540002</v>
      </c>
      <c r="DE70" s="70">
        <v>1999.3692501129999</v>
      </c>
      <c r="DF70" s="70">
        <v>2129.1650501049999</v>
      </c>
      <c r="DG70" s="70">
        <v>2214.4060563939997</v>
      </c>
      <c r="DH70" s="70">
        <v>2269.1196831070001</v>
      </c>
      <c r="DI70" s="70">
        <v>2320.2640550779997</v>
      </c>
      <c r="DJ70" s="70">
        <v>2365.3980765219999</v>
      </c>
      <c r="DK70" s="70">
        <v>2401.9006623129999</v>
      </c>
      <c r="DL70" s="70">
        <v>2423.9653014159999</v>
      </c>
      <c r="DM70" s="70">
        <v>2427.6685648860002</v>
      </c>
      <c r="DN70" s="70">
        <v>2407.13749809</v>
      </c>
      <c r="DO70" s="70">
        <v>2359.7777489</v>
      </c>
      <c r="DP70" s="70">
        <v>2286.5849748860001</v>
      </c>
      <c r="DQ70" s="70">
        <v>2195.8773258030001</v>
      </c>
      <c r="DR70" s="70">
        <v>2100.090743316</v>
      </c>
      <c r="DS70" s="70">
        <v>2009.4677426349999</v>
      </c>
      <c r="DT70" s="70">
        <v>1933.842198135</v>
      </c>
      <c r="DU70" s="70">
        <v>1879.7928570640001</v>
      </c>
      <c r="DV70" s="70">
        <v>1841.5270465429999</v>
      </c>
      <c r="DW70" s="70">
        <v>1817.4703024359999</v>
      </c>
      <c r="DX70" s="70">
        <v>1802.2982199210001</v>
      </c>
      <c r="DY70" s="70">
        <v>47250.835361746002</v>
      </c>
      <c r="DZ70" s="70">
        <v>0.134909208</v>
      </c>
      <c r="EA70" s="70">
        <v>1.1289838179999998</v>
      </c>
      <c r="EB70" s="70">
        <v>5.1700933930000001</v>
      </c>
      <c r="EC70" s="70">
        <v>17.838603342999999</v>
      </c>
      <c r="ED70" s="70">
        <v>45.602828811999998</v>
      </c>
      <c r="EE70" s="70">
        <v>189.81423942500001</v>
      </c>
      <c r="EF70" s="70">
        <v>382.99344240300002</v>
      </c>
      <c r="EG70" s="70">
        <v>980.76369486999999</v>
      </c>
      <c r="EH70" s="70">
        <v>1771.3332401600001</v>
      </c>
      <c r="EI70" s="70">
        <v>2367.9415558800001</v>
      </c>
      <c r="EJ70" s="70">
        <v>3308.3643157900001</v>
      </c>
      <c r="EK70" s="70">
        <v>4178.4769431900004</v>
      </c>
      <c r="EL70" s="70">
        <v>4694.6177154199995</v>
      </c>
      <c r="EM70" s="70">
        <v>5039.7933550899997</v>
      </c>
      <c r="EN70" s="70">
        <v>5241.9333015900002</v>
      </c>
      <c r="EO70" s="70">
        <v>5437.5808836699998</v>
      </c>
      <c r="EP70" s="70">
        <v>5622.3637086099998</v>
      </c>
      <c r="EQ70" s="70">
        <v>5788.7916765</v>
      </c>
      <c r="ER70" s="70">
        <v>5928.2815241500002</v>
      </c>
      <c r="ES70" s="70">
        <v>6029.27459542</v>
      </c>
      <c r="ET70" s="70">
        <v>6084.26294315</v>
      </c>
      <c r="EU70" s="70">
        <v>6089.1200213399998</v>
      </c>
      <c r="EV70" s="70">
        <v>6047.0954967600001</v>
      </c>
      <c r="EW70" s="70">
        <v>5977.11419406</v>
      </c>
      <c r="EX70" s="70">
        <v>5900.3145586199998</v>
      </c>
      <c r="EY70" s="70">
        <v>5835.7505006299998</v>
      </c>
      <c r="EZ70" s="70">
        <v>5802.1101338600001</v>
      </c>
      <c r="FA70" s="70">
        <v>5806.02547125</v>
      </c>
      <c r="FB70" s="70">
        <v>5838.6377272400005</v>
      </c>
      <c r="FC70" s="70">
        <v>5889.3280425699995</v>
      </c>
      <c r="FD70" s="70">
        <v>5942.1103852899996</v>
      </c>
      <c r="FE70" s="70">
        <v>122244.06908551199</v>
      </c>
      <c r="FF70" s="70">
        <v>0</v>
      </c>
      <c r="FG70" s="70">
        <v>0</v>
      </c>
      <c r="FH70" s="70">
        <v>5.9939149999999997E-2</v>
      </c>
      <c r="FI70" s="70">
        <v>0.277183134</v>
      </c>
      <c r="FJ70" s="70">
        <v>0.68158792000000001</v>
      </c>
      <c r="FK70" s="70">
        <v>2.4542570260000001</v>
      </c>
      <c r="FL70" s="70">
        <v>10.356845684</v>
      </c>
      <c r="FM70" s="70">
        <v>29.814431423000002</v>
      </c>
      <c r="FN70" s="70">
        <v>76.103818680000003</v>
      </c>
      <c r="FO70" s="70">
        <v>149.37722672000001</v>
      </c>
      <c r="FP70" s="70">
        <v>223.08936110000002</v>
      </c>
      <c r="FQ70" s="70">
        <v>314.48333550000001</v>
      </c>
      <c r="FR70" s="70">
        <v>381.03120200000001</v>
      </c>
      <c r="FS70" s="70">
        <v>430.44990029999997</v>
      </c>
      <c r="FT70" s="70">
        <v>470.86227940000003</v>
      </c>
      <c r="FU70" s="70">
        <v>511.78617280000003</v>
      </c>
      <c r="FV70" s="70">
        <v>553.00468790000002</v>
      </c>
      <c r="FW70" s="70">
        <v>594.14435000000003</v>
      </c>
      <c r="FX70" s="70">
        <v>634.63859639999998</v>
      </c>
      <c r="FY70" s="70">
        <v>673.71663209999997</v>
      </c>
      <c r="FZ70" s="70">
        <v>710.45117660000005</v>
      </c>
      <c r="GA70" s="70">
        <v>744.17767079999999</v>
      </c>
      <c r="GB70" s="70">
        <v>774.62792990000003</v>
      </c>
      <c r="GC70" s="70">
        <v>802.25516220000009</v>
      </c>
      <c r="GD70" s="70">
        <v>828.69476210000005</v>
      </c>
      <c r="GE70" s="70">
        <v>856.41732349999995</v>
      </c>
      <c r="GF70" s="70">
        <v>885.44403850000003</v>
      </c>
      <c r="GG70" s="70">
        <v>915.94816779999996</v>
      </c>
      <c r="GH70" s="70">
        <v>946.58103300000005</v>
      </c>
      <c r="GI70" s="70">
        <v>975.64015080000001</v>
      </c>
      <c r="GJ70" s="70">
        <v>1001.2542493999999</v>
      </c>
      <c r="GK70" s="70">
        <v>14497.823471837</v>
      </c>
      <c r="GL70" s="70">
        <v>0.91807786800000002</v>
      </c>
      <c r="GM70" s="70">
        <v>7.6829081540000006</v>
      </c>
      <c r="GN70" s="70">
        <v>34.097009061999998</v>
      </c>
      <c r="GO70" s="70">
        <v>104.096328844</v>
      </c>
      <c r="GP70" s="70">
        <v>256.08363057999998</v>
      </c>
      <c r="GQ70" s="70">
        <v>586.51338831999999</v>
      </c>
      <c r="GR70" s="70">
        <v>2765.7389591400001</v>
      </c>
      <c r="GS70" s="70">
        <v>9141.8490089999996</v>
      </c>
      <c r="GT70" s="70">
        <v>23635.870592799998</v>
      </c>
      <c r="GU70" s="70">
        <v>48368.5392421</v>
      </c>
      <c r="GV70" s="70">
        <v>71113.799873800002</v>
      </c>
      <c r="GW70" s="70">
        <v>92796.185135000007</v>
      </c>
      <c r="GX70" s="70">
        <v>110864.3441686</v>
      </c>
      <c r="GY70" s="70">
        <v>127161.65498570001</v>
      </c>
      <c r="GZ70" s="70">
        <v>140469.23266420001</v>
      </c>
      <c r="HA70" s="70">
        <v>153964.90927400001</v>
      </c>
      <c r="HB70" s="70">
        <v>167543.94762610001</v>
      </c>
      <c r="HC70" s="70">
        <v>181058.35800509999</v>
      </c>
      <c r="HD70" s="70">
        <v>194294.9522497</v>
      </c>
      <c r="HE70" s="70">
        <v>206972.52351090001</v>
      </c>
      <c r="HF70" s="70">
        <v>218757.13175920001</v>
      </c>
      <c r="HG70" s="70">
        <v>229327.79709010001</v>
      </c>
      <c r="HH70" s="70">
        <v>238481.3026582</v>
      </c>
      <c r="HI70" s="70">
        <v>246235.60360140001</v>
      </c>
      <c r="HJ70" s="70">
        <v>252922.39297250001</v>
      </c>
      <c r="HK70" s="70">
        <v>259112.142624</v>
      </c>
      <c r="HL70" s="70">
        <v>264976.998073</v>
      </c>
      <c r="HM70" s="70">
        <v>270691.57086929999</v>
      </c>
      <c r="HN70" s="70">
        <v>276293.45337</v>
      </c>
      <c r="HO70" s="70">
        <v>281755.69309770002</v>
      </c>
      <c r="HP70" s="70">
        <v>286919.66216479999</v>
      </c>
      <c r="HQ70" s="70">
        <v>4356615.0449191686</v>
      </c>
      <c r="HR70" s="70">
        <v>0.154404608</v>
      </c>
      <c r="HS70" s="70">
        <v>1.2921305099999998</v>
      </c>
      <c r="HT70" s="70">
        <v>30.850195722000002</v>
      </c>
      <c r="HU70" s="70">
        <v>218.64647251100001</v>
      </c>
      <c r="HV70" s="70">
        <v>802.49795331500002</v>
      </c>
      <c r="HW70" s="70">
        <v>2490.8242639710002</v>
      </c>
      <c r="HX70" s="70">
        <v>5218.8872969630002</v>
      </c>
      <c r="HY70" s="70">
        <v>8367.683267516999</v>
      </c>
      <c r="HZ70" s="70">
        <v>10569.402889903</v>
      </c>
      <c r="IA70" s="70">
        <v>13414.488012436999</v>
      </c>
      <c r="IB70" s="70">
        <v>16724.532300907998</v>
      </c>
      <c r="IC70" s="70">
        <v>19482.459101253004</v>
      </c>
      <c r="ID70" s="70">
        <v>21684.052866431997</v>
      </c>
      <c r="IE70" s="70">
        <v>23393.645037607999</v>
      </c>
      <c r="IF70" s="70">
        <v>24377.195156573001</v>
      </c>
      <c r="IG70" s="70">
        <v>25306.474278722002</v>
      </c>
      <c r="IH70" s="70">
        <v>26152.039410595</v>
      </c>
      <c r="II70" s="70">
        <v>26872.319946530002</v>
      </c>
      <c r="IJ70" s="70">
        <v>27426.019725195998</v>
      </c>
      <c r="IK70" s="70">
        <v>27781.807080471001</v>
      </c>
      <c r="IL70" s="70">
        <v>27930.378188664003</v>
      </c>
      <c r="IM70" s="70">
        <v>27912.603375354</v>
      </c>
      <c r="IN70" s="70">
        <v>27798.226446771001</v>
      </c>
      <c r="IO70" s="70">
        <v>27656.228189739002</v>
      </c>
      <c r="IP70" s="70">
        <v>27547.507869501998</v>
      </c>
      <c r="IQ70" s="70">
        <v>27582.888014815999</v>
      </c>
      <c r="IR70" s="70">
        <v>27791.368864516004</v>
      </c>
      <c r="IS70" s="70">
        <v>28159.770923844</v>
      </c>
      <c r="IT70" s="70">
        <v>28644.269981599999</v>
      </c>
      <c r="IU70" s="70">
        <v>29181.148571511003</v>
      </c>
      <c r="IV70" s="70">
        <v>29682.810385183002</v>
      </c>
      <c r="IW70" s="70">
        <v>590202.47260324506</v>
      </c>
    </row>
    <row r="71" spans="1:257" x14ac:dyDescent="0.3">
      <c r="A71" s="78" t="s">
        <v>4</v>
      </c>
      <c r="B71" s="79">
        <v>23443.176070000001</v>
      </c>
      <c r="C71" s="79">
        <v>23247.767960000001</v>
      </c>
      <c r="D71" s="79">
        <v>22651.295719999998</v>
      </c>
      <c r="E71" s="79">
        <v>21904.426749999999</v>
      </c>
      <c r="F71" s="79">
        <v>21014.961329999998</v>
      </c>
      <c r="G71" s="79">
        <v>20111.512920000001</v>
      </c>
      <c r="H71" s="79">
        <v>19200.849740000001</v>
      </c>
      <c r="I71" s="79">
        <v>18289.157480000002</v>
      </c>
      <c r="J71" s="79">
        <v>17382.04117</v>
      </c>
      <c r="K71" s="79">
        <v>16484.560829999999</v>
      </c>
      <c r="L71" s="79">
        <v>15601.29314</v>
      </c>
      <c r="M71" s="79">
        <v>14736.415199999999</v>
      </c>
      <c r="N71" s="79">
        <v>13893.80754</v>
      </c>
      <c r="O71" s="79">
        <v>13077.17316</v>
      </c>
      <c r="P71" s="79">
        <v>12290.22133</v>
      </c>
      <c r="Q71" s="79">
        <v>11520.243990000001</v>
      </c>
      <c r="R71" s="79">
        <v>10790.89975</v>
      </c>
      <c r="S71" s="79">
        <v>10105.84988</v>
      </c>
      <c r="T71" s="79">
        <v>9468.9693370000005</v>
      </c>
      <c r="U71" s="79">
        <v>8884.0876470000003</v>
      </c>
      <c r="V71" s="79">
        <v>8354.5841060000002</v>
      </c>
      <c r="W71" s="79">
        <v>7882.8799120000003</v>
      </c>
      <c r="X71" s="79">
        <v>7469.9312840000002</v>
      </c>
      <c r="Y71" s="79">
        <v>7107.6527599999999</v>
      </c>
      <c r="Z71" s="79">
        <v>6791.9178670000001</v>
      </c>
      <c r="AA71" s="79">
        <v>6517.6576400000004</v>
      </c>
      <c r="AB71" s="79">
        <v>6281.8301009999996</v>
      </c>
      <c r="AC71" s="79">
        <v>6080.9972470000002</v>
      </c>
      <c r="AD71" s="79">
        <v>5911.5031170000002</v>
      </c>
      <c r="AE71" s="79">
        <v>5769.6447440000002</v>
      </c>
      <c r="AF71" s="79">
        <v>5651.8186770000002</v>
      </c>
      <c r="AG71" s="79">
        <v>397919.12839899986</v>
      </c>
      <c r="AH71" s="79">
        <v>96.473975600000003</v>
      </c>
      <c r="AI71" s="79">
        <v>95.66982702</v>
      </c>
      <c r="AJ71" s="79">
        <v>93.215208730000001</v>
      </c>
      <c r="AK71" s="79">
        <v>90.141673879999999</v>
      </c>
      <c r="AL71" s="79">
        <v>86.481322349999999</v>
      </c>
      <c r="AM71" s="79">
        <v>82.763427640000003</v>
      </c>
      <c r="AN71" s="79">
        <v>79.015842559999996</v>
      </c>
      <c r="AO71" s="79">
        <v>75.264022539999999</v>
      </c>
      <c r="AP71" s="79">
        <v>71.531033629999996</v>
      </c>
      <c r="AQ71" s="79">
        <v>67.837698869999997</v>
      </c>
      <c r="AR71" s="79">
        <v>64.202852410000006</v>
      </c>
      <c r="AS71" s="79">
        <v>60.643683950000003</v>
      </c>
      <c r="AT71" s="79">
        <v>57.176162730000001</v>
      </c>
      <c r="AU71" s="79">
        <v>53.815527400000001</v>
      </c>
      <c r="AV71" s="79">
        <v>50.577042509999998</v>
      </c>
      <c r="AW71" s="79">
        <v>47.408411479999998</v>
      </c>
      <c r="AX71" s="79">
        <v>44.406994869999998</v>
      </c>
      <c r="AY71" s="79">
        <v>41.587859590000001</v>
      </c>
      <c r="AZ71" s="79">
        <v>38.966951999999999</v>
      </c>
      <c r="BA71" s="79">
        <v>36.560031469999998</v>
      </c>
      <c r="BB71" s="79">
        <v>34.38100455</v>
      </c>
      <c r="BC71" s="79">
        <v>32.439835029999998</v>
      </c>
      <c r="BD71" s="79">
        <v>30.740457960000001</v>
      </c>
      <c r="BE71" s="79">
        <v>29.249599839999998</v>
      </c>
      <c r="BF71" s="79">
        <v>27.950279290000001</v>
      </c>
      <c r="BG71" s="79">
        <v>26.821636380000001</v>
      </c>
      <c r="BH71" s="79">
        <v>25.851152679999998</v>
      </c>
      <c r="BI71" s="79">
        <v>25.024680029999999</v>
      </c>
      <c r="BJ71" s="79">
        <v>24.32717332</v>
      </c>
      <c r="BK71" s="79">
        <v>23.743394009999999</v>
      </c>
      <c r="BL71" s="79">
        <v>23.258513069999999</v>
      </c>
      <c r="BM71" s="79">
        <v>1637.5272773899999</v>
      </c>
      <c r="BN71" s="79">
        <v>289.42192679999999</v>
      </c>
      <c r="BO71" s="79">
        <v>287.00948099999999</v>
      </c>
      <c r="BP71" s="79">
        <v>279.64562619999998</v>
      </c>
      <c r="BQ71" s="79">
        <v>270.42502159999998</v>
      </c>
      <c r="BR71" s="79">
        <v>259.44396710000001</v>
      </c>
      <c r="BS71" s="79">
        <v>248.29028289999999</v>
      </c>
      <c r="BT71" s="79">
        <v>237.04752769999999</v>
      </c>
      <c r="BU71" s="79">
        <v>225.7920676</v>
      </c>
      <c r="BV71" s="79">
        <v>214.5931009</v>
      </c>
      <c r="BW71" s="79">
        <v>203.51309660000001</v>
      </c>
      <c r="BX71" s="79">
        <v>192.60855720000001</v>
      </c>
      <c r="BY71" s="79">
        <v>181.93105180000001</v>
      </c>
      <c r="BZ71" s="79">
        <v>171.5284882</v>
      </c>
      <c r="CA71" s="79">
        <v>161.44658219999999</v>
      </c>
      <c r="CB71" s="79">
        <v>151.73112750000001</v>
      </c>
      <c r="CC71" s="79">
        <v>142.22523440000001</v>
      </c>
      <c r="CD71" s="79">
        <v>133.22098460000001</v>
      </c>
      <c r="CE71" s="79">
        <v>124.7635788</v>
      </c>
      <c r="CF71" s="79">
        <v>116.900856</v>
      </c>
      <c r="CG71" s="79">
        <v>109.6800944</v>
      </c>
      <c r="CH71" s="79">
        <v>103.1430137</v>
      </c>
      <c r="CI71" s="79">
        <v>97.319505090000007</v>
      </c>
      <c r="CJ71" s="79">
        <v>92.221373880000002</v>
      </c>
      <c r="CK71" s="79">
        <v>87.748799509999998</v>
      </c>
      <c r="CL71" s="79">
        <v>83.850837859999999</v>
      </c>
      <c r="CM71" s="79">
        <v>80.464909140000003</v>
      </c>
      <c r="CN71" s="79">
        <v>77.553458039999995</v>
      </c>
      <c r="CO71" s="79">
        <v>75.074040080000003</v>
      </c>
      <c r="CP71" s="79">
        <v>72.98151996</v>
      </c>
      <c r="CQ71" s="79">
        <v>71.230182029999995</v>
      </c>
      <c r="CR71" s="79">
        <v>69.775539219999999</v>
      </c>
      <c r="CS71" s="79">
        <v>4912.5818320100007</v>
      </c>
      <c r="CT71" s="79">
        <v>12155.720929999999</v>
      </c>
      <c r="CU71" s="79">
        <v>12054.3982</v>
      </c>
      <c r="CV71" s="79">
        <v>11745.1163</v>
      </c>
      <c r="CW71" s="79">
        <v>11357.850909999999</v>
      </c>
      <c r="CX71" s="79">
        <v>10896.64662</v>
      </c>
      <c r="CY71" s="79">
        <v>10428.19188</v>
      </c>
      <c r="CZ71" s="79">
        <v>9955.9961629999998</v>
      </c>
      <c r="DA71" s="79">
        <v>9483.2668400000002</v>
      </c>
      <c r="DB71" s="79">
        <v>9012.9102380000004</v>
      </c>
      <c r="DC71" s="79">
        <v>8547.5500580000007</v>
      </c>
      <c r="DD71" s="79">
        <v>8089.5594039999996</v>
      </c>
      <c r="DE71" s="79">
        <v>7641.1041779999996</v>
      </c>
      <c r="DF71" s="79">
        <v>7204.1965039999995</v>
      </c>
      <c r="DG71" s="79">
        <v>6780.7564519999996</v>
      </c>
      <c r="DH71" s="79">
        <v>6372.7073559999999</v>
      </c>
      <c r="DI71" s="79">
        <v>5973.4598470000001</v>
      </c>
      <c r="DJ71" s="79">
        <v>5595.2813530000003</v>
      </c>
      <c r="DK71" s="79">
        <v>5240.0703080000003</v>
      </c>
      <c r="DL71" s="79">
        <v>4909.8359520000004</v>
      </c>
      <c r="DM71" s="79">
        <v>4606.5639650000003</v>
      </c>
      <c r="DN71" s="79">
        <v>4332.0065729999997</v>
      </c>
      <c r="DO71" s="79">
        <v>4087.419214</v>
      </c>
      <c r="DP71" s="79">
        <v>3873.2977030000002</v>
      </c>
      <c r="DQ71" s="79">
        <v>3685.4495790000001</v>
      </c>
      <c r="DR71" s="79">
        <v>3521.7351899999999</v>
      </c>
      <c r="DS71" s="79">
        <v>3379.5261839999998</v>
      </c>
      <c r="DT71" s="79">
        <v>3257.245238</v>
      </c>
      <c r="DU71" s="79">
        <v>3153.109684</v>
      </c>
      <c r="DV71" s="79">
        <v>3065.2238379999999</v>
      </c>
      <c r="DW71" s="79">
        <v>2991.667645</v>
      </c>
      <c r="DX71" s="79">
        <v>2930.572647</v>
      </c>
      <c r="DY71" s="79">
        <v>206328.43695299997</v>
      </c>
      <c r="DZ71" s="79">
        <v>3666.0110730000001</v>
      </c>
      <c r="EA71" s="79">
        <v>3635.4534269999999</v>
      </c>
      <c r="EB71" s="79">
        <v>3542.1779320000001</v>
      </c>
      <c r="EC71" s="79">
        <v>3425.3836070000002</v>
      </c>
      <c r="ED71" s="79">
        <v>3286.2902490000001</v>
      </c>
      <c r="EE71" s="79">
        <v>3145.0102499999998</v>
      </c>
      <c r="EF71" s="79">
        <v>3002.6020170000002</v>
      </c>
      <c r="EG71" s="79">
        <v>2860.0328570000001</v>
      </c>
      <c r="EH71" s="79">
        <v>2718.1792780000001</v>
      </c>
      <c r="EI71" s="79">
        <v>2577.8325570000002</v>
      </c>
      <c r="EJ71" s="79">
        <v>2439.708392</v>
      </c>
      <c r="EK71" s="79">
        <v>2304.4599899999998</v>
      </c>
      <c r="EL71" s="79">
        <v>2172.694184</v>
      </c>
      <c r="EM71" s="79">
        <v>2044.990041</v>
      </c>
      <c r="EN71" s="79">
        <v>1921.9276150000001</v>
      </c>
      <c r="EO71" s="79">
        <v>1801.519636</v>
      </c>
      <c r="EP71" s="79">
        <v>1687.465805</v>
      </c>
      <c r="EQ71" s="79">
        <v>1580.3386640000001</v>
      </c>
      <c r="ER71" s="79">
        <v>1480.7441759999999</v>
      </c>
      <c r="ES71" s="79">
        <v>1389.2811959999999</v>
      </c>
      <c r="ET71" s="79">
        <v>1306.478173</v>
      </c>
      <c r="EU71" s="79">
        <v>1232.7137310000001</v>
      </c>
      <c r="EV71" s="79">
        <v>1168.1374020000001</v>
      </c>
      <c r="EW71" s="79">
        <v>1111.484794</v>
      </c>
      <c r="EX71" s="79">
        <v>1062.1106130000001</v>
      </c>
      <c r="EY71" s="79">
        <v>1019.222182</v>
      </c>
      <c r="EZ71" s="79">
        <v>982.34380180000005</v>
      </c>
      <c r="FA71" s="79">
        <v>950.93784110000001</v>
      </c>
      <c r="FB71" s="79">
        <v>924.43258619999995</v>
      </c>
      <c r="FC71" s="79">
        <v>902.24897239999996</v>
      </c>
      <c r="FD71" s="79">
        <v>883.82349680000004</v>
      </c>
      <c r="FE71" s="79">
        <v>62226.036539299996</v>
      </c>
      <c r="FF71" s="79">
        <v>5884.9125119999999</v>
      </c>
      <c r="FG71" s="79">
        <v>5835.8594480000002</v>
      </c>
      <c r="FH71" s="79">
        <v>5686.1277330000003</v>
      </c>
      <c r="FI71" s="79">
        <v>5498.6421069999997</v>
      </c>
      <c r="FJ71" s="79">
        <v>5275.3606630000004</v>
      </c>
      <c r="FK71" s="79">
        <v>5048.5690860000004</v>
      </c>
      <c r="FL71" s="79">
        <v>4819.9663959999998</v>
      </c>
      <c r="FM71" s="79">
        <v>4591.1053750000001</v>
      </c>
      <c r="FN71" s="79">
        <v>4363.3930520000004</v>
      </c>
      <c r="FO71" s="79">
        <v>4138.099631</v>
      </c>
      <c r="FP71" s="79">
        <v>3916.3739970000001</v>
      </c>
      <c r="FQ71" s="79">
        <v>3699.264721</v>
      </c>
      <c r="FR71" s="79">
        <v>3487.7459269999999</v>
      </c>
      <c r="FS71" s="79">
        <v>3282.747171</v>
      </c>
      <c r="FT71" s="79">
        <v>3085.1995929999998</v>
      </c>
      <c r="FU71" s="79">
        <v>2891.9131000000002</v>
      </c>
      <c r="FV71" s="79">
        <v>2708.8266870000002</v>
      </c>
      <c r="FW71" s="79">
        <v>2536.8594349999998</v>
      </c>
      <c r="FX71" s="79">
        <v>2376.9840720000002</v>
      </c>
      <c r="FY71" s="79">
        <v>2230.16192</v>
      </c>
      <c r="FZ71" s="79">
        <v>2097.241278</v>
      </c>
      <c r="GA71" s="79">
        <v>1978.829937</v>
      </c>
      <c r="GB71" s="79">
        <v>1875.1679360000001</v>
      </c>
      <c r="GC71" s="79">
        <v>1784.22559</v>
      </c>
      <c r="GD71" s="79">
        <v>1704.9670369999999</v>
      </c>
      <c r="GE71" s="79">
        <v>1636.119819</v>
      </c>
      <c r="GF71" s="79">
        <v>1576.9203130000001</v>
      </c>
      <c r="GG71" s="79">
        <v>1526.505482</v>
      </c>
      <c r="GH71" s="79">
        <v>1483.9575729999999</v>
      </c>
      <c r="GI71" s="79">
        <v>1448.347035</v>
      </c>
      <c r="GJ71" s="79">
        <v>1418.7692979999999</v>
      </c>
      <c r="GK71" s="79">
        <v>99889.163924000008</v>
      </c>
      <c r="GL71" s="79">
        <v>28459.822800000002</v>
      </c>
      <c r="GM71" s="79">
        <v>28222.598969999999</v>
      </c>
      <c r="GN71" s="79">
        <v>27498.486580000001</v>
      </c>
      <c r="GO71" s="79">
        <v>26591.79379</v>
      </c>
      <c r="GP71" s="79">
        <v>25511.990089999999</v>
      </c>
      <c r="GQ71" s="79">
        <v>24415.211149999999</v>
      </c>
      <c r="GR71" s="79">
        <v>23309.673559999999</v>
      </c>
      <c r="GS71" s="79">
        <v>22202.88665</v>
      </c>
      <c r="GT71" s="79">
        <v>21101.654920000001</v>
      </c>
      <c r="GU71" s="79">
        <v>20012.121169999999</v>
      </c>
      <c r="GV71" s="79">
        <v>18939.84146</v>
      </c>
      <c r="GW71" s="79">
        <v>17889.886770000001</v>
      </c>
      <c r="GX71" s="79">
        <v>16866.968010000001</v>
      </c>
      <c r="GY71" s="79">
        <v>15875.58058</v>
      </c>
      <c r="GZ71" s="79">
        <v>14920.22754</v>
      </c>
      <c r="HA71" s="79">
        <v>13985.481390000001</v>
      </c>
      <c r="HB71" s="79">
        <v>13100.06349</v>
      </c>
      <c r="HC71" s="79">
        <v>12268.41858</v>
      </c>
      <c r="HD71" s="79">
        <v>11495.250840000001</v>
      </c>
      <c r="HE71" s="79">
        <v>10785.209279999999</v>
      </c>
      <c r="HF71" s="79">
        <v>10142.396339999999</v>
      </c>
      <c r="HG71" s="79">
        <v>9569.7513340000005</v>
      </c>
      <c r="HH71" s="79">
        <v>9068.4350979999999</v>
      </c>
      <c r="HI71" s="79">
        <v>8628.6319509999994</v>
      </c>
      <c r="HJ71" s="79">
        <v>8245.3323899999996</v>
      </c>
      <c r="HK71" s="79">
        <v>7912.382732</v>
      </c>
      <c r="HL71" s="79">
        <v>7626.0900410000004</v>
      </c>
      <c r="HM71" s="79">
        <v>7382.280608</v>
      </c>
      <c r="HN71" s="79">
        <v>7176.51613</v>
      </c>
      <c r="HO71" s="79">
        <v>7004.3012330000001</v>
      </c>
      <c r="HP71" s="79">
        <v>6861.2613570000003</v>
      </c>
      <c r="HQ71" s="79">
        <v>483070.54683399998</v>
      </c>
      <c r="HR71" s="79">
        <v>22478.436320000001</v>
      </c>
      <c r="HS71" s="79">
        <v>22291.06969</v>
      </c>
      <c r="HT71" s="79">
        <v>21719.143629999999</v>
      </c>
      <c r="HU71" s="79">
        <v>21003.010010000002</v>
      </c>
      <c r="HV71" s="79">
        <v>20150.148109999998</v>
      </c>
      <c r="HW71" s="79">
        <v>19283.878639999999</v>
      </c>
      <c r="HX71" s="79">
        <v>18410.691320000002</v>
      </c>
      <c r="HY71" s="79">
        <v>17536.517250000001</v>
      </c>
      <c r="HZ71" s="79">
        <v>16666.73084</v>
      </c>
      <c r="IA71" s="79">
        <v>15806.18384</v>
      </c>
      <c r="IB71" s="79">
        <v>14959.26461</v>
      </c>
      <c r="IC71" s="79">
        <v>14129.978359999999</v>
      </c>
      <c r="ID71" s="79">
        <v>13322.04592</v>
      </c>
      <c r="IE71" s="79">
        <v>12539.017879999999</v>
      </c>
      <c r="IF71" s="79">
        <v>11784.4509</v>
      </c>
      <c r="IG71" s="79">
        <v>11046.159879999999</v>
      </c>
      <c r="IH71" s="79">
        <v>10346.8298</v>
      </c>
      <c r="II71" s="79">
        <v>9689.9712839999993</v>
      </c>
      <c r="IJ71" s="79">
        <v>9079.2998169999992</v>
      </c>
      <c r="IK71" s="79">
        <v>8518.4873320000006</v>
      </c>
      <c r="IL71" s="79">
        <v>8010.7740610000001</v>
      </c>
      <c r="IM71" s="79">
        <v>7558.4815619999999</v>
      </c>
      <c r="IN71" s="79">
        <v>7162.5267039999999</v>
      </c>
      <c r="IO71" s="79">
        <v>6815.1567619999996</v>
      </c>
      <c r="IP71" s="79">
        <v>6512.4150739999995</v>
      </c>
      <c r="IQ71" s="79">
        <v>6249.4412769999999</v>
      </c>
      <c r="IR71" s="79">
        <v>6023.3185739999999</v>
      </c>
      <c r="IS71" s="79">
        <v>5830.7504470000003</v>
      </c>
      <c r="IT71" s="79">
        <v>5668.2313839999997</v>
      </c>
      <c r="IU71" s="79">
        <v>5532.2108040000003</v>
      </c>
      <c r="IV71" s="79">
        <v>5419.2335460000004</v>
      </c>
      <c r="IW71" s="71">
        <v>381543.85562799993</v>
      </c>
    </row>
    <row r="72" spans="1:257" x14ac:dyDescent="0.3">
      <c r="A72" s="83" t="s">
        <v>180</v>
      </c>
      <c r="B72" s="84">
        <v>0</v>
      </c>
      <c r="C72" s="84">
        <v>11.983561643999998</v>
      </c>
      <c r="D72" s="84">
        <v>34.948022265999995</v>
      </c>
      <c r="E72" s="84">
        <v>168.75171194899997</v>
      </c>
      <c r="F72" s="84">
        <v>403.36889613600005</v>
      </c>
      <c r="G72" s="84">
        <v>693.81549598099991</v>
      </c>
      <c r="H72" s="84">
        <v>909.22918660899995</v>
      </c>
      <c r="I72" s="84">
        <v>1685.7294220290003</v>
      </c>
      <c r="J72" s="84">
        <v>4565.9758859920003</v>
      </c>
      <c r="K72" s="84">
        <v>18528.811893556005</v>
      </c>
      <c r="L72" s="84">
        <v>87786.910598999995</v>
      </c>
      <c r="M72" s="84">
        <v>166567.27060342999</v>
      </c>
      <c r="N72" s="84">
        <v>219625.35973368998</v>
      </c>
      <c r="O72" s="84">
        <v>252006.01739950001</v>
      </c>
      <c r="P72" s="84">
        <v>286868.98987579998</v>
      </c>
      <c r="Q72" s="84">
        <v>320479.79228569998</v>
      </c>
      <c r="R72" s="84">
        <v>353342.94049409998</v>
      </c>
      <c r="S72" s="84">
        <v>385793.07550230005</v>
      </c>
      <c r="T72" s="84">
        <v>418062.77634059999</v>
      </c>
      <c r="U72" s="84">
        <v>450310.22638579999</v>
      </c>
      <c r="V72" s="84">
        <v>482659.14853830001</v>
      </c>
      <c r="W72" s="84">
        <v>515018.40249459998</v>
      </c>
      <c r="X72" s="84">
        <v>547282.77541729994</v>
      </c>
      <c r="Y72" s="84">
        <v>579337.67092009995</v>
      </c>
      <c r="Z72" s="84">
        <v>611049.40787489992</v>
      </c>
      <c r="AA72" s="84">
        <v>642277.46093140007</v>
      </c>
      <c r="AB72" s="84">
        <v>674449.39597830002</v>
      </c>
      <c r="AC72" s="84">
        <v>705803.74882169999</v>
      </c>
      <c r="AD72" s="84">
        <v>736232.34184479993</v>
      </c>
      <c r="AE72" s="84">
        <v>765605.1427805</v>
      </c>
      <c r="AF72" s="84">
        <v>793778.95177810011</v>
      </c>
      <c r="AG72" s="84">
        <v>10021340.420676082</v>
      </c>
      <c r="AH72" s="84">
        <v>0</v>
      </c>
      <c r="AI72" s="84">
        <v>0</v>
      </c>
      <c r="AJ72" s="84">
        <v>0</v>
      </c>
      <c r="AK72" s="84">
        <v>2.995890411</v>
      </c>
      <c r="AL72" s="84">
        <v>4.992142554</v>
      </c>
      <c r="AM72" s="84">
        <v>8.9847361049999996</v>
      </c>
      <c r="AN72" s="84">
        <v>18.967294886000001</v>
      </c>
      <c r="AO72" s="84">
        <v>66.893523281</v>
      </c>
      <c r="AP72" s="84">
        <v>343.48796281700004</v>
      </c>
      <c r="AQ72" s="84">
        <v>1144.2637555419999</v>
      </c>
      <c r="AR72" s="84">
        <v>3447.6776750099998</v>
      </c>
      <c r="AS72" s="84">
        <v>10233.603186999999</v>
      </c>
      <c r="AT72" s="84">
        <v>11723.8468693</v>
      </c>
      <c r="AU72" s="84">
        <v>14003.821229000001</v>
      </c>
      <c r="AV72" s="84">
        <v>15120.2937167</v>
      </c>
      <c r="AW72" s="84">
        <v>16207.121807899999</v>
      </c>
      <c r="AX72" s="84">
        <v>17277.045044899998</v>
      </c>
      <c r="AY72" s="84">
        <v>18334.805553599999</v>
      </c>
      <c r="AZ72" s="84">
        <v>19388.4646804</v>
      </c>
      <c r="BA72" s="84">
        <v>20442.232269200002</v>
      </c>
      <c r="BB72" s="84">
        <v>21496.775190200002</v>
      </c>
      <c r="BC72" s="84">
        <v>22548.113009000001</v>
      </c>
      <c r="BD72" s="84">
        <v>23595.497887999998</v>
      </c>
      <c r="BE72" s="84">
        <v>24629.608093999999</v>
      </c>
      <c r="BF72" s="84">
        <v>25648.810259999998</v>
      </c>
      <c r="BG72" s="84">
        <v>26643.90238</v>
      </c>
      <c r="BH72" s="84">
        <v>27610.43432</v>
      </c>
      <c r="BI72" s="84">
        <v>28538.675470000002</v>
      </c>
      <c r="BJ72" s="84">
        <v>29426.587019999999</v>
      </c>
      <c r="BK72" s="84">
        <v>30266.804459999999</v>
      </c>
      <c r="BL72" s="84">
        <v>31053.638350000001</v>
      </c>
      <c r="BM72" s="84">
        <v>439228.34377980593</v>
      </c>
      <c r="BN72" s="84">
        <v>0</v>
      </c>
      <c r="BO72" s="84">
        <v>5.991780822</v>
      </c>
      <c r="BP72" s="84">
        <v>13.978805656</v>
      </c>
      <c r="BQ72" s="84">
        <v>23.959908857999999</v>
      </c>
      <c r="BR72" s="84">
        <v>45.919941383000008</v>
      </c>
      <c r="BS72" s="84">
        <v>78.855108451000007</v>
      </c>
      <c r="BT72" s="84">
        <v>96.79493594600001</v>
      </c>
      <c r="BU72" s="84">
        <v>115.71866680599999</v>
      </c>
      <c r="BV72" s="84">
        <v>190.54703633999998</v>
      </c>
      <c r="BW72" s="84">
        <v>396.15395463000004</v>
      </c>
      <c r="BX72" s="84">
        <v>1015.0975044100001</v>
      </c>
      <c r="BY72" s="84">
        <v>1381.1288023599998</v>
      </c>
      <c r="BZ72" s="84">
        <v>1858.7696902600001</v>
      </c>
      <c r="CA72" s="84">
        <v>2848.3755578099999</v>
      </c>
      <c r="CB72" s="84">
        <v>3789.0256354999997</v>
      </c>
      <c r="CC72" s="84">
        <v>4747.3897856000003</v>
      </c>
      <c r="CD72" s="84">
        <v>5724.7438327999998</v>
      </c>
      <c r="CE72" s="84">
        <v>6718.6208237000001</v>
      </c>
      <c r="CF72" s="84">
        <v>7729.2017864000009</v>
      </c>
      <c r="CG72" s="84">
        <v>8752.3610752999994</v>
      </c>
      <c r="CH72" s="84">
        <v>9785.8781483999992</v>
      </c>
      <c r="CI72" s="84">
        <v>10827.739499400001</v>
      </c>
      <c r="CJ72" s="84">
        <v>11871.7776847</v>
      </c>
      <c r="CK72" s="84">
        <v>12913.761668899999</v>
      </c>
      <c r="CL72" s="84">
        <v>13948.3416674</v>
      </c>
      <c r="CM72" s="84">
        <v>14972.072029200001</v>
      </c>
      <c r="CN72" s="84">
        <v>15984.1513712</v>
      </c>
      <c r="CO72" s="84">
        <v>16980.613056000002</v>
      </c>
      <c r="CP72" s="84">
        <v>17963.305205699999</v>
      </c>
      <c r="CQ72" s="84">
        <v>18925.873257300002</v>
      </c>
      <c r="CR72" s="84">
        <v>19868.747629199999</v>
      </c>
      <c r="CS72" s="84">
        <v>209574.89585043199</v>
      </c>
      <c r="CT72" s="84">
        <v>0</v>
      </c>
      <c r="CU72" s="84">
        <v>31.956164384999997</v>
      </c>
      <c r="CV72" s="84">
        <v>100.85089043900001</v>
      </c>
      <c r="CW72" s="84">
        <v>249.610208134</v>
      </c>
      <c r="CX72" s="84">
        <v>577.06530032199987</v>
      </c>
      <c r="CY72" s="84">
        <v>914.37308674099995</v>
      </c>
      <c r="CZ72" s="84">
        <v>1106.7098658309999</v>
      </c>
      <c r="DA72" s="84">
        <v>1578.5007407810001</v>
      </c>
      <c r="DB72" s="84">
        <v>4656.4202918929996</v>
      </c>
      <c r="DC72" s="84">
        <v>22888.333647384999</v>
      </c>
      <c r="DD72" s="84">
        <v>71358.156317465997</v>
      </c>
      <c r="DE72" s="84">
        <v>165991.27086522899</v>
      </c>
      <c r="DF72" s="84">
        <v>295475.21459276002</v>
      </c>
      <c r="DG72" s="84">
        <v>365685.90723588306</v>
      </c>
      <c r="DH72" s="84">
        <v>423238.76446999703</v>
      </c>
      <c r="DI72" s="84">
        <v>478967.41852039704</v>
      </c>
      <c r="DJ72" s="84">
        <v>533682.71904121002</v>
      </c>
      <c r="DK72" s="84">
        <v>587841.66937672102</v>
      </c>
      <c r="DL72" s="84">
        <v>641692.05365275103</v>
      </c>
      <c r="DM72" s="84">
        <v>695335.66302630201</v>
      </c>
      <c r="DN72" s="84">
        <v>748794.46868238994</v>
      </c>
      <c r="DO72" s="84">
        <v>801913.38651721994</v>
      </c>
      <c r="DP72" s="84">
        <v>854530.64758741995</v>
      </c>
      <c r="DQ72" s="84">
        <v>906469.25957123004</v>
      </c>
      <c r="DR72" s="84">
        <v>957542.57169225998</v>
      </c>
      <c r="DS72" s="84">
        <v>1007553.3688044602</v>
      </c>
      <c r="DT72" s="84">
        <v>1053457.7731086798</v>
      </c>
      <c r="DU72" s="84">
        <v>1098267.13952758</v>
      </c>
      <c r="DV72" s="84">
        <v>1141827.6950738002</v>
      </c>
      <c r="DW72" s="84">
        <v>1183959.8045094099</v>
      </c>
      <c r="DX72" s="84">
        <v>1224449.56435923</v>
      </c>
      <c r="DY72" s="84">
        <v>15270138.336728305</v>
      </c>
      <c r="DZ72" s="84">
        <v>0</v>
      </c>
      <c r="EA72" s="84">
        <v>40.943835619999994</v>
      </c>
      <c r="EB72" s="84">
        <v>147.783482531</v>
      </c>
      <c r="EC72" s="84">
        <v>393.39338905100004</v>
      </c>
      <c r="ED72" s="84">
        <v>692.83366027799991</v>
      </c>
      <c r="EE72" s="84">
        <v>1072.02713333</v>
      </c>
      <c r="EF72" s="84">
        <v>1482.9791453330001</v>
      </c>
      <c r="EG72" s="84">
        <v>2517.8183603779999</v>
      </c>
      <c r="EH72" s="84">
        <v>5966.8160153289991</v>
      </c>
      <c r="EI72" s="84">
        <v>14510.854383944999</v>
      </c>
      <c r="EJ72" s="84">
        <v>31145.719153992995</v>
      </c>
      <c r="EK72" s="84">
        <v>94396.938482233993</v>
      </c>
      <c r="EL72" s="84">
        <v>135616.54120135499</v>
      </c>
      <c r="EM72" s="84">
        <v>162787.74467710798</v>
      </c>
      <c r="EN72" s="84">
        <v>176461.76766907496</v>
      </c>
      <c r="EO72" s="84">
        <v>189978.95771189802</v>
      </c>
      <c r="EP72" s="84">
        <v>203444.42976814002</v>
      </c>
      <c r="EQ72" s="84">
        <v>216919.10967180401</v>
      </c>
      <c r="ER72" s="84">
        <v>230434.25850694603</v>
      </c>
      <c r="ES72" s="84">
        <v>243990.75568871602</v>
      </c>
      <c r="ET72" s="84">
        <v>257586.252827513</v>
      </c>
      <c r="EU72" s="84">
        <v>271168.79126399296</v>
      </c>
      <c r="EV72" s="84">
        <v>284684.901046613</v>
      </c>
      <c r="EW72" s="84">
        <v>298069.72883007501</v>
      </c>
      <c r="EX72" s="84">
        <v>311260.01850728702</v>
      </c>
      <c r="EY72" s="84">
        <v>324182.64065468399</v>
      </c>
      <c r="EZ72" s="84">
        <v>338255.27013681596</v>
      </c>
      <c r="FA72" s="84">
        <v>351963.48664128897</v>
      </c>
      <c r="FB72" s="84">
        <v>365248.58800488303</v>
      </c>
      <c r="FC72" s="84">
        <v>378032.56765138102</v>
      </c>
      <c r="FD72" s="84">
        <v>390240.58741520799</v>
      </c>
      <c r="FE72" s="84">
        <v>5282694.5049168058</v>
      </c>
      <c r="FF72" s="84">
        <v>0</v>
      </c>
      <c r="FG72" s="84">
        <v>0</v>
      </c>
      <c r="FH72" s="84">
        <v>0.99863013700000003</v>
      </c>
      <c r="FI72" s="84">
        <v>9.9859653260000005</v>
      </c>
      <c r="FJ72" s="84">
        <v>26.95923496</v>
      </c>
      <c r="FK72" s="84">
        <v>39.931428666000002</v>
      </c>
      <c r="FL72" s="84">
        <v>43.909136283999999</v>
      </c>
      <c r="FM72" s="84">
        <v>68.852621597999999</v>
      </c>
      <c r="FN72" s="84">
        <v>229.59596541100001</v>
      </c>
      <c r="FO72" s="84">
        <v>1679.776302064</v>
      </c>
      <c r="FP72" s="84">
        <v>3559.2584326399997</v>
      </c>
      <c r="FQ72" s="84">
        <v>5993.5672398799998</v>
      </c>
      <c r="FR72" s="84">
        <v>12243.524494199999</v>
      </c>
      <c r="FS72" s="84">
        <v>19675</v>
      </c>
      <c r="FT72" s="84">
        <v>23730</v>
      </c>
      <c r="FU72" s="84">
        <v>27943</v>
      </c>
      <c r="FV72" s="84">
        <v>32313</v>
      </c>
      <c r="FW72" s="84">
        <v>36827</v>
      </c>
      <c r="FX72" s="84">
        <v>41469</v>
      </c>
      <c r="FY72" s="84">
        <v>46213</v>
      </c>
      <c r="FZ72" s="84">
        <v>51035</v>
      </c>
      <c r="GA72" s="84">
        <v>55925</v>
      </c>
      <c r="GB72" s="84">
        <v>60871</v>
      </c>
      <c r="GC72" s="84">
        <v>65864</v>
      </c>
      <c r="GD72" s="84">
        <v>70889</v>
      </c>
      <c r="GE72" s="84">
        <v>75935</v>
      </c>
      <c r="GF72" s="84">
        <v>80982.819170000002</v>
      </c>
      <c r="GG72" s="84">
        <v>86017.836739999999</v>
      </c>
      <c r="GH72" s="84">
        <v>91019.819140000007</v>
      </c>
      <c r="GI72" s="84">
        <v>95970.737519999995</v>
      </c>
      <c r="GJ72" s="84">
        <v>100844.25083</v>
      </c>
      <c r="GK72" s="84">
        <v>1087420.8228511661</v>
      </c>
      <c r="GL72" s="84">
        <v>0</v>
      </c>
      <c r="GM72" s="84">
        <v>14.979452054000001</v>
      </c>
      <c r="GN72" s="84">
        <v>33.948384001000001</v>
      </c>
      <c r="GO72" s="84">
        <v>131.80147802500002</v>
      </c>
      <c r="GP72" s="84">
        <v>283.54456975700003</v>
      </c>
      <c r="GQ72" s="84">
        <v>537.08494419700003</v>
      </c>
      <c r="GR72" s="84">
        <v>735.58799076800005</v>
      </c>
      <c r="GS72" s="84">
        <v>1560.5453679920001</v>
      </c>
      <c r="GT72" s="84">
        <v>3591.9366609260001</v>
      </c>
      <c r="GU72" s="84">
        <v>12007.741746855001</v>
      </c>
      <c r="GV72" s="84">
        <v>47611.828099689992</v>
      </c>
      <c r="GW72" s="84">
        <v>107651.01073724001</v>
      </c>
      <c r="GX72" s="84">
        <v>173030.76300550002</v>
      </c>
      <c r="GY72" s="84">
        <v>205333.7927514</v>
      </c>
      <c r="GZ72" s="84">
        <v>243427.04303090001</v>
      </c>
      <c r="HA72" s="84">
        <v>282854.5136378</v>
      </c>
      <c r="HB72" s="84">
        <v>323593.18836660002</v>
      </c>
      <c r="HC72" s="84">
        <v>365555.91637659998</v>
      </c>
      <c r="HD72" s="84">
        <v>408599.46779319999</v>
      </c>
      <c r="HE72" s="84">
        <v>452545</v>
      </c>
      <c r="HF72" s="84">
        <v>497182</v>
      </c>
      <c r="HG72" s="84">
        <v>542408</v>
      </c>
      <c r="HH72" s="84">
        <v>588121</v>
      </c>
      <c r="HI72" s="84">
        <v>634197</v>
      </c>
      <c r="HJ72" s="84">
        <v>680505</v>
      </c>
      <c r="HK72" s="84">
        <v>726900.54301000002</v>
      </c>
      <c r="HL72" s="84">
        <v>773227.48413</v>
      </c>
      <c r="HM72" s="84">
        <v>819312.49228999997</v>
      </c>
      <c r="HN72" s="84">
        <v>864961.42246000003</v>
      </c>
      <c r="HO72" s="84">
        <v>909970.74707000004</v>
      </c>
      <c r="HP72" s="84">
        <v>954107.53469999996</v>
      </c>
      <c r="HQ72" s="84">
        <v>10619992.918053504</v>
      </c>
      <c r="HR72" s="84">
        <v>0</v>
      </c>
      <c r="HS72" s="84">
        <v>10.984931506999999</v>
      </c>
      <c r="HT72" s="84">
        <v>32.951098036000005</v>
      </c>
      <c r="HU72" s="84">
        <v>46.919925668000005</v>
      </c>
      <c r="HV72" s="84">
        <v>79.855086252999996</v>
      </c>
      <c r="HW72" s="84">
        <v>169.69627412399998</v>
      </c>
      <c r="HX72" s="84">
        <v>220.55196020400001</v>
      </c>
      <c r="HY72" s="84">
        <v>475.09286232699998</v>
      </c>
      <c r="HZ72" s="84">
        <v>2536.0431868109999</v>
      </c>
      <c r="IA72" s="84">
        <v>13660.811400086999</v>
      </c>
      <c r="IB72" s="84">
        <v>35834.33345921</v>
      </c>
      <c r="IC72" s="84">
        <v>87026.859738940009</v>
      </c>
      <c r="ID72" s="84">
        <v>129356.14406368999</v>
      </c>
      <c r="IE72" s="84">
        <v>150508.34595963001</v>
      </c>
      <c r="IF72" s="84">
        <v>173778.97546113</v>
      </c>
      <c r="IG72" s="84">
        <v>195999.66762292999</v>
      </c>
      <c r="IH72" s="84">
        <v>217568.66443758999</v>
      </c>
      <c r="II72" s="84">
        <v>238742.95681844</v>
      </c>
      <c r="IJ72" s="84">
        <v>259681.31749066999</v>
      </c>
      <c r="IK72" s="84">
        <v>280504.07606231997</v>
      </c>
      <c r="IL72" s="84">
        <v>301285.71017901</v>
      </c>
      <c r="IM72" s="84">
        <v>321974.35720749997</v>
      </c>
      <c r="IN72" s="84">
        <v>342520.9734436</v>
      </c>
      <c r="IO72" s="84">
        <v>362858.55582440004</v>
      </c>
      <c r="IP72" s="84">
        <v>382918.63496370002</v>
      </c>
      <c r="IQ72" s="84">
        <v>402622.04292369995</v>
      </c>
      <c r="IR72" s="84">
        <v>421894.47321530001</v>
      </c>
      <c r="IS72" s="84">
        <v>440675.90194230003</v>
      </c>
      <c r="IT72" s="84">
        <v>458904.54720499995</v>
      </c>
      <c r="IU72" s="84">
        <v>476501.53632249997</v>
      </c>
      <c r="IV72" s="84">
        <v>493377.55406710005</v>
      </c>
      <c r="IW72" s="84">
        <v>6191768.5351336766</v>
      </c>
    </row>
    <row r="73" spans="1:257" x14ac:dyDescent="0.3">
      <c r="A73" s="81" t="s">
        <v>181</v>
      </c>
      <c r="B73" s="82">
        <v>0</v>
      </c>
      <c r="C73" s="82">
        <v>11.983561643999998</v>
      </c>
      <c r="D73" s="82">
        <v>34.948022265999995</v>
      </c>
      <c r="E73" s="82">
        <v>168.75171194899997</v>
      </c>
      <c r="F73" s="82">
        <v>403.36889613600005</v>
      </c>
      <c r="G73" s="82">
        <v>693.81549598099991</v>
      </c>
      <c r="H73" s="82">
        <v>909.22918660899995</v>
      </c>
      <c r="I73" s="82">
        <v>1685.7294220290003</v>
      </c>
      <c r="J73" s="82">
        <v>4565.9758859920003</v>
      </c>
      <c r="K73" s="82">
        <v>18528.811893556005</v>
      </c>
      <c r="L73" s="82">
        <v>87786.910598999995</v>
      </c>
      <c r="M73" s="82">
        <v>166567.27060342999</v>
      </c>
      <c r="N73" s="82">
        <v>219625.35973368998</v>
      </c>
      <c r="O73" s="82">
        <v>252006.01739950001</v>
      </c>
      <c r="P73" s="82">
        <v>286868.98987579998</v>
      </c>
      <c r="Q73" s="82">
        <v>320479.79228569998</v>
      </c>
      <c r="R73" s="82">
        <v>353342.94049409998</v>
      </c>
      <c r="S73" s="82">
        <v>385793.07550230005</v>
      </c>
      <c r="T73" s="82">
        <v>418062.77634059999</v>
      </c>
      <c r="U73" s="82">
        <v>450310.22638579999</v>
      </c>
      <c r="V73" s="82">
        <v>482659.14853830001</v>
      </c>
      <c r="W73" s="82">
        <v>515018.40249459998</v>
      </c>
      <c r="X73" s="82">
        <v>547282.77541729994</v>
      </c>
      <c r="Y73" s="82">
        <v>579337.67092009995</v>
      </c>
      <c r="Z73" s="82">
        <v>611049.40787489992</v>
      </c>
      <c r="AA73" s="82">
        <v>642277.46093140007</v>
      </c>
      <c r="AB73" s="82">
        <v>674449.39597830002</v>
      </c>
      <c r="AC73" s="82">
        <v>705803.74882169999</v>
      </c>
      <c r="AD73" s="82">
        <v>736232.34184479993</v>
      </c>
      <c r="AE73" s="82">
        <v>765605.1427805</v>
      </c>
      <c r="AF73" s="82">
        <v>793778.95177810011</v>
      </c>
      <c r="AG73" s="82">
        <v>10021340.420676082</v>
      </c>
      <c r="AH73" s="82">
        <v>0</v>
      </c>
      <c r="AI73" s="82">
        <v>0</v>
      </c>
      <c r="AJ73" s="82">
        <v>0</v>
      </c>
      <c r="AK73" s="82">
        <v>2.995890411</v>
      </c>
      <c r="AL73" s="82">
        <v>4.992142554</v>
      </c>
      <c r="AM73" s="82">
        <v>8.9847361049999996</v>
      </c>
      <c r="AN73" s="82">
        <v>18.967294886000001</v>
      </c>
      <c r="AO73" s="82">
        <v>66.893523281</v>
      </c>
      <c r="AP73" s="82">
        <v>343.48796281700004</v>
      </c>
      <c r="AQ73" s="82">
        <v>1144.2637555419999</v>
      </c>
      <c r="AR73" s="82">
        <v>3447.6776750099998</v>
      </c>
      <c r="AS73" s="82">
        <v>10233.603186999999</v>
      </c>
      <c r="AT73" s="82">
        <v>11723.8468693</v>
      </c>
      <c r="AU73" s="82">
        <v>14003.821229000001</v>
      </c>
      <c r="AV73" s="82">
        <v>15120.2937167</v>
      </c>
      <c r="AW73" s="82">
        <v>16207.121807899999</v>
      </c>
      <c r="AX73" s="82">
        <v>17277.045044899998</v>
      </c>
      <c r="AY73" s="82">
        <v>18334.805553599999</v>
      </c>
      <c r="AZ73" s="82">
        <v>19388.4646804</v>
      </c>
      <c r="BA73" s="82">
        <v>20442.232269200002</v>
      </c>
      <c r="BB73" s="82">
        <v>21496.775190200002</v>
      </c>
      <c r="BC73" s="82">
        <v>22548.113009000001</v>
      </c>
      <c r="BD73" s="82">
        <v>23595.497887999998</v>
      </c>
      <c r="BE73" s="82">
        <v>24629.608093999999</v>
      </c>
      <c r="BF73" s="82">
        <v>25648.810259999998</v>
      </c>
      <c r="BG73" s="82">
        <v>26643.90238</v>
      </c>
      <c r="BH73" s="82">
        <v>27610.43432</v>
      </c>
      <c r="BI73" s="82">
        <v>28538.675470000002</v>
      </c>
      <c r="BJ73" s="82">
        <v>29426.587019999999</v>
      </c>
      <c r="BK73" s="82">
        <v>30266.804459999999</v>
      </c>
      <c r="BL73" s="82">
        <v>31053.638350000001</v>
      </c>
      <c r="BM73" s="82">
        <v>439228.34377980593</v>
      </c>
      <c r="BN73" s="82">
        <v>0</v>
      </c>
      <c r="BO73" s="82">
        <v>5.991780822</v>
      </c>
      <c r="BP73" s="82">
        <v>13.978805656</v>
      </c>
      <c r="BQ73" s="82">
        <v>23.959908857999999</v>
      </c>
      <c r="BR73" s="82">
        <v>45.919941383000008</v>
      </c>
      <c r="BS73" s="82">
        <v>78.855108451000007</v>
      </c>
      <c r="BT73" s="82">
        <v>96.79493594600001</v>
      </c>
      <c r="BU73" s="82">
        <v>115.71866680599999</v>
      </c>
      <c r="BV73" s="82">
        <v>190.54703633999998</v>
      </c>
      <c r="BW73" s="82">
        <v>396.15395463000004</v>
      </c>
      <c r="BX73" s="82">
        <v>1015.0975044100001</v>
      </c>
      <c r="BY73" s="82">
        <v>1381.1288023599998</v>
      </c>
      <c r="BZ73" s="82">
        <v>1858.7696902600001</v>
      </c>
      <c r="CA73" s="82">
        <v>2848.3755578099999</v>
      </c>
      <c r="CB73" s="82">
        <v>3789.0256354999997</v>
      </c>
      <c r="CC73" s="82">
        <v>4747.3897856000003</v>
      </c>
      <c r="CD73" s="82">
        <v>5724.7438327999998</v>
      </c>
      <c r="CE73" s="82">
        <v>6718.6208237000001</v>
      </c>
      <c r="CF73" s="82">
        <v>7729.2017864000009</v>
      </c>
      <c r="CG73" s="82">
        <v>8752.3610752999994</v>
      </c>
      <c r="CH73" s="82">
        <v>9785.8781483999992</v>
      </c>
      <c r="CI73" s="82">
        <v>10827.739499400001</v>
      </c>
      <c r="CJ73" s="82">
        <v>11871.7776847</v>
      </c>
      <c r="CK73" s="82">
        <v>12913.761668899999</v>
      </c>
      <c r="CL73" s="82">
        <v>13948.3416674</v>
      </c>
      <c r="CM73" s="82">
        <v>14972.072029200001</v>
      </c>
      <c r="CN73" s="82">
        <v>15984.1513712</v>
      </c>
      <c r="CO73" s="82">
        <v>16980.613056000002</v>
      </c>
      <c r="CP73" s="82">
        <v>17963.305205699999</v>
      </c>
      <c r="CQ73" s="82">
        <v>18925.873257300002</v>
      </c>
      <c r="CR73" s="82">
        <v>19868.747629199999</v>
      </c>
      <c r="CS73" s="82">
        <v>209574.89585043199</v>
      </c>
      <c r="CT73" s="82">
        <v>0</v>
      </c>
      <c r="CU73" s="82">
        <v>31.956164384999997</v>
      </c>
      <c r="CV73" s="82">
        <v>100.85089043900001</v>
      </c>
      <c r="CW73" s="82">
        <v>249.610208134</v>
      </c>
      <c r="CX73" s="82">
        <v>577.06530032199987</v>
      </c>
      <c r="CY73" s="82">
        <v>914.37308674099995</v>
      </c>
      <c r="CZ73" s="82">
        <v>1106.7098658309999</v>
      </c>
      <c r="DA73" s="82">
        <v>1578.5007407810001</v>
      </c>
      <c r="DB73" s="82">
        <v>4656.4202918929996</v>
      </c>
      <c r="DC73" s="82">
        <v>22888.333647384999</v>
      </c>
      <c r="DD73" s="82">
        <v>71358.156317465997</v>
      </c>
      <c r="DE73" s="82">
        <v>165991.27086522899</v>
      </c>
      <c r="DF73" s="82">
        <v>295475.21459276002</v>
      </c>
      <c r="DG73" s="82">
        <v>365685.90723588306</v>
      </c>
      <c r="DH73" s="82">
        <v>423238.76446999703</v>
      </c>
      <c r="DI73" s="82">
        <v>478967.41852039704</v>
      </c>
      <c r="DJ73" s="82">
        <v>533682.71904121002</v>
      </c>
      <c r="DK73" s="82">
        <v>587841.66937672102</v>
      </c>
      <c r="DL73" s="82">
        <v>641692.05365275103</v>
      </c>
      <c r="DM73" s="82">
        <v>695335.66302630201</v>
      </c>
      <c r="DN73" s="82">
        <v>748794.46868238994</v>
      </c>
      <c r="DO73" s="82">
        <v>801913.38651721994</v>
      </c>
      <c r="DP73" s="82">
        <v>854530.64758741995</v>
      </c>
      <c r="DQ73" s="82">
        <v>906469.25957123004</v>
      </c>
      <c r="DR73" s="82">
        <v>957542.57169225998</v>
      </c>
      <c r="DS73" s="82">
        <v>1007553.3688044602</v>
      </c>
      <c r="DT73" s="82">
        <v>1053457.7731086798</v>
      </c>
      <c r="DU73" s="82">
        <v>1098267.13952758</v>
      </c>
      <c r="DV73" s="82">
        <v>1141827.6950738002</v>
      </c>
      <c r="DW73" s="82">
        <v>1183959.8045094099</v>
      </c>
      <c r="DX73" s="82">
        <v>1224449.56435923</v>
      </c>
      <c r="DY73" s="82">
        <v>15270138.336728305</v>
      </c>
      <c r="DZ73" s="82">
        <v>0</v>
      </c>
      <c r="EA73" s="82">
        <v>40.943835619999994</v>
      </c>
      <c r="EB73" s="82">
        <v>147.783482531</v>
      </c>
      <c r="EC73" s="82">
        <v>393.39338905100004</v>
      </c>
      <c r="ED73" s="82">
        <v>692.83366027799991</v>
      </c>
      <c r="EE73" s="82">
        <v>1072.02713333</v>
      </c>
      <c r="EF73" s="82">
        <v>1482.9791453330001</v>
      </c>
      <c r="EG73" s="82">
        <v>2517.8183603779999</v>
      </c>
      <c r="EH73" s="82">
        <v>5966.8160153289991</v>
      </c>
      <c r="EI73" s="82">
        <v>14510.854383944999</v>
      </c>
      <c r="EJ73" s="82">
        <v>31145.719153992995</v>
      </c>
      <c r="EK73" s="82">
        <v>94396.938482233993</v>
      </c>
      <c r="EL73" s="82">
        <v>135616.54120135499</v>
      </c>
      <c r="EM73" s="82">
        <v>162787.74467710798</v>
      </c>
      <c r="EN73" s="82">
        <v>176461.76766907496</v>
      </c>
      <c r="EO73" s="82">
        <v>189978.95771189802</v>
      </c>
      <c r="EP73" s="82">
        <v>203444.42976814002</v>
      </c>
      <c r="EQ73" s="82">
        <v>216919.10967180401</v>
      </c>
      <c r="ER73" s="82">
        <v>230434.25850694603</v>
      </c>
      <c r="ES73" s="82">
        <v>243990.75568871602</v>
      </c>
      <c r="ET73" s="82">
        <v>257586.252827513</v>
      </c>
      <c r="EU73" s="82">
        <v>271168.79126399296</v>
      </c>
      <c r="EV73" s="82">
        <v>284684.901046613</v>
      </c>
      <c r="EW73" s="82">
        <v>298069.72883007501</v>
      </c>
      <c r="EX73" s="82">
        <v>311260.01850728702</v>
      </c>
      <c r="EY73" s="82">
        <v>324182.64065468399</v>
      </c>
      <c r="EZ73" s="82">
        <v>338255.27013681596</v>
      </c>
      <c r="FA73" s="82">
        <v>351963.48664128897</v>
      </c>
      <c r="FB73" s="82">
        <v>365248.58800488303</v>
      </c>
      <c r="FC73" s="82">
        <v>378032.56765138102</v>
      </c>
      <c r="FD73" s="82">
        <v>390240.58741520799</v>
      </c>
      <c r="FE73" s="82">
        <v>5282694.5049168058</v>
      </c>
      <c r="FF73" s="82">
        <v>0</v>
      </c>
      <c r="FG73" s="82">
        <v>0</v>
      </c>
      <c r="FH73" s="82">
        <v>0.99863013700000003</v>
      </c>
      <c r="FI73" s="82">
        <v>9.9859653260000005</v>
      </c>
      <c r="FJ73" s="82">
        <v>26.95923496</v>
      </c>
      <c r="FK73" s="82">
        <v>39.931428666000002</v>
      </c>
      <c r="FL73" s="82">
        <v>43.909136283999999</v>
      </c>
      <c r="FM73" s="82">
        <v>68.852621597999999</v>
      </c>
      <c r="FN73" s="82">
        <v>229.59596541100001</v>
      </c>
      <c r="FO73" s="82">
        <v>1679.776302064</v>
      </c>
      <c r="FP73" s="82">
        <v>3559.2584326399997</v>
      </c>
      <c r="FQ73" s="82">
        <v>5993.5672398799998</v>
      </c>
      <c r="FR73" s="82">
        <v>12243.524494199999</v>
      </c>
      <c r="FS73" s="82">
        <v>19675</v>
      </c>
      <c r="FT73" s="82">
        <v>23730</v>
      </c>
      <c r="FU73" s="82">
        <v>27943</v>
      </c>
      <c r="FV73" s="82">
        <v>32313</v>
      </c>
      <c r="FW73" s="82">
        <v>36827</v>
      </c>
      <c r="FX73" s="82">
        <v>41469</v>
      </c>
      <c r="FY73" s="82">
        <v>46213</v>
      </c>
      <c r="FZ73" s="82">
        <v>51035</v>
      </c>
      <c r="GA73" s="82">
        <v>55925</v>
      </c>
      <c r="GB73" s="82">
        <v>60871</v>
      </c>
      <c r="GC73" s="82">
        <v>65864</v>
      </c>
      <c r="GD73" s="82">
        <v>70889</v>
      </c>
      <c r="GE73" s="82">
        <v>75935</v>
      </c>
      <c r="GF73" s="82">
        <v>80982.819170000002</v>
      </c>
      <c r="GG73" s="82">
        <v>86017.836739999999</v>
      </c>
      <c r="GH73" s="82">
        <v>91019.819140000007</v>
      </c>
      <c r="GI73" s="82">
        <v>95970.737519999995</v>
      </c>
      <c r="GJ73" s="82">
        <v>100844.25083</v>
      </c>
      <c r="GK73" s="82">
        <v>1087420.8228511661</v>
      </c>
      <c r="GL73" s="82">
        <v>0</v>
      </c>
      <c r="GM73" s="82">
        <v>14.979452054000001</v>
      </c>
      <c r="GN73" s="82">
        <v>33.948384001000001</v>
      </c>
      <c r="GO73" s="82">
        <v>131.80147802500002</v>
      </c>
      <c r="GP73" s="82">
        <v>283.54456975700003</v>
      </c>
      <c r="GQ73" s="82">
        <v>537.08494419700003</v>
      </c>
      <c r="GR73" s="82">
        <v>735.58799076800005</v>
      </c>
      <c r="GS73" s="82">
        <v>1560.5453679920001</v>
      </c>
      <c r="GT73" s="82">
        <v>3591.9366609260001</v>
      </c>
      <c r="GU73" s="82">
        <v>12007.741746855001</v>
      </c>
      <c r="GV73" s="82">
        <v>47611.828099689992</v>
      </c>
      <c r="GW73" s="82">
        <v>107651.01073724001</v>
      </c>
      <c r="GX73" s="82">
        <v>173030.76300550002</v>
      </c>
      <c r="GY73" s="82">
        <v>205333.7927514</v>
      </c>
      <c r="GZ73" s="82">
        <v>243427.04303090001</v>
      </c>
      <c r="HA73" s="82">
        <v>282854.5136378</v>
      </c>
      <c r="HB73" s="82">
        <v>323593.18836660002</v>
      </c>
      <c r="HC73" s="82">
        <v>365555.91637659998</v>
      </c>
      <c r="HD73" s="82">
        <v>408599.46779319999</v>
      </c>
      <c r="HE73" s="82">
        <v>452545</v>
      </c>
      <c r="HF73" s="82">
        <v>497182</v>
      </c>
      <c r="HG73" s="82">
        <v>542408</v>
      </c>
      <c r="HH73" s="82">
        <v>588121</v>
      </c>
      <c r="HI73" s="82">
        <v>634197</v>
      </c>
      <c r="HJ73" s="82">
        <v>680505</v>
      </c>
      <c r="HK73" s="82">
        <v>726900.54301000002</v>
      </c>
      <c r="HL73" s="82">
        <v>773227.48413</v>
      </c>
      <c r="HM73" s="82">
        <v>819312.49228999997</v>
      </c>
      <c r="HN73" s="82">
        <v>864961.42246000003</v>
      </c>
      <c r="HO73" s="82">
        <v>909970.74707000004</v>
      </c>
      <c r="HP73" s="82">
        <v>954107.53469999996</v>
      </c>
      <c r="HQ73" s="82">
        <v>10619992.918053504</v>
      </c>
      <c r="HR73" s="82">
        <v>0</v>
      </c>
      <c r="HS73" s="82">
        <v>10.984931506999999</v>
      </c>
      <c r="HT73" s="82">
        <v>32.951098036000005</v>
      </c>
      <c r="HU73" s="82">
        <v>46.919925668000005</v>
      </c>
      <c r="HV73" s="82">
        <v>79.855086252999996</v>
      </c>
      <c r="HW73" s="82">
        <v>169.69627412399998</v>
      </c>
      <c r="HX73" s="82">
        <v>220.55196020400001</v>
      </c>
      <c r="HY73" s="82">
        <v>475.09286232699998</v>
      </c>
      <c r="HZ73" s="82">
        <v>2536.0431868109999</v>
      </c>
      <c r="IA73" s="82">
        <v>13660.811400086999</v>
      </c>
      <c r="IB73" s="82">
        <v>35834.33345921</v>
      </c>
      <c r="IC73" s="82">
        <v>87026.859738940009</v>
      </c>
      <c r="ID73" s="82">
        <v>129356.14406368999</v>
      </c>
      <c r="IE73" s="82">
        <v>150508.34595963001</v>
      </c>
      <c r="IF73" s="82">
        <v>173778.97546113</v>
      </c>
      <c r="IG73" s="82">
        <v>195999.66762292999</v>
      </c>
      <c r="IH73" s="82">
        <v>217568.66443758999</v>
      </c>
      <c r="II73" s="82">
        <v>238742.95681844</v>
      </c>
      <c r="IJ73" s="82">
        <v>259681.31749066999</v>
      </c>
      <c r="IK73" s="82">
        <v>280504.07606231997</v>
      </c>
      <c r="IL73" s="82">
        <v>301285.71017901</v>
      </c>
      <c r="IM73" s="82">
        <v>321974.35720749997</v>
      </c>
      <c r="IN73" s="82">
        <v>342520.9734436</v>
      </c>
      <c r="IO73" s="82">
        <v>362858.55582440004</v>
      </c>
      <c r="IP73" s="82">
        <v>382918.63496370002</v>
      </c>
      <c r="IQ73" s="82">
        <v>402622.04292369995</v>
      </c>
      <c r="IR73" s="82">
        <v>421894.47321530001</v>
      </c>
      <c r="IS73" s="82">
        <v>440675.90194230003</v>
      </c>
      <c r="IT73" s="82">
        <v>458904.54720499995</v>
      </c>
      <c r="IU73" s="82">
        <v>476501.53632249997</v>
      </c>
      <c r="IV73" s="82">
        <v>493377.55406710005</v>
      </c>
      <c r="IW73" s="88">
        <v>6191768.5351336766</v>
      </c>
    </row>
    <row r="74" spans="1:257" x14ac:dyDescent="0.3">
      <c r="A74" s="80" t="s">
        <v>182</v>
      </c>
      <c r="B74" s="70">
        <v>0</v>
      </c>
      <c r="C74" s="70">
        <v>0</v>
      </c>
      <c r="D74" s="70">
        <v>0</v>
      </c>
      <c r="E74" s="70">
        <v>0</v>
      </c>
      <c r="F74" s="70">
        <v>1.9972602740000001</v>
      </c>
      <c r="G74" s="70">
        <v>2.995218323</v>
      </c>
      <c r="H74" s="70">
        <v>3.9926758100000002</v>
      </c>
      <c r="I74" s="70">
        <v>9.9826610779999996</v>
      </c>
      <c r="J74" s="70">
        <v>30.949643241</v>
      </c>
      <c r="K74" s="70">
        <v>101.84003631</v>
      </c>
      <c r="L74" s="70">
        <v>1607.8637528300001</v>
      </c>
      <c r="M74" s="70">
        <v>3932.5495228300001</v>
      </c>
      <c r="N74" s="70">
        <v>5052.3116586899996</v>
      </c>
      <c r="O74" s="70">
        <v>6178.0278524000005</v>
      </c>
      <c r="P74" s="70">
        <v>7916.4734831000005</v>
      </c>
      <c r="Q74" s="70">
        <v>9828.3008414999986</v>
      </c>
      <c r="R74" s="70">
        <v>11898.749266299999</v>
      </c>
      <c r="S74" s="70">
        <v>14105.716047299999</v>
      </c>
      <c r="T74" s="70">
        <v>16419.776340600001</v>
      </c>
      <c r="U74" s="70">
        <v>18806.226385800001</v>
      </c>
      <c r="V74" s="70">
        <v>21226.148538300004</v>
      </c>
      <c r="W74" s="70">
        <v>23678.402494599999</v>
      </c>
      <c r="X74" s="70">
        <v>26161.775417299999</v>
      </c>
      <c r="Y74" s="70">
        <v>28677.374768099999</v>
      </c>
      <c r="Z74" s="70">
        <v>31221.178735900001</v>
      </c>
      <c r="AA74" s="70">
        <v>33794.159835400002</v>
      </c>
      <c r="AB74" s="70">
        <v>38087.283933300001</v>
      </c>
      <c r="AC74" s="70">
        <v>42426.509243699998</v>
      </c>
      <c r="AD74" s="70">
        <v>46807.785366800003</v>
      </c>
      <c r="AE74" s="70">
        <v>51229.052493499999</v>
      </c>
      <c r="AF74" s="70">
        <v>55681.2409481</v>
      </c>
      <c r="AG74" s="70">
        <v>494888.66442138603</v>
      </c>
      <c r="AH74" s="70">
        <v>0</v>
      </c>
      <c r="AI74" s="70">
        <v>0</v>
      </c>
      <c r="AJ74" s="70">
        <v>0</v>
      </c>
      <c r="AK74" s="70">
        <v>0</v>
      </c>
      <c r="AL74" s="70">
        <v>0</v>
      </c>
      <c r="AM74" s="70">
        <v>0</v>
      </c>
      <c r="AN74" s="70">
        <v>0</v>
      </c>
      <c r="AO74" s="70">
        <v>0</v>
      </c>
      <c r="AP74" s="70">
        <v>4.9931506849999998</v>
      </c>
      <c r="AQ74" s="70">
        <v>9.9846211520000008</v>
      </c>
      <c r="AR74" s="70">
        <v>44.932904209999997</v>
      </c>
      <c r="AS74" s="70">
        <v>182.72740709999999</v>
      </c>
      <c r="AT74" s="70">
        <v>248.5701396</v>
      </c>
      <c r="AU74" s="70">
        <v>416.23460899999998</v>
      </c>
      <c r="AV74" s="70">
        <v>472.1500327</v>
      </c>
      <c r="AW74" s="70">
        <v>534.95168390000003</v>
      </c>
      <c r="AX74" s="70">
        <v>604.35592689999999</v>
      </c>
      <c r="AY74" s="70">
        <v>679.80555360000005</v>
      </c>
      <c r="AZ74" s="70">
        <v>760.46468040000002</v>
      </c>
      <c r="BA74" s="70">
        <v>845.23226920000002</v>
      </c>
      <c r="BB74" s="70">
        <v>932.7751902</v>
      </c>
      <c r="BC74" s="70">
        <v>1023.113009</v>
      </c>
      <c r="BD74" s="70">
        <v>1116</v>
      </c>
      <c r="BE74" s="70">
        <v>1212</v>
      </c>
      <c r="BF74" s="70">
        <v>1311</v>
      </c>
      <c r="BG74" s="70">
        <v>1412</v>
      </c>
      <c r="BH74" s="70">
        <v>1515</v>
      </c>
      <c r="BI74" s="70">
        <v>1618</v>
      </c>
      <c r="BJ74" s="70">
        <v>1721</v>
      </c>
      <c r="BK74" s="70">
        <v>1825</v>
      </c>
      <c r="BL74" s="70">
        <v>1929</v>
      </c>
      <c r="BM74" s="70">
        <v>20419.291177646999</v>
      </c>
      <c r="BN74" s="70">
        <v>0</v>
      </c>
      <c r="BO74" s="70">
        <v>0</v>
      </c>
      <c r="BP74" s="70">
        <v>0</v>
      </c>
      <c r="BQ74" s="70">
        <v>2.995890411</v>
      </c>
      <c r="BR74" s="70">
        <v>2.9948822800000001</v>
      </c>
      <c r="BS74" s="70">
        <v>16.974449291999999</v>
      </c>
      <c r="BT74" s="70">
        <v>27.953114380000002</v>
      </c>
      <c r="BU74" s="70">
        <v>37.927919700000004</v>
      </c>
      <c r="BV74" s="70">
        <v>48.895183660000001</v>
      </c>
      <c r="BW74" s="70">
        <v>54.861283639999996</v>
      </c>
      <c r="BX74" s="70">
        <v>57.823208010000002</v>
      </c>
      <c r="BY74" s="70">
        <v>65.768994810000009</v>
      </c>
      <c r="BZ74" s="70">
        <v>118.63992413</v>
      </c>
      <c r="CA74" s="70">
        <v>221.41083681000001</v>
      </c>
      <c r="CB74" s="70">
        <v>358.8781118</v>
      </c>
      <c r="CC74" s="70">
        <v>508.22574350000002</v>
      </c>
      <c r="CD74" s="70">
        <v>668.3713765</v>
      </c>
      <c r="CE74" s="70">
        <v>837.79200719999994</v>
      </c>
      <c r="CF74" s="70">
        <v>1014.5509602</v>
      </c>
      <c r="CG74" s="70">
        <v>1196.3538489</v>
      </c>
      <c r="CH74" s="70">
        <v>1380.2618289</v>
      </c>
      <c r="CI74" s="70">
        <v>1567.0904481</v>
      </c>
      <c r="CJ74" s="70">
        <v>1756.470069</v>
      </c>
      <c r="CK74" s="70">
        <v>1948.3845888000001</v>
      </c>
      <c r="CL74" s="70">
        <v>2141.8125607000002</v>
      </c>
      <c r="CM74" s="70">
        <v>2337.7262662000003</v>
      </c>
      <c r="CN74" s="70">
        <v>2536.0907275</v>
      </c>
      <c r="CO74" s="70">
        <v>2735.8626942999999</v>
      </c>
      <c r="CP74" s="70">
        <v>2937.9896509</v>
      </c>
      <c r="CQ74" s="70">
        <v>3140.408895</v>
      </c>
      <c r="CR74" s="70">
        <v>3345.0467435</v>
      </c>
      <c r="CS74" s="70">
        <v>31067.562208122996</v>
      </c>
      <c r="CT74" s="70">
        <v>0</v>
      </c>
      <c r="CU74" s="70">
        <v>0</v>
      </c>
      <c r="CV74" s="70">
        <v>0</v>
      </c>
      <c r="CW74" s="70">
        <v>0.99863013700000003</v>
      </c>
      <c r="CX74" s="70">
        <v>4.9928146409999998</v>
      </c>
      <c r="CY74" s="70">
        <v>8.9855727109999997</v>
      </c>
      <c r="CZ74" s="70">
        <v>8.9820347199999997</v>
      </c>
      <c r="DA74" s="70">
        <v>13.970782006</v>
      </c>
      <c r="DB74" s="70">
        <v>25.947184153999999</v>
      </c>
      <c r="DC74" s="70">
        <v>66.878079580999994</v>
      </c>
      <c r="DD74" s="70">
        <v>354.45368233200003</v>
      </c>
      <c r="DE74" s="70">
        <v>1170.931198749</v>
      </c>
      <c r="DF74" s="70">
        <v>2744.8869614949999</v>
      </c>
      <c r="DG74" s="70">
        <v>7391.7729975929997</v>
      </c>
      <c r="DH74" s="70">
        <v>16441.368470607002</v>
      </c>
      <c r="DI74" s="70">
        <v>26382.891697007002</v>
      </c>
      <c r="DJ74" s="70">
        <v>37136.486402210001</v>
      </c>
      <c r="DK74" s="70">
        <v>48584.497012330998</v>
      </c>
      <c r="DL74" s="70">
        <v>60575.723317691001</v>
      </c>
      <c r="DM74" s="70">
        <v>72930.974150291993</v>
      </c>
      <c r="DN74" s="70">
        <v>85448.240654339999</v>
      </c>
      <c r="DO74" s="70">
        <v>98127.522378569993</v>
      </c>
      <c r="DP74" s="70">
        <v>110965.81873208001</v>
      </c>
      <c r="DQ74" s="70">
        <v>123962.12896546</v>
      </c>
      <c r="DR74" s="70">
        <v>137113.45215348</v>
      </c>
      <c r="DS74" s="70">
        <v>150412.78718082001</v>
      </c>
      <c r="DT74" s="70">
        <v>160683.13273277</v>
      </c>
      <c r="DU74" s="70">
        <v>171053.4872919</v>
      </c>
      <c r="DV74" s="70">
        <v>181512.84914065001</v>
      </c>
      <c r="DW74" s="70">
        <v>192044.21636751</v>
      </c>
      <c r="DX74" s="70">
        <v>202632.58687142999</v>
      </c>
      <c r="DY74" s="70">
        <v>1887800.9634572668</v>
      </c>
      <c r="DZ74" s="70">
        <v>0</v>
      </c>
      <c r="EA74" s="70">
        <v>0</v>
      </c>
      <c r="EB74" s="70">
        <v>0.99863013700000003</v>
      </c>
      <c r="EC74" s="70">
        <v>1.9969242300000001</v>
      </c>
      <c r="ED74" s="70">
        <v>1.9961698830000001</v>
      </c>
      <c r="EE74" s="70">
        <v>3.99249125</v>
      </c>
      <c r="EF74" s="70">
        <v>4.989280924</v>
      </c>
      <c r="EG74" s="70">
        <v>6.9839149999999997</v>
      </c>
      <c r="EH74" s="70">
        <v>9.9758660819999996</v>
      </c>
      <c r="EI74" s="70">
        <v>26.946670213000001</v>
      </c>
      <c r="EJ74" s="70">
        <v>182.71991107099998</v>
      </c>
      <c r="EK74" s="70">
        <v>1345.8352839200002</v>
      </c>
      <c r="EL74" s="70">
        <v>3302.6058949509998</v>
      </c>
      <c r="EM74" s="70">
        <v>6512.2490544269995</v>
      </c>
      <c r="EN74" s="70">
        <v>8164.8519388109999</v>
      </c>
      <c r="EO74" s="70">
        <v>9983.4412177419981</v>
      </c>
      <c r="EP74" s="70">
        <v>11953.764833534</v>
      </c>
      <c r="EQ74" s="70">
        <v>14054.005054715999</v>
      </c>
      <c r="ER74" s="70">
        <v>16256.812263099</v>
      </c>
      <c r="ES74" s="70">
        <v>18528.371091816</v>
      </c>
      <c r="ET74" s="70">
        <v>20832.970545866003</v>
      </c>
      <c r="EU74" s="70">
        <v>23168.428618168</v>
      </c>
      <c r="EV74" s="70">
        <v>25535.732176556001</v>
      </c>
      <c r="EW74" s="70">
        <v>27932.862053303001</v>
      </c>
      <c r="EX74" s="70">
        <v>30360.791777539001</v>
      </c>
      <c r="EY74" s="70">
        <v>32813.486110060003</v>
      </c>
      <c r="EZ74" s="70">
        <v>36775.899370756997</v>
      </c>
      <c r="FA74" s="70">
        <v>40780.973564279004</v>
      </c>
      <c r="FB74" s="70">
        <v>44826.573182122003</v>
      </c>
      <c r="FC74" s="70">
        <v>48906.495496632</v>
      </c>
      <c r="FD74" s="70">
        <v>53016.409073326002</v>
      </c>
      <c r="FE74" s="70">
        <v>475293.15846041398</v>
      </c>
      <c r="FF74" s="70">
        <v>0</v>
      </c>
      <c r="FG74" s="70">
        <v>0</v>
      </c>
      <c r="FH74" s="70">
        <v>0</v>
      </c>
      <c r="FI74" s="70">
        <v>0</v>
      </c>
      <c r="FJ74" s="70">
        <v>0</v>
      </c>
      <c r="FK74" s="70">
        <v>0</v>
      </c>
      <c r="FL74" s="70">
        <v>0</v>
      </c>
      <c r="FM74" s="70">
        <v>0</v>
      </c>
      <c r="FN74" s="70">
        <v>0</v>
      </c>
      <c r="FO74" s="70">
        <v>1.9972602740000001</v>
      </c>
      <c r="FP74" s="70">
        <v>15.9774101</v>
      </c>
      <c r="FQ74" s="70">
        <v>58.912964780000003</v>
      </c>
      <c r="FR74" s="70">
        <v>326.52449419999999</v>
      </c>
      <c r="FS74" s="70">
        <v>1007</v>
      </c>
      <c r="FT74" s="70">
        <v>1381</v>
      </c>
      <c r="FU74" s="70">
        <v>1791</v>
      </c>
      <c r="FV74" s="70">
        <v>2235</v>
      </c>
      <c r="FW74" s="70">
        <v>2709</v>
      </c>
      <c r="FX74" s="70">
        <v>3205</v>
      </c>
      <c r="FY74" s="70">
        <v>3716</v>
      </c>
      <c r="FZ74" s="70">
        <v>4235</v>
      </c>
      <c r="GA74" s="70">
        <v>4760</v>
      </c>
      <c r="GB74" s="70">
        <v>5292</v>
      </c>
      <c r="GC74" s="70">
        <v>5831</v>
      </c>
      <c r="GD74" s="70">
        <v>6376</v>
      </c>
      <c r="GE74" s="70">
        <v>6928</v>
      </c>
      <c r="GF74" s="70">
        <v>7485</v>
      </c>
      <c r="GG74" s="70">
        <v>8047</v>
      </c>
      <c r="GH74" s="70">
        <v>8614</v>
      </c>
      <c r="GI74" s="70">
        <v>9185</v>
      </c>
      <c r="GJ74" s="70">
        <v>9759</v>
      </c>
      <c r="GK74" s="70">
        <v>92959.412129353994</v>
      </c>
      <c r="GL74" s="70">
        <v>0</v>
      </c>
      <c r="GM74" s="70">
        <v>0</v>
      </c>
      <c r="GN74" s="70">
        <v>0</v>
      </c>
      <c r="GO74" s="70">
        <v>0</v>
      </c>
      <c r="GP74" s="70">
        <v>0</v>
      </c>
      <c r="GQ74" s="70">
        <v>0</v>
      </c>
      <c r="GR74" s="70">
        <v>0.99863013700000003</v>
      </c>
      <c r="GS74" s="70">
        <v>2.995554367</v>
      </c>
      <c r="GT74" s="70">
        <v>10.983505073</v>
      </c>
      <c r="GU74" s="70">
        <v>30.952062250999997</v>
      </c>
      <c r="GV74" s="70">
        <v>124.81153886</v>
      </c>
      <c r="GW74" s="70">
        <v>217.63792124000003</v>
      </c>
      <c r="GX74" s="70">
        <v>1250.7213125000001</v>
      </c>
      <c r="GY74" s="70">
        <v>2376.4228254</v>
      </c>
      <c r="GZ74" s="70">
        <v>3603.5506119000001</v>
      </c>
      <c r="HA74" s="70">
        <v>4956.5136377999997</v>
      </c>
      <c r="HB74" s="70">
        <v>6426.1883666000003</v>
      </c>
      <c r="HC74" s="70">
        <v>7997.9163766000001</v>
      </c>
      <c r="HD74" s="70">
        <v>9649.4677931999995</v>
      </c>
      <c r="HE74" s="70">
        <v>11358</v>
      </c>
      <c r="HF74" s="70">
        <v>13096</v>
      </c>
      <c r="HG74" s="70">
        <v>14863</v>
      </c>
      <c r="HH74" s="70">
        <v>16658</v>
      </c>
      <c r="HI74" s="70">
        <v>18484</v>
      </c>
      <c r="HJ74" s="70">
        <v>20337</v>
      </c>
      <c r="HK74" s="70">
        <v>22217</v>
      </c>
      <c r="HL74" s="70">
        <v>24119</v>
      </c>
      <c r="HM74" s="70">
        <v>26039</v>
      </c>
      <c r="HN74" s="70">
        <v>27976</v>
      </c>
      <c r="HO74" s="70">
        <v>29929</v>
      </c>
      <c r="HP74" s="70">
        <v>31894</v>
      </c>
      <c r="HQ74" s="70">
        <v>293619.16013592796</v>
      </c>
      <c r="HR74" s="70">
        <v>0</v>
      </c>
      <c r="HS74" s="70">
        <v>0</v>
      </c>
      <c r="HT74" s="70">
        <v>0</v>
      </c>
      <c r="HU74" s="70">
        <v>1.9972602740000001</v>
      </c>
      <c r="HV74" s="70">
        <v>2.9952183240000001</v>
      </c>
      <c r="HW74" s="70">
        <v>7.9871963580000003</v>
      </c>
      <c r="HX74" s="70">
        <v>15.973097724999999</v>
      </c>
      <c r="HY74" s="70">
        <v>24.954172941000003</v>
      </c>
      <c r="HZ74" s="70">
        <v>34.929241148999999</v>
      </c>
      <c r="IA74" s="70">
        <v>85.842039594999989</v>
      </c>
      <c r="IB74" s="70">
        <v>192.65675385</v>
      </c>
      <c r="IC74" s="70">
        <v>420.26030354</v>
      </c>
      <c r="ID74" s="70">
        <v>1026.2475094899999</v>
      </c>
      <c r="IE74" s="70">
        <v>1602.04187323</v>
      </c>
      <c r="IF74" s="70">
        <v>3448.8377914299999</v>
      </c>
      <c r="IG74" s="70">
        <v>5478.3900125299997</v>
      </c>
      <c r="IH74" s="70">
        <v>7676.7276527899994</v>
      </c>
      <c r="II74" s="70">
        <v>10018.443803239999</v>
      </c>
      <c r="IJ74" s="70">
        <v>12472.72125497</v>
      </c>
      <c r="IK74" s="70">
        <v>15003.388023220001</v>
      </c>
      <c r="IL74" s="70">
        <v>17570.000786609999</v>
      </c>
      <c r="IM74" s="70">
        <v>20171.401191500001</v>
      </c>
      <c r="IN74" s="70">
        <v>22807.556319800002</v>
      </c>
      <c r="IO74" s="70">
        <v>25479.138099</v>
      </c>
      <c r="IP74" s="70">
        <v>28183.113181800003</v>
      </c>
      <c r="IQ74" s="70">
        <v>30920.439665299997</v>
      </c>
      <c r="IR74" s="70">
        <v>33689.065783900005</v>
      </c>
      <c r="IS74" s="70">
        <v>36486.928625200002</v>
      </c>
      <c r="IT74" s="70">
        <v>39312.952986099997</v>
      </c>
      <c r="IU74" s="70">
        <v>42163.050534800001</v>
      </c>
      <c r="IV74" s="70">
        <v>45035.119486600001</v>
      </c>
      <c r="IW74" s="70">
        <v>399333.15986526594</v>
      </c>
    </row>
    <row r="75" spans="1:257" x14ac:dyDescent="0.3">
      <c r="A75" s="78" t="s">
        <v>183</v>
      </c>
      <c r="B75" s="79">
        <v>0</v>
      </c>
      <c r="C75" s="79">
        <v>9.9863013699999996</v>
      </c>
      <c r="D75" s="79">
        <v>30.954173805999996</v>
      </c>
      <c r="E75" s="79">
        <v>144.78676943899998</v>
      </c>
      <c r="F75" s="79">
        <v>366.43036052900004</v>
      </c>
      <c r="G75" s="79">
        <v>629.92901806999998</v>
      </c>
      <c r="H75" s="79">
        <v>813.41437459999997</v>
      </c>
      <c r="I75" s="79">
        <v>1420.19287306</v>
      </c>
      <c r="J75" s="79">
        <v>3867.1474581000002</v>
      </c>
      <c r="K75" s="79">
        <v>16151.614530600002</v>
      </c>
      <c r="L75" s="79">
        <v>59446.21931</v>
      </c>
      <c r="M75" s="79">
        <v>107550.54274999999</v>
      </c>
      <c r="N75" s="79">
        <v>131802.14000000001</v>
      </c>
      <c r="O75" s="79">
        <v>138058.2396</v>
      </c>
      <c r="P75" s="79">
        <v>142024.5042</v>
      </c>
      <c r="Q75" s="79">
        <v>144978</v>
      </c>
      <c r="R75" s="79">
        <v>147278</v>
      </c>
      <c r="S75" s="79">
        <v>149144</v>
      </c>
      <c r="T75" s="79">
        <v>150718</v>
      </c>
      <c r="U75" s="79">
        <v>152089</v>
      </c>
      <c r="V75" s="79">
        <v>153324</v>
      </c>
      <c r="W75" s="79">
        <v>154413</v>
      </c>
      <c r="X75" s="79">
        <v>155343</v>
      </c>
      <c r="Y75" s="79">
        <v>156095</v>
      </c>
      <c r="Z75" s="79">
        <v>156649</v>
      </c>
      <c r="AA75" s="79">
        <v>156978</v>
      </c>
      <c r="AB75" s="79">
        <v>157049</v>
      </c>
      <c r="AC75" s="79">
        <v>156824</v>
      </c>
      <c r="AD75" s="79">
        <v>156259</v>
      </c>
      <c r="AE75" s="79">
        <v>155302</v>
      </c>
      <c r="AF75" s="79">
        <v>153897</v>
      </c>
      <c r="AG75" s="79">
        <v>3058656.1017195741</v>
      </c>
      <c r="AH75" s="79">
        <v>0</v>
      </c>
      <c r="AI75" s="79">
        <v>0</v>
      </c>
      <c r="AJ75" s="79">
        <v>0</v>
      </c>
      <c r="AK75" s="79">
        <v>1.9972602740000001</v>
      </c>
      <c r="AL75" s="79">
        <v>3.9938484609999998</v>
      </c>
      <c r="AM75" s="79">
        <v>6.9882301780000002</v>
      </c>
      <c r="AN75" s="79">
        <v>15.97301547</v>
      </c>
      <c r="AO75" s="79">
        <v>42.929413109999999</v>
      </c>
      <c r="AP75" s="79">
        <v>253.62306520000001</v>
      </c>
      <c r="AQ75" s="79">
        <v>884.6648682</v>
      </c>
      <c r="AR75" s="79">
        <v>2257.4538670000002</v>
      </c>
      <c r="AS75" s="79">
        <v>5776.7554920000002</v>
      </c>
      <c r="AT75" s="79">
        <v>6266.8132830000004</v>
      </c>
      <c r="AU75" s="79">
        <v>6438.58662</v>
      </c>
      <c r="AV75" s="79">
        <v>6513.1436839999997</v>
      </c>
      <c r="AW75" s="79">
        <v>6567.1701240000002</v>
      </c>
      <c r="AX75" s="79">
        <v>6607.6891180000002</v>
      </c>
      <c r="AY75" s="79">
        <v>6639</v>
      </c>
      <c r="AZ75" s="79">
        <v>6663</v>
      </c>
      <c r="BA75" s="79">
        <v>6682</v>
      </c>
      <c r="BB75" s="79">
        <v>6697</v>
      </c>
      <c r="BC75" s="79">
        <v>6707</v>
      </c>
      <c r="BD75" s="79">
        <v>6712</v>
      </c>
      <c r="BE75" s="79">
        <v>6710</v>
      </c>
      <c r="BF75" s="79">
        <v>6701</v>
      </c>
      <c r="BG75" s="79">
        <v>6682</v>
      </c>
      <c r="BH75" s="79">
        <v>6654</v>
      </c>
      <c r="BI75" s="79">
        <v>6613</v>
      </c>
      <c r="BJ75" s="79">
        <v>6558</v>
      </c>
      <c r="BK75" s="79">
        <v>6486</v>
      </c>
      <c r="BL75" s="79">
        <v>6395</v>
      </c>
      <c r="BM75" s="79">
        <v>134536.78188889299</v>
      </c>
      <c r="BN75" s="79">
        <v>0</v>
      </c>
      <c r="BO75" s="79">
        <v>0.99863013700000003</v>
      </c>
      <c r="BP75" s="79">
        <v>6.9900749150000001</v>
      </c>
      <c r="BQ75" s="79">
        <v>11.980791036999999</v>
      </c>
      <c r="BR75" s="79">
        <v>22.961011898000002</v>
      </c>
      <c r="BS75" s="79">
        <v>26.945973058</v>
      </c>
      <c r="BT75" s="79">
        <v>27.931362256999996</v>
      </c>
      <c r="BU75" s="79">
        <v>32.907701580000001</v>
      </c>
      <c r="BV75" s="79">
        <v>76.824835199999995</v>
      </c>
      <c r="BW75" s="79">
        <v>251.54222761</v>
      </c>
      <c r="BX75" s="79">
        <v>730.77255560000003</v>
      </c>
      <c r="BY75" s="79">
        <v>922.20874029999993</v>
      </c>
      <c r="BZ75" s="79">
        <v>969.70419829999992</v>
      </c>
      <c r="CA75" s="79">
        <v>1012.0833077999999</v>
      </c>
      <c r="CB75" s="79">
        <v>1035.716561</v>
      </c>
      <c r="CC75" s="79">
        <v>1056.7864391999999</v>
      </c>
      <c r="CD75" s="79">
        <v>1075.9852781</v>
      </c>
      <c r="CE75" s="79">
        <v>1093.7927006</v>
      </c>
      <c r="CF75" s="79">
        <v>1110.5485730999999</v>
      </c>
      <c r="CG75" s="79">
        <v>1126.5000181999999</v>
      </c>
      <c r="CH75" s="79">
        <v>1141.8332352</v>
      </c>
      <c r="CI75" s="79">
        <v>1156.4294024000001</v>
      </c>
      <c r="CJ75" s="79">
        <v>1170.1445406</v>
      </c>
      <c r="CK75" s="79">
        <v>1182.8054160000002</v>
      </c>
      <c r="CL75" s="79">
        <v>1194.2053639000001</v>
      </c>
      <c r="CM75" s="79">
        <v>1204.1003702999999</v>
      </c>
      <c r="CN75" s="79">
        <v>1212.205929</v>
      </c>
      <c r="CO75" s="79">
        <v>1218.1954192000001</v>
      </c>
      <c r="CP75" s="79">
        <v>1221.7010230999999</v>
      </c>
      <c r="CQ75" s="79">
        <v>1222.3184977000001</v>
      </c>
      <c r="CR75" s="79">
        <v>1219.617381</v>
      </c>
      <c r="CS75" s="79">
        <v>23736.737558292003</v>
      </c>
      <c r="CT75" s="79">
        <v>0</v>
      </c>
      <c r="CU75" s="79">
        <v>28.960273974</v>
      </c>
      <c r="CV75" s="79">
        <v>82.876556108000003</v>
      </c>
      <c r="CW75" s="79">
        <v>207.67504608000002</v>
      </c>
      <c r="CX75" s="79">
        <v>491.20631363999996</v>
      </c>
      <c r="CY75" s="79">
        <v>759.64319820999992</v>
      </c>
      <c r="CZ75" s="79">
        <v>906.10921177</v>
      </c>
      <c r="DA75" s="79">
        <v>1275.1390490600002</v>
      </c>
      <c r="DB75" s="79">
        <v>3895.8423795499998</v>
      </c>
      <c r="DC75" s="79">
        <v>19811.254269749999</v>
      </c>
      <c r="DD75" s="79">
        <v>53856.005008837004</v>
      </c>
      <c r="DE75" s="79">
        <v>105650.227084504</v>
      </c>
      <c r="DF75" s="79">
        <v>141445.494208755</v>
      </c>
      <c r="DG75" s="79">
        <v>155063.53191330002</v>
      </c>
      <c r="DH75" s="79">
        <v>163075.36048805001</v>
      </c>
      <c r="DI75" s="79">
        <v>169044.08529108</v>
      </c>
      <c r="DJ75" s="79">
        <v>173712.13534005999</v>
      </c>
      <c r="DK75" s="79">
        <v>177529.18296092001</v>
      </c>
      <c r="DL75" s="79">
        <v>180788.22756636</v>
      </c>
      <c r="DM75" s="79">
        <v>183680.26842991001</v>
      </c>
      <c r="DN75" s="79">
        <v>186350.30465444</v>
      </c>
      <c r="DO75" s="79">
        <v>188788.33513448</v>
      </c>
      <c r="DP75" s="79">
        <v>190983.35851143999</v>
      </c>
      <c r="DQ75" s="79">
        <v>192919.37312127001</v>
      </c>
      <c r="DR75" s="79">
        <v>194574.37693418001</v>
      </c>
      <c r="DS75" s="79">
        <v>195922.36748714</v>
      </c>
      <c r="DT75" s="79">
        <v>196929.34181061</v>
      </c>
      <c r="DU75" s="79">
        <v>197554.29635327999</v>
      </c>
      <c r="DV75" s="79">
        <v>197748.22691075</v>
      </c>
      <c r="DW75" s="79">
        <v>197458.12856819999</v>
      </c>
      <c r="DX75" s="79">
        <v>196617.99567110001</v>
      </c>
      <c r="DY75" s="79">
        <v>3667149.3297468079</v>
      </c>
      <c r="DZ75" s="79">
        <v>0</v>
      </c>
      <c r="EA75" s="79">
        <v>34.952054797999999</v>
      </c>
      <c r="EB75" s="79">
        <v>118.82522482100001</v>
      </c>
      <c r="EC75" s="79">
        <v>337.48235646600006</v>
      </c>
      <c r="ED75" s="79">
        <v>592.00608930800001</v>
      </c>
      <c r="EE75" s="79">
        <v>894.34731846000011</v>
      </c>
      <c r="EF75" s="79">
        <v>1202.51891507</v>
      </c>
      <c r="EG75" s="79">
        <v>1999.8164409199999</v>
      </c>
      <c r="EH75" s="79">
        <v>4976.7066140399993</v>
      </c>
      <c r="EI75" s="79">
        <v>12304.3747117</v>
      </c>
      <c r="EJ75" s="79">
        <v>23558.629899849999</v>
      </c>
      <c r="EK75" s="79">
        <v>54066.384012749993</v>
      </c>
      <c r="EL75" s="79">
        <v>66057.715227799999</v>
      </c>
      <c r="EM75" s="79">
        <v>68071.01358192999</v>
      </c>
      <c r="EN75" s="79">
        <v>68991.623610039984</v>
      </c>
      <c r="EO75" s="79">
        <v>69665.769827500015</v>
      </c>
      <c r="EP75" s="79">
        <v>70177.430311250006</v>
      </c>
      <c r="EQ75" s="79">
        <v>70578.525134900003</v>
      </c>
      <c r="ER75" s="79">
        <v>70899.25186614001</v>
      </c>
      <c r="ES75" s="79">
        <v>71158.58800571</v>
      </c>
      <c r="ET75" s="79">
        <v>71369.59386696</v>
      </c>
      <c r="EU75" s="79">
        <v>71526.219943970005</v>
      </c>
      <c r="EV75" s="79">
        <v>71622.40688912</v>
      </c>
      <c r="EW75" s="79">
        <v>71646.084254669986</v>
      </c>
      <c r="EX75" s="79">
        <v>71586.16936914</v>
      </c>
      <c r="EY75" s="79">
        <v>71431.566498629996</v>
      </c>
      <c r="EZ75" s="79">
        <v>71162.166490817996</v>
      </c>
      <c r="FA75" s="79">
        <v>70760.847130347</v>
      </c>
      <c r="FB75" s="79">
        <v>70204.345171731009</v>
      </c>
      <c r="FC75" s="79">
        <v>69469.405692109998</v>
      </c>
      <c r="FD75" s="79">
        <v>68528.322978012002</v>
      </c>
      <c r="FE75" s="79">
        <v>1434993.089488961</v>
      </c>
      <c r="FF75" s="79">
        <v>0</v>
      </c>
      <c r="FG75" s="79">
        <v>0</v>
      </c>
      <c r="FH75" s="79">
        <v>0</v>
      </c>
      <c r="FI75" s="79">
        <v>8.9876712330000004</v>
      </c>
      <c r="FJ75" s="79">
        <v>25.961359170000001</v>
      </c>
      <c r="FK75" s="79">
        <v>38.934073480000002</v>
      </c>
      <c r="FL75" s="79">
        <v>42.912428869999999</v>
      </c>
      <c r="FM75" s="79">
        <v>60.866309000000001</v>
      </c>
      <c r="FN75" s="79">
        <v>181.66780159999999</v>
      </c>
      <c r="FO75" s="79">
        <v>1534</v>
      </c>
      <c r="FP75" s="79">
        <v>3076</v>
      </c>
      <c r="FQ75" s="79">
        <v>4586</v>
      </c>
      <c r="FR75" s="79">
        <v>6830</v>
      </c>
      <c r="FS75" s="79">
        <v>7861</v>
      </c>
      <c r="FT75" s="79">
        <v>8149</v>
      </c>
      <c r="FU75" s="79">
        <v>8391</v>
      </c>
      <c r="FV75" s="79">
        <v>8603</v>
      </c>
      <c r="FW75" s="79">
        <v>8791</v>
      </c>
      <c r="FX75" s="79">
        <v>8965</v>
      </c>
      <c r="FY75" s="79">
        <v>9128</v>
      </c>
      <c r="FZ75" s="79">
        <v>9287</v>
      </c>
      <c r="GA75" s="79">
        <v>9440</v>
      </c>
      <c r="GB75" s="79">
        <v>9586</v>
      </c>
      <c r="GC75" s="79">
        <v>9724</v>
      </c>
      <c r="GD75" s="79">
        <v>9852</v>
      </c>
      <c r="GE75" s="79">
        <v>9969</v>
      </c>
      <c r="GF75" s="79">
        <v>10073.819170000001</v>
      </c>
      <c r="GG75" s="79">
        <v>10162.836740000001</v>
      </c>
      <c r="GH75" s="79">
        <v>10233.81914</v>
      </c>
      <c r="GI75" s="79">
        <v>10283.737520000001</v>
      </c>
      <c r="GJ75" s="79">
        <v>10309.250830000001</v>
      </c>
      <c r="GK75" s="79">
        <v>185194.79304335301</v>
      </c>
      <c r="GL75" s="79">
        <v>0</v>
      </c>
      <c r="GM75" s="79">
        <v>12.982191780000001</v>
      </c>
      <c r="GN75" s="79">
        <v>30.953165676999998</v>
      </c>
      <c r="GO75" s="79">
        <v>124.81291180400001</v>
      </c>
      <c r="GP75" s="79">
        <v>261.57935516999999</v>
      </c>
      <c r="GQ75" s="79">
        <v>488.16524591999996</v>
      </c>
      <c r="GR75" s="79">
        <v>668.71263949000002</v>
      </c>
      <c r="GS75" s="79">
        <v>1360.8827612800001</v>
      </c>
      <c r="GT75" s="79">
        <v>3128.7184099999999</v>
      </c>
      <c r="GU75" s="79">
        <v>11024.428839</v>
      </c>
      <c r="GV75" s="79">
        <v>39153.105177999998</v>
      </c>
      <c r="GW75" s="79">
        <v>71246.724092000004</v>
      </c>
      <c r="GX75" s="79">
        <v>90464.041693000006</v>
      </c>
      <c r="GY75" s="79">
        <v>94040.369925999999</v>
      </c>
      <c r="GZ75" s="79">
        <v>96346.492419000002</v>
      </c>
      <c r="HA75" s="79">
        <v>98277</v>
      </c>
      <c r="HB75" s="79">
        <v>99940</v>
      </c>
      <c r="HC75" s="79">
        <v>101415</v>
      </c>
      <c r="HD75" s="79">
        <v>102755</v>
      </c>
      <c r="HE75" s="79">
        <v>104005</v>
      </c>
      <c r="HF75" s="79">
        <v>105199</v>
      </c>
      <c r="HG75" s="79">
        <v>106327</v>
      </c>
      <c r="HH75" s="79">
        <v>107379</v>
      </c>
      <c r="HI75" s="79">
        <v>108340</v>
      </c>
      <c r="HJ75" s="79">
        <v>109193</v>
      </c>
      <c r="HK75" s="79">
        <v>109919</v>
      </c>
      <c r="HL75" s="79">
        <v>110493</v>
      </c>
      <c r="HM75" s="79">
        <v>110888</v>
      </c>
      <c r="HN75" s="79">
        <v>111071</v>
      </c>
      <c r="HO75" s="79">
        <v>111008</v>
      </c>
      <c r="HP75" s="79">
        <v>110657</v>
      </c>
      <c r="HQ75" s="79">
        <v>2115217.9688281212</v>
      </c>
      <c r="HR75" s="79">
        <v>0</v>
      </c>
      <c r="HS75" s="79">
        <v>8.9876712330000004</v>
      </c>
      <c r="HT75" s="79">
        <v>21.966838617000001</v>
      </c>
      <c r="HU75" s="79">
        <v>31.945006699</v>
      </c>
      <c r="HV75" s="79">
        <v>59.893166712000003</v>
      </c>
      <c r="HW75" s="79">
        <v>127.77382597799999</v>
      </c>
      <c r="HX75" s="79">
        <v>159.67454784699999</v>
      </c>
      <c r="HY75" s="79">
        <v>324.36877513999997</v>
      </c>
      <c r="HZ75" s="79">
        <v>2114.75794778</v>
      </c>
      <c r="IA75" s="79">
        <v>12346.92601508</v>
      </c>
      <c r="IB75" s="79">
        <v>27812.272689420002</v>
      </c>
      <c r="IC75" s="79">
        <v>57677.335015600001</v>
      </c>
      <c r="ID75" s="79">
        <v>81635.1032825</v>
      </c>
      <c r="IE75" s="79">
        <v>87565.474646600007</v>
      </c>
      <c r="IF75" s="79">
        <v>91061.583348699991</v>
      </c>
      <c r="IG75" s="79">
        <v>93693.211279399999</v>
      </c>
      <c r="IH75" s="79">
        <v>95769.665332699995</v>
      </c>
      <c r="II75" s="79">
        <v>97482.647230400005</v>
      </c>
      <c r="IJ75" s="79">
        <v>98952.496206099997</v>
      </c>
      <c r="IK75" s="79">
        <v>100263.1817767</v>
      </c>
      <c r="IL75" s="79">
        <v>101470.6670438</v>
      </c>
      <c r="IM75" s="79">
        <v>102568.9076069</v>
      </c>
      <c r="IN75" s="79">
        <v>103553.8503991</v>
      </c>
      <c r="IO75" s="79">
        <v>104415.43248040001</v>
      </c>
      <c r="IP75" s="79">
        <v>105137.5798263</v>
      </c>
      <c r="IQ75" s="79">
        <v>105707.20615319999</v>
      </c>
      <c r="IR75" s="79">
        <v>106105.21180799999</v>
      </c>
      <c r="IS75" s="79">
        <v>106305.482726</v>
      </c>
      <c r="IT75" s="79">
        <v>106283.88944299999</v>
      </c>
      <c r="IU75" s="79">
        <v>106007.34711599999</v>
      </c>
      <c r="IV75" s="79">
        <v>105438.74002300001</v>
      </c>
      <c r="IW75" s="71">
        <v>2000103.579228906</v>
      </c>
    </row>
    <row r="76" spans="1:257" x14ac:dyDescent="0.3">
      <c r="A76" s="80" t="s">
        <v>184</v>
      </c>
      <c r="B76" s="70">
        <v>0</v>
      </c>
      <c r="C76" s="70">
        <v>0.99863013700000003</v>
      </c>
      <c r="D76" s="70">
        <v>2.995554367</v>
      </c>
      <c r="E76" s="70">
        <v>22.967066719999998</v>
      </c>
      <c r="F76" s="70">
        <v>32.945290010000001</v>
      </c>
      <c r="G76" s="70">
        <v>57.897627944</v>
      </c>
      <c r="H76" s="70">
        <v>86.832804402999997</v>
      </c>
      <c r="I76" s="70">
        <v>226.60004575400001</v>
      </c>
      <c r="J76" s="70">
        <v>607.97872365000001</v>
      </c>
      <c r="K76" s="70">
        <v>1978.8064215699999</v>
      </c>
      <c r="L76" s="70">
        <v>22816.0411408</v>
      </c>
      <c r="M76" s="70">
        <v>46777.786790299993</v>
      </c>
      <c r="N76" s="70">
        <v>69057</v>
      </c>
      <c r="O76" s="70">
        <v>85659</v>
      </c>
      <c r="P76" s="70">
        <v>102475</v>
      </c>
      <c r="Q76" s="70">
        <v>118465</v>
      </c>
      <c r="R76" s="70">
        <v>133789</v>
      </c>
      <c r="S76" s="70">
        <v>148591</v>
      </c>
      <c r="T76" s="70">
        <v>162997</v>
      </c>
      <c r="U76" s="70">
        <v>177119</v>
      </c>
      <c r="V76" s="70">
        <v>191065</v>
      </c>
      <c r="W76" s="70">
        <v>204822</v>
      </c>
      <c r="X76" s="70">
        <v>218380</v>
      </c>
      <c r="Y76" s="70">
        <v>231722</v>
      </c>
      <c r="Z76" s="70">
        <v>244828</v>
      </c>
      <c r="AA76" s="70">
        <v>257676.3934</v>
      </c>
      <c r="AB76" s="70">
        <v>270233.28649999999</v>
      </c>
      <c r="AC76" s="70">
        <v>282467.88510000001</v>
      </c>
      <c r="AD76" s="70">
        <v>294337.8333</v>
      </c>
      <c r="AE76" s="70">
        <v>305791.0955</v>
      </c>
      <c r="AF76" s="70">
        <v>316775.66629999998</v>
      </c>
      <c r="AG76" s="70">
        <v>3888863.0101956548</v>
      </c>
      <c r="AH76" s="70">
        <v>0</v>
      </c>
      <c r="AI76" s="70">
        <v>0</v>
      </c>
      <c r="AJ76" s="70">
        <v>0</v>
      </c>
      <c r="AK76" s="70">
        <v>0</v>
      </c>
      <c r="AL76" s="70">
        <v>0</v>
      </c>
      <c r="AM76" s="70">
        <v>0.99863013700000003</v>
      </c>
      <c r="AN76" s="70">
        <v>1.9969242300000001</v>
      </c>
      <c r="AO76" s="70">
        <v>21.968772619999999</v>
      </c>
      <c r="AP76" s="70">
        <v>75.887140239999994</v>
      </c>
      <c r="AQ76" s="70">
        <v>214.6690485</v>
      </c>
      <c r="AR76" s="70">
        <v>991.52213099999994</v>
      </c>
      <c r="AS76" s="70">
        <v>3689</v>
      </c>
      <c r="AT76" s="70">
        <v>4302</v>
      </c>
      <c r="AU76" s="70">
        <v>5191</v>
      </c>
      <c r="AV76" s="70">
        <v>5729</v>
      </c>
      <c r="AW76" s="70">
        <v>6240</v>
      </c>
      <c r="AX76" s="70">
        <v>6728</v>
      </c>
      <c r="AY76" s="70">
        <v>7197</v>
      </c>
      <c r="AZ76" s="70">
        <v>7653</v>
      </c>
      <c r="BA76" s="70">
        <v>8099</v>
      </c>
      <c r="BB76" s="70">
        <v>8537</v>
      </c>
      <c r="BC76" s="70">
        <v>8968</v>
      </c>
      <c r="BD76" s="70">
        <v>9391.4978879999999</v>
      </c>
      <c r="BE76" s="70">
        <v>9805.6080939999993</v>
      </c>
      <c r="BF76" s="70">
        <v>10209.81026</v>
      </c>
      <c r="BG76" s="70">
        <v>10602.90238</v>
      </c>
      <c r="BH76" s="70">
        <v>10983.43432</v>
      </c>
      <c r="BI76" s="70">
        <v>11349.67547</v>
      </c>
      <c r="BJ76" s="70">
        <v>11699.587020000001</v>
      </c>
      <c r="BK76" s="70">
        <v>12030.804459999999</v>
      </c>
      <c r="BL76" s="70">
        <v>12340.638349999999</v>
      </c>
      <c r="BM76" s="70">
        <v>172054.00088872699</v>
      </c>
      <c r="BN76" s="70">
        <v>0</v>
      </c>
      <c r="BO76" s="70">
        <v>0.99863013700000003</v>
      </c>
      <c r="BP76" s="70">
        <v>1.9969242300000001</v>
      </c>
      <c r="BQ76" s="70">
        <v>3.9934301570000001</v>
      </c>
      <c r="BR76" s="70">
        <v>11.980860259</v>
      </c>
      <c r="BS76" s="70">
        <v>21.962468295000001</v>
      </c>
      <c r="BT76" s="70">
        <v>24.94915709</v>
      </c>
      <c r="BU76" s="70">
        <v>28.931218369999996</v>
      </c>
      <c r="BV76" s="70">
        <v>36.903413299999997</v>
      </c>
      <c r="BW76" s="70">
        <v>58.849632740000004</v>
      </c>
      <c r="BX76" s="70">
        <v>169.66078123</v>
      </c>
      <c r="BY76" s="70">
        <v>292.40923249999997</v>
      </c>
      <c r="BZ76" s="70">
        <v>528.9399416</v>
      </c>
      <c r="CA76" s="70">
        <v>713.4269941</v>
      </c>
      <c r="CB76" s="70">
        <v>819.9554018</v>
      </c>
      <c r="CC76" s="70">
        <v>922.33163500000001</v>
      </c>
      <c r="CD76" s="70">
        <v>1021.3382279</v>
      </c>
      <c r="CE76" s="70">
        <v>1117.6583539000001</v>
      </c>
      <c r="CF76" s="70">
        <v>1211.8960801000001</v>
      </c>
      <c r="CG76" s="70">
        <v>1304.5929492</v>
      </c>
      <c r="CH76" s="70">
        <v>1395.8199792999999</v>
      </c>
      <c r="CI76" s="70">
        <v>1486.6365319000001</v>
      </c>
      <c r="CJ76" s="70">
        <v>1576.2911781</v>
      </c>
      <c r="CK76" s="70">
        <v>1663.7472261</v>
      </c>
      <c r="CL76" s="70">
        <v>1749.9604778</v>
      </c>
      <c r="CM76" s="70">
        <v>1834.8780667000001</v>
      </c>
      <c r="CN76" s="70">
        <v>1918.4372767</v>
      </c>
      <c r="CO76" s="70">
        <v>1998.5644225000001</v>
      </c>
      <c r="CP76" s="70">
        <v>2077.1739007000001</v>
      </c>
      <c r="CQ76" s="70">
        <v>2152.1675636</v>
      </c>
      <c r="CR76" s="70">
        <v>2224.4346107000001</v>
      </c>
      <c r="CS76" s="70">
        <v>28370.886566007997</v>
      </c>
      <c r="CT76" s="70">
        <v>0</v>
      </c>
      <c r="CU76" s="70">
        <v>1.9972602740000001</v>
      </c>
      <c r="CV76" s="70">
        <v>13.980149827</v>
      </c>
      <c r="CW76" s="70">
        <v>31.950623162999999</v>
      </c>
      <c r="CX76" s="70">
        <v>68.887828607000003</v>
      </c>
      <c r="CY76" s="70">
        <v>125.78224051700001</v>
      </c>
      <c r="CZ76" s="70">
        <v>168.66994899700001</v>
      </c>
      <c r="DA76" s="70">
        <v>256.46851251599998</v>
      </c>
      <c r="DB76" s="70">
        <v>648.79993731899992</v>
      </c>
      <c r="DC76" s="70">
        <v>2510.9790780230001</v>
      </c>
      <c r="DD76" s="70">
        <v>15061.798618293</v>
      </c>
      <c r="DE76" s="70">
        <v>49487.372530811997</v>
      </c>
      <c r="DF76" s="70">
        <v>101552.6542879</v>
      </c>
      <c r="DG76" s="70">
        <v>124408.0955845</v>
      </c>
      <c r="DH76" s="70">
        <v>142003.35118160001</v>
      </c>
      <c r="DI76" s="70">
        <v>158694.74415290999</v>
      </c>
      <c r="DJ76" s="70">
        <v>174658.13051227</v>
      </c>
      <c r="DK76" s="70">
        <v>190044.50865127999</v>
      </c>
      <c r="DL76" s="70">
        <v>204990.87657525999</v>
      </c>
      <c r="DM76" s="70">
        <v>219617.23181319999</v>
      </c>
      <c r="DN76" s="70">
        <v>234039.57130811</v>
      </c>
      <c r="DO76" s="70">
        <v>248241.89128457001</v>
      </c>
      <c r="DP76" s="70">
        <v>262212.18708960002</v>
      </c>
      <c r="DQ76" s="70">
        <v>275929.45300370001</v>
      </c>
      <c r="DR76" s="70">
        <v>289369.06861920003</v>
      </c>
      <c r="DS76" s="70">
        <v>302504.26528450003</v>
      </c>
      <c r="DT76" s="70">
        <v>315298.56461619999</v>
      </c>
      <c r="DU76" s="70">
        <v>327709.81458369998</v>
      </c>
      <c r="DV76" s="70">
        <v>339687.84458079998</v>
      </c>
      <c r="DW76" s="70">
        <v>351172.74750519998</v>
      </c>
      <c r="DX76" s="70">
        <v>362095.48988120002</v>
      </c>
      <c r="DY76" s="70">
        <v>4692607.1772440476</v>
      </c>
      <c r="DZ76" s="70">
        <v>0</v>
      </c>
      <c r="EA76" s="70">
        <v>4.9931506849999998</v>
      </c>
      <c r="EB76" s="70">
        <v>18.972292383999999</v>
      </c>
      <c r="EC76" s="70">
        <v>43.931249680999997</v>
      </c>
      <c r="ED76" s="70">
        <v>86.855485213000009</v>
      </c>
      <c r="EE76" s="70">
        <v>161.71731073800001</v>
      </c>
      <c r="EF76" s="70">
        <v>261.51102134899998</v>
      </c>
      <c r="EG76" s="70">
        <v>485.08432404699994</v>
      </c>
      <c r="EH76" s="70">
        <v>927.25307255200005</v>
      </c>
      <c r="EI76" s="70">
        <v>2011.8393310059998</v>
      </c>
      <c r="EJ76" s="70">
        <v>6591.6356314529994</v>
      </c>
      <c r="EK76" s="70">
        <v>31144.414912917997</v>
      </c>
      <c r="EL76" s="70">
        <v>48293.978043912997</v>
      </c>
      <c r="EM76" s="70">
        <v>57219.647014007998</v>
      </c>
      <c r="EN76" s="70">
        <v>61856.126298716998</v>
      </c>
      <c r="EO76" s="70">
        <v>66264.967422264002</v>
      </c>
      <c r="EP76" s="70">
        <v>70491.660873779998</v>
      </c>
      <c r="EQ76" s="70">
        <v>74569.633533197004</v>
      </c>
      <c r="ER76" s="70">
        <v>78536.261287190006</v>
      </c>
      <c r="ES76" s="70">
        <v>82416.879296969011</v>
      </c>
      <c r="ET76" s="70">
        <v>86239.790464348989</v>
      </c>
      <c r="EU76" s="70">
        <v>89996.934156374991</v>
      </c>
      <c r="EV76" s="70">
        <v>93684.235590609998</v>
      </c>
      <c r="EW76" s="70">
        <v>97290.556935782006</v>
      </c>
      <c r="EX76" s="70">
        <v>100805.566570718</v>
      </c>
      <c r="EY76" s="70">
        <v>104219.10432260799</v>
      </c>
      <c r="EZ76" s="70">
        <v>107513.192621654</v>
      </c>
      <c r="FA76" s="70">
        <v>110669.824797194</v>
      </c>
      <c r="FB76" s="70">
        <v>113668.97732114399</v>
      </c>
      <c r="FC76" s="70">
        <v>116482.433171657</v>
      </c>
      <c r="FD76" s="70">
        <v>119084.779980875</v>
      </c>
      <c r="FE76" s="70">
        <v>1721042.75748503</v>
      </c>
      <c r="FF76" s="70">
        <v>0</v>
      </c>
      <c r="FG76" s="70">
        <v>0</v>
      </c>
      <c r="FH76" s="70">
        <v>0.99863013700000003</v>
      </c>
      <c r="FI76" s="70">
        <v>0.99829409300000005</v>
      </c>
      <c r="FJ76" s="70">
        <v>0.99787579000000004</v>
      </c>
      <c r="FK76" s="70">
        <v>0.99735518599999995</v>
      </c>
      <c r="FL76" s="70">
        <v>0.99670741399999996</v>
      </c>
      <c r="FM76" s="70">
        <v>7.9863125979999996</v>
      </c>
      <c r="FN76" s="70">
        <v>44.9322734</v>
      </c>
      <c r="FO76" s="70">
        <v>129.799228</v>
      </c>
      <c r="FP76" s="70">
        <v>406.37054369999998</v>
      </c>
      <c r="FQ76" s="70">
        <v>1117</v>
      </c>
      <c r="FR76" s="70">
        <v>3490</v>
      </c>
      <c r="FS76" s="70">
        <v>6313</v>
      </c>
      <c r="FT76" s="70">
        <v>7996</v>
      </c>
      <c r="FU76" s="70">
        <v>9762</v>
      </c>
      <c r="FV76" s="70">
        <v>11604</v>
      </c>
      <c r="FW76" s="70">
        <v>13514</v>
      </c>
      <c r="FX76" s="70">
        <v>15483</v>
      </c>
      <c r="FY76" s="70">
        <v>17501</v>
      </c>
      <c r="FZ76" s="70">
        <v>19555</v>
      </c>
      <c r="GA76" s="70">
        <v>21642</v>
      </c>
      <c r="GB76" s="70">
        <v>23757</v>
      </c>
      <c r="GC76" s="70">
        <v>25895</v>
      </c>
      <c r="GD76" s="70">
        <v>28050</v>
      </c>
      <c r="GE76" s="70">
        <v>30216</v>
      </c>
      <c r="GF76" s="70">
        <v>32381</v>
      </c>
      <c r="GG76" s="70">
        <v>34535</v>
      </c>
      <c r="GH76" s="70">
        <v>36663</v>
      </c>
      <c r="GI76" s="70">
        <v>38754</v>
      </c>
      <c r="GJ76" s="70">
        <v>40792</v>
      </c>
      <c r="GK76" s="70">
        <v>419614.07722031802</v>
      </c>
      <c r="GL76" s="70">
        <v>0</v>
      </c>
      <c r="GM76" s="70">
        <v>1.9972602740000001</v>
      </c>
      <c r="GN76" s="70">
        <v>2.9952183240000001</v>
      </c>
      <c r="GO76" s="70">
        <v>6.9885662210000001</v>
      </c>
      <c r="GP76" s="70">
        <v>20.966584449999999</v>
      </c>
      <c r="GQ76" s="70">
        <v>47.921404183999996</v>
      </c>
      <c r="GR76" s="70">
        <v>63.880215213999996</v>
      </c>
      <c r="GS76" s="70">
        <v>185.68373183199998</v>
      </c>
      <c r="GT76" s="70">
        <v>413.29387197000005</v>
      </c>
      <c r="GU76" s="70">
        <v>861.50570492999998</v>
      </c>
      <c r="GV76" s="70">
        <v>7334.3383394000002</v>
      </c>
      <c r="GW76" s="70">
        <v>29058</v>
      </c>
      <c r="GX76" s="70">
        <v>57452</v>
      </c>
      <c r="GY76" s="70">
        <v>72153</v>
      </c>
      <c r="GZ76" s="70">
        <v>89599</v>
      </c>
      <c r="HA76" s="70">
        <v>107821</v>
      </c>
      <c r="HB76" s="70">
        <v>126762</v>
      </c>
      <c r="HC76" s="70">
        <v>146346</v>
      </c>
      <c r="HD76" s="70">
        <v>166490</v>
      </c>
      <c r="HE76" s="70">
        <v>187094</v>
      </c>
      <c r="HF76" s="70">
        <v>208049</v>
      </c>
      <c r="HG76" s="70">
        <v>229310</v>
      </c>
      <c r="HH76" s="70">
        <v>250832</v>
      </c>
      <c r="HI76" s="70">
        <v>272559</v>
      </c>
      <c r="HJ76" s="70">
        <v>294435</v>
      </c>
      <c r="HK76" s="70">
        <v>316396.54301000002</v>
      </c>
      <c r="HL76" s="70">
        <v>338328.48413</v>
      </c>
      <c r="HM76" s="70">
        <v>360108.49229000002</v>
      </c>
      <c r="HN76" s="70">
        <v>381607.42245999997</v>
      </c>
      <c r="HO76" s="70">
        <v>402688.74706999998</v>
      </c>
      <c r="HP76" s="70">
        <v>423208.53470000002</v>
      </c>
      <c r="HQ76" s="70">
        <v>4469237.7945567984</v>
      </c>
      <c r="HR76" s="70">
        <v>0</v>
      </c>
      <c r="HS76" s="70">
        <v>0.99863013700000003</v>
      </c>
      <c r="HT76" s="70">
        <v>1.9969242300000001</v>
      </c>
      <c r="HU76" s="70">
        <v>3.9934301570000001</v>
      </c>
      <c r="HV76" s="70">
        <v>7.9863397110000003</v>
      </c>
      <c r="HW76" s="70">
        <v>18.967922060999999</v>
      </c>
      <c r="HX76" s="70">
        <v>27.947728852000001</v>
      </c>
      <c r="HY76" s="70">
        <v>92.845876337000007</v>
      </c>
      <c r="HZ76" s="70">
        <v>303.51905106200007</v>
      </c>
      <c r="IA76" s="70">
        <v>1012.4285231220001</v>
      </c>
      <c r="IB76" s="70">
        <v>6771.0397234299999</v>
      </c>
      <c r="IC76" s="70">
        <v>24160.453661200001</v>
      </c>
      <c r="ID76" s="70">
        <v>38743.782097900003</v>
      </c>
      <c r="IE76" s="70">
        <v>49033.7122753</v>
      </c>
      <c r="IF76" s="70">
        <v>60213.110212400003</v>
      </c>
      <c r="IG76" s="70">
        <v>70858.488129499994</v>
      </c>
      <c r="IH76" s="70">
        <v>81075.841186399994</v>
      </c>
      <c r="II76" s="70">
        <v>90960.163396699994</v>
      </c>
      <c r="IJ76" s="70">
        <v>100590.4473689</v>
      </c>
      <c r="IK76" s="70">
        <v>110042.68399600001</v>
      </c>
      <c r="IL76" s="70">
        <v>119385.86208789999</v>
      </c>
      <c r="IM76" s="70">
        <v>128611.9679392</v>
      </c>
      <c r="IN76" s="70">
        <v>137716.98483160001</v>
      </c>
      <c r="IO76" s="70">
        <v>146686.89247290001</v>
      </c>
      <c r="IP76" s="70">
        <v>155513.46618260001</v>
      </c>
      <c r="IQ76" s="70">
        <v>164179.84064740001</v>
      </c>
      <c r="IR76" s="70">
        <v>172669.1676862</v>
      </c>
      <c r="IS76" s="70">
        <v>180958.96898830001</v>
      </c>
      <c r="IT76" s="70">
        <v>189023.10501659999</v>
      </c>
      <c r="IU76" s="70">
        <v>196833.38930080002</v>
      </c>
      <c r="IV76" s="70">
        <v>204353.31648169999</v>
      </c>
      <c r="IW76" s="70">
        <v>2429853.368108599</v>
      </c>
    </row>
    <row r="77" spans="1:257" x14ac:dyDescent="0.3">
      <c r="A77" s="78" t="s">
        <v>185</v>
      </c>
      <c r="B77" s="79">
        <v>0</v>
      </c>
      <c r="C77" s="79">
        <v>0.99863013700000003</v>
      </c>
      <c r="D77" s="79">
        <v>0.99829409300000005</v>
      </c>
      <c r="E77" s="79">
        <v>0.99787579000000004</v>
      </c>
      <c r="F77" s="79">
        <v>1.995985323</v>
      </c>
      <c r="G77" s="79">
        <v>2.9936316440000001</v>
      </c>
      <c r="H77" s="79">
        <v>4.9893317960000001</v>
      </c>
      <c r="I77" s="79">
        <v>28.953842136999999</v>
      </c>
      <c r="J77" s="79">
        <v>59.900061000999997</v>
      </c>
      <c r="K77" s="79">
        <v>296.55090507600005</v>
      </c>
      <c r="L77" s="79">
        <v>3916.7863953700003</v>
      </c>
      <c r="M77" s="79">
        <v>8306.3915402999992</v>
      </c>
      <c r="N77" s="79">
        <v>13713.908074999999</v>
      </c>
      <c r="O77" s="79">
        <v>22110.749947100001</v>
      </c>
      <c r="P77" s="79">
        <v>34453.0121927</v>
      </c>
      <c r="Q77" s="79">
        <v>47208.491444200001</v>
      </c>
      <c r="R77" s="79">
        <v>60377.191227800002</v>
      </c>
      <c r="S77" s="79">
        <v>73952.359454999998</v>
      </c>
      <c r="T77" s="79">
        <v>87928</v>
      </c>
      <c r="U77" s="79">
        <v>102296</v>
      </c>
      <c r="V77" s="79">
        <v>117044</v>
      </c>
      <c r="W77" s="79">
        <v>132105</v>
      </c>
      <c r="X77" s="79">
        <v>147398</v>
      </c>
      <c r="Y77" s="79">
        <v>162843.296152</v>
      </c>
      <c r="Z77" s="79">
        <v>178351.229139</v>
      </c>
      <c r="AA77" s="79">
        <v>193828.90769600001</v>
      </c>
      <c r="AB77" s="79">
        <v>209079.825545</v>
      </c>
      <c r="AC77" s="79">
        <v>224085.35447799999</v>
      </c>
      <c r="AD77" s="79">
        <v>238827.72317800001</v>
      </c>
      <c r="AE77" s="79">
        <v>253282.994787</v>
      </c>
      <c r="AF77" s="79">
        <v>267425.04453000001</v>
      </c>
      <c r="AG77" s="79">
        <v>2578932.6443394669</v>
      </c>
      <c r="AH77" s="79">
        <v>0</v>
      </c>
      <c r="AI77" s="79">
        <v>0</v>
      </c>
      <c r="AJ77" s="79">
        <v>0</v>
      </c>
      <c r="AK77" s="79">
        <v>0.99863013700000003</v>
      </c>
      <c r="AL77" s="79">
        <v>0.99829409300000005</v>
      </c>
      <c r="AM77" s="79">
        <v>0.99787579000000004</v>
      </c>
      <c r="AN77" s="79">
        <v>0.99735518599999995</v>
      </c>
      <c r="AO77" s="79">
        <v>1.995337551</v>
      </c>
      <c r="AP77" s="79">
        <v>8.9846066919999998</v>
      </c>
      <c r="AQ77" s="79">
        <v>34.94521769</v>
      </c>
      <c r="AR77" s="79">
        <v>153.76877279999999</v>
      </c>
      <c r="AS77" s="79">
        <v>585.12028789999999</v>
      </c>
      <c r="AT77" s="79">
        <v>906.46344669999996</v>
      </c>
      <c r="AU77" s="79">
        <v>1958</v>
      </c>
      <c r="AV77" s="79">
        <v>2406</v>
      </c>
      <c r="AW77" s="79">
        <v>2865</v>
      </c>
      <c r="AX77" s="79">
        <v>3337</v>
      </c>
      <c r="AY77" s="79">
        <v>3819</v>
      </c>
      <c r="AZ77" s="79">
        <v>4312</v>
      </c>
      <c r="BA77" s="79">
        <v>4816</v>
      </c>
      <c r="BB77" s="79">
        <v>5330</v>
      </c>
      <c r="BC77" s="79">
        <v>5850</v>
      </c>
      <c r="BD77" s="79">
        <v>6376</v>
      </c>
      <c r="BE77" s="79">
        <v>6902</v>
      </c>
      <c r="BF77" s="79">
        <v>7427</v>
      </c>
      <c r="BG77" s="79">
        <v>7947</v>
      </c>
      <c r="BH77" s="79">
        <v>8458</v>
      </c>
      <c r="BI77" s="79">
        <v>8958</v>
      </c>
      <c r="BJ77" s="79">
        <v>9448</v>
      </c>
      <c r="BK77" s="79">
        <v>9925</v>
      </c>
      <c r="BL77" s="79">
        <v>10389</v>
      </c>
      <c r="BM77" s="79">
        <v>112218.26982453899</v>
      </c>
      <c r="BN77" s="79">
        <v>0</v>
      </c>
      <c r="BO77" s="79">
        <v>3.9945205480000001</v>
      </c>
      <c r="BP77" s="79">
        <v>4.9918065110000001</v>
      </c>
      <c r="BQ77" s="79">
        <v>4.9897972529999999</v>
      </c>
      <c r="BR77" s="79">
        <v>7.983186946</v>
      </c>
      <c r="BS77" s="79">
        <v>12.972217806</v>
      </c>
      <c r="BT77" s="79">
        <v>15.961302219</v>
      </c>
      <c r="BU77" s="79">
        <v>15.951827156</v>
      </c>
      <c r="BV77" s="79">
        <v>27.923604179999998</v>
      </c>
      <c r="BW77" s="79">
        <v>30.900810640000003</v>
      </c>
      <c r="BX77" s="79">
        <v>56.840959569999995</v>
      </c>
      <c r="BY77" s="79">
        <v>100.74183475</v>
      </c>
      <c r="BZ77" s="79">
        <v>241.48562622999998</v>
      </c>
      <c r="CA77" s="79">
        <v>901.4544191</v>
      </c>
      <c r="CB77" s="79">
        <v>1574.4755608999999</v>
      </c>
      <c r="CC77" s="79">
        <v>2260.0459679000001</v>
      </c>
      <c r="CD77" s="79">
        <v>2959.0489502999999</v>
      </c>
      <c r="CE77" s="79">
        <v>3669.3777620000001</v>
      </c>
      <c r="CF77" s="79">
        <v>4392.2061730000005</v>
      </c>
      <c r="CG77" s="79">
        <v>5124.9142590000001</v>
      </c>
      <c r="CH77" s="79">
        <v>5867.9631049999998</v>
      </c>
      <c r="CI77" s="79">
        <v>6617.5831170000001</v>
      </c>
      <c r="CJ77" s="79">
        <v>7368.871897</v>
      </c>
      <c r="CK77" s="79">
        <v>8118.8244379999996</v>
      </c>
      <c r="CL77" s="79">
        <v>8862.363265</v>
      </c>
      <c r="CM77" s="79">
        <v>9595.3673259999996</v>
      </c>
      <c r="CN77" s="79">
        <v>10317.417438</v>
      </c>
      <c r="CO77" s="79">
        <v>11027.990519999999</v>
      </c>
      <c r="CP77" s="79">
        <v>11726.440630999999</v>
      </c>
      <c r="CQ77" s="79">
        <v>12410.978300999999</v>
      </c>
      <c r="CR77" s="79">
        <v>13079.648894</v>
      </c>
      <c r="CS77" s="79">
        <v>126399.709518009</v>
      </c>
      <c r="CT77" s="79">
        <v>0</v>
      </c>
      <c r="CU77" s="79">
        <v>0.99863013700000003</v>
      </c>
      <c r="CV77" s="79">
        <v>3.9941845040000001</v>
      </c>
      <c r="CW77" s="79">
        <v>8.9859087540000004</v>
      </c>
      <c r="CX77" s="79">
        <v>11.978343434000001</v>
      </c>
      <c r="CY77" s="79">
        <v>19.962075302999999</v>
      </c>
      <c r="CZ77" s="79">
        <v>22.948670344</v>
      </c>
      <c r="DA77" s="79">
        <v>32.922397199000002</v>
      </c>
      <c r="DB77" s="79">
        <v>85.830790870000001</v>
      </c>
      <c r="DC77" s="79">
        <v>499.22222003100001</v>
      </c>
      <c r="DD77" s="79">
        <v>2085.8990080039998</v>
      </c>
      <c r="DE77" s="79">
        <v>9682.7400511639989</v>
      </c>
      <c r="DF77" s="79">
        <v>49732.179134610007</v>
      </c>
      <c r="DG77" s="79">
        <v>78822.506740490004</v>
      </c>
      <c r="DH77" s="79">
        <v>101718.68432974</v>
      </c>
      <c r="DI77" s="79">
        <v>124845.69737939999</v>
      </c>
      <c r="DJ77" s="79">
        <v>148175.96678667</v>
      </c>
      <c r="DK77" s="79">
        <v>171683.48075218999</v>
      </c>
      <c r="DL77" s="79">
        <v>195337.22619344</v>
      </c>
      <c r="DM77" s="79">
        <v>219107.18863290001</v>
      </c>
      <c r="DN77" s="79">
        <v>242956.35206549999</v>
      </c>
      <c r="DO77" s="79">
        <v>266755.6377196</v>
      </c>
      <c r="DP77" s="79">
        <v>290369.28325430001</v>
      </c>
      <c r="DQ77" s="79">
        <v>313658.3044808</v>
      </c>
      <c r="DR77" s="79">
        <v>336485.6739854</v>
      </c>
      <c r="DS77" s="79">
        <v>358713.948852</v>
      </c>
      <c r="DT77" s="79">
        <v>380546.73394910002</v>
      </c>
      <c r="DU77" s="79">
        <v>401949.54129869997</v>
      </c>
      <c r="DV77" s="79">
        <v>422878.77444160002</v>
      </c>
      <c r="DW77" s="79">
        <v>443284.7120685</v>
      </c>
      <c r="DX77" s="79">
        <v>463103.4919355</v>
      </c>
      <c r="DY77" s="79">
        <v>5022580.8662801841</v>
      </c>
      <c r="DZ77" s="79">
        <v>0</v>
      </c>
      <c r="EA77" s="79">
        <v>0.99863013700000003</v>
      </c>
      <c r="EB77" s="79">
        <v>8.9873351889999995</v>
      </c>
      <c r="EC77" s="79">
        <v>9.9828586739999992</v>
      </c>
      <c r="ED77" s="79">
        <v>11.975915874</v>
      </c>
      <c r="EE77" s="79">
        <v>11.970012881999999</v>
      </c>
      <c r="EF77" s="79">
        <v>13.959927990000001</v>
      </c>
      <c r="EG77" s="79">
        <v>25.933680410999997</v>
      </c>
      <c r="EH77" s="79">
        <v>52.880462655000009</v>
      </c>
      <c r="EI77" s="79">
        <v>167.69367102599998</v>
      </c>
      <c r="EJ77" s="79">
        <v>812.73371161900002</v>
      </c>
      <c r="EK77" s="79">
        <v>7840.3042726459998</v>
      </c>
      <c r="EL77" s="79">
        <v>17962.242034691</v>
      </c>
      <c r="EM77" s="79">
        <v>30984.835026743</v>
      </c>
      <c r="EN77" s="79">
        <v>37449.165821506998</v>
      </c>
      <c r="EO77" s="79">
        <v>44064.779244392004</v>
      </c>
      <c r="EP77" s="79">
        <v>50821.573749576004</v>
      </c>
      <c r="EQ77" s="79">
        <v>57716.945948991</v>
      </c>
      <c r="ER77" s="79">
        <v>64741.933090516999</v>
      </c>
      <c r="ES77" s="79">
        <v>71886.917294220999</v>
      </c>
      <c r="ET77" s="79">
        <v>79143.897950337996</v>
      </c>
      <c r="EU77" s="79">
        <v>86477.208545479996</v>
      </c>
      <c r="EV77" s="79">
        <v>93842.526390326995</v>
      </c>
      <c r="EW77" s="79">
        <v>101200.22558632001</v>
      </c>
      <c r="EX77" s="79">
        <v>108507.49078989</v>
      </c>
      <c r="EY77" s="79">
        <v>115718.483723386</v>
      </c>
      <c r="EZ77" s="79">
        <v>122804.01165358699</v>
      </c>
      <c r="FA77" s="79">
        <v>129751.84114946899</v>
      </c>
      <c r="FB77" s="79">
        <v>136548.69232988602</v>
      </c>
      <c r="FC77" s="79">
        <v>143174.233290982</v>
      </c>
      <c r="FD77" s="79">
        <v>149611.07538299501</v>
      </c>
      <c r="FE77" s="79">
        <v>1651365.4994824007</v>
      </c>
      <c r="FF77" s="79">
        <v>0</v>
      </c>
      <c r="FG77" s="79">
        <v>0</v>
      </c>
      <c r="FH77" s="79">
        <v>0</v>
      </c>
      <c r="FI77" s="79">
        <v>0</v>
      </c>
      <c r="FJ77" s="79">
        <v>0</v>
      </c>
      <c r="FK77" s="79">
        <v>0</v>
      </c>
      <c r="FL77" s="79">
        <v>0</v>
      </c>
      <c r="FM77" s="79">
        <v>0</v>
      </c>
      <c r="FN77" s="79">
        <v>2.995890411</v>
      </c>
      <c r="FO77" s="79">
        <v>13.97981379</v>
      </c>
      <c r="FP77" s="79">
        <v>60.910478840000003</v>
      </c>
      <c r="FQ77" s="79">
        <v>231.65427510000001</v>
      </c>
      <c r="FR77" s="79">
        <v>1597</v>
      </c>
      <c r="FS77" s="79">
        <v>4494</v>
      </c>
      <c r="FT77" s="79">
        <v>6204</v>
      </c>
      <c r="FU77" s="79">
        <v>7999</v>
      </c>
      <c r="FV77" s="79">
        <v>9871</v>
      </c>
      <c r="FW77" s="79">
        <v>11813</v>
      </c>
      <c r="FX77" s="79">
        <v>13816</v>
      </c>
      <c r="FY77" s="79">
        <v>15868</v>
      </c>
      <c r="FZ77" s="79">
        <v>17958</v>
      </c>
      <c r="GA77" s="79">
        <v>20083</v>
      </c>
      <c r="GB77" s="79">
        <v>22236</v>
      </c>
      <c r="GC77" s="79">
        <v>24414</v>
      </c>
      <c r="GD77" s="79">
        <v>26611</v>
      </c>
      <c r="GE77" s="79">
        <v>28822</v>
      </c>
      <c r="GF77" s="79">
        <v>31043</v>
      </c>
      <c r="GG77" s="79">
        <v>33273</v>
      </c>
      <c r="GH77" s="79">
        <v>35509</v>
      </c>
      <c r="GI77" s="79">
        <v>37748</v>
      </c>
      <c r="GJ77" s="79">
        <v>39984</v>
      </c>
      <c r="GK77" s="79">
        <v>389652.54045814101</v>
      </c>
      <c r="GL77" s="79">
        <v>0</v>
      </c>
      <c r="GM77" s="79">
        <v>0</v>
      </c>
      <c r="GN77" s="79">
        <v>0</v>
      </c>
      <c r="GO77" s="79">
        <v>0</v>
      </c>
      <c r="GP77" s="79">
        <v>0.99863013700000003</v>
      </c>
      <c r="GQ77" s="79">
        <v>0.99829409300000005</v>
      </c>
      <c r="GR77" s="79">
        <v>1.9965059270000001</v>
      </c>
      <c r="GS77" s="79">
        <v>10.983320512999999</v>
      </c>
      <c r="GT77" s="79">
        <v>38.940873883000002</v>
      </c>
      <c r="GU77" s="79">
        <v>90.855140673999998</v>
      </c>
      <c r="GV77" s="79">
        <v>999.5730434300001</v>
      </c>
      <c r="GW77" s="79">
        <v>7128.6487239999997</v>
      </c>
      <c r="GX77" s="79">
        <v>23864</v>
      </c>
      <c r="GY77" s="79">
        <v>36764</v>
      </c>
      <c r="GZ77" s="79">
        <v>53878</v>
      </c>
      <c r="HA77" s="79">
        <v>71800</v>
      </c>
      <c r="HB77" s="79">
        <v>90465</v>
      </c>
      <c r="HC77" s="79">
        <v>109797</v>
      </c>
      <c r="HD77" s="79">
        <v>129705</v>
      </c>
      <c r="HE77" s="79">
        <v>150088</v>
      </c>
      <c r="HF77" s="79">
        <v>170838</v>
      </c>
      <c r="HG77" s="79">
        <v>191908</v>
      </c>
      <c r="HH77" s="79">
        <v>213252</v>
      </c>
      <c r="HI77" s="79">
        <v>234814</v>
      </c>
      <c r="HJ77" s="79">
        <v>256540</v>
      </c>
      <c r="HK77" s="79">
        <v>278368</v>
      </c>
      <c r="HL77" s="79">
        <v>300287</v>
      </c>
      <c r="HM77" s="79">
        <v>322277</v>
      </c>
      <c r="HN77" s="79">
        <v>344307</v>
      </c>
      <c r="HO77" s="79">
        <v>366345</v>
      </c>
      <c r="HP77" s="79">
        <v>388348</v>
      </c>
      <c r="HQ77" s="79">
        <v>3741917.9945326569</v>
      </c>
      <c r="HR77" s="79">
        <v>0</v>
      </c>
      <c r="HS77" s="79">
        <v>0.99863013700000003</v>
      </c>
      <c r="HT77" s="79">
        <v>8.9873351889999995</v>
      </c>
      <c r="HU77" s="79">
        <v>8.984228538</v>
      </c>
      <c r="HV77" s="79">
        <v>8.9803615059999995</v>
      </c>
      <c r="HW77" s="79">
        <v>14.967329726999999</v>
      </c>
      <c r="HX77" s="79">
        <v>16.956585780000001</v>
      </c>
      <c r="HY77" s="79">
        <v>32.924037908999999</v>
      </c>
      <c r="HZ77" s="79">
        <v>82.836946819999994</v>
      </c>
      <c r="IA77" s="79">
        <v>215.61482229000001</v>
      </c>
      <c r="IB77" s="79">
        <v>1058.36429251</v>
      </c>
      <c r="IC77" s="79">
        <v>4768.8107586000006</v>
      </c>
      <c r="ID77" s="79">
        <v>7951.0111738000005</v>
      </c>
      <c r="IE77" s="79">
        <v>12307.117164499999</v>
      </c>
      <c r="IF77" s="79">
        <v>19055.444108599997</v>
      </c>
      <c r="IG77" s="79">
        <v>25969.5782015</v>
      </c>
      <c r="IH77" s="79">
        <v>33046.430265700001</v>
      </c>
      <c r="II77" s="79">
        <v>40281.702388099999</v>
      </c>
      <c r="IJ77" s="79">
        <v>47665.652660699998</v>
      </c>
      <c r="IK77" s="79">
        <v>55194.822266399999</v>
      </c>
      <c r="IL77" s="79">
        <v>62859.180260699999</v>
      </c>
      <c r="IM77" s="79">
        <v>70622.0804699</v>
      </c>
      <c r="IN77" s="79">
        <v>78442.58189310001</v>
      </c>
      <c r="IO77" s="79">
        <v>86277.092772100004</v>
      </c>
      <c r="IP77" s="79">
        <v>94084.475772999998</v>
      </c>
      <c r="IQ77" s="79">
        <v>101814.5564578</v>
      </c>
      <c r="IR77" s="79">
        <v>109431.02793720001</v>
      </c>
      <c r="IS77" s="79">
        <v>116924.5216028</v>
      </c>
      <c r="IT77" s="79">
        <v>124284.59975930001</v>
      </c>
      <c r="IU77" s="79">
        <v>131497.74937090001</v>
      </c>
      <c r="IV77" s="79">
        <v>138550.37807579999</v>
      </c>
      <c r="IW77" s="71">
        <v>1362478.4279309059</v>
      </c>
    </row>
  </sheetData>
  <hyperlinks>
    <hyperlink ref="A3" location="Index" display="Back to Index"/>
    <hyperlink ref="A2" location="Index" display="Back to Index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7" tint="0.39997558519241921"/>
  </sheetPr>
  <dimension ref="A1:J36"/>
  <sheetViews>
    <sheetView zoomScaleNormal="100" workbookViewId="0">
      <selection activeCell="A2" sqref="A2"/>
    </sheetView>
  </sheetViews>
  <sheetFormatPr defaultRowHeight="14.4" x14ac:dyDescent="0.3"/>
  <cols>
    <col min="1" max="1" width="25" customWidth="1"/>
    <col min="2" max="2" width="17.88671875" customWidth="1"/>
    <col min="3" max="3" width="4.44140625" customWidth="1"/>
    <col min="4" max="4" width="3.5546875" customWidth="1"/>
    <col min="5" max="5" width="4.5546875" customWidth="1"/>
    <col min="6" max="6" width="3.5546875" customWidth="1"/>
    <col min="7" max="7" width="4.33203125" customWidth="1"/>
    <col min="8" max="8" width="4.5546875" customWidth="1"/>
    <col min="9" max="9" width="4.33203125" customWidth="1"/>
    <col min="10" max="10" width="13.88671875" customWidth="1"/>
    <col min="11" max="11" width="23.5546875" customWidth="1"/>
    <col min="12" max="12" width="7" customWidth="1"/>
    <col min="13" max="13" width="23.5546875" customWidth="1"/>
    <col min="14" max="14" width="7" customWidth="1"/>
    <col min="15" max="15" width="23.5546875" customWidth="1"/>
    <col min="16" max="16" width="7" customWidth="1"/>
    <col min="17" max="17" width="23.5546875" customWidth="1"/>
    <col min="18" max="18" width="10.33203125" customWidth="1"/>
    <col min="19" max="19" width="28.5546875" customWidth="1"/>
    <col min="20" max="20" width="7.6640625" customWidth="1"/>
    <col min="21" max="21" width="9.33203125" customWidth="1"/>
    <col min="22" max="22" width="18.5546875" customWidth="1"/>
    <col min="23" max="23" width="7.6640625" customWidth="1"/>
    <col min="24" max="24" width="9.33203125" customWidth="1"/>
    <col min="25" max="25" width="18.5546875" customWidth="1"/>
    <col min="26" max="26" width="15" customWidth="1"/>
    <col min="27" max="27" width="9.33203125" customWidth="1"/>
    <col min="28" max="28" width="16" customWidth="1"/>
    <col min="29" max="29" width="11" customWidth="1"/>
    <col min="30" max="30" width="17.33203125" customWidth="1"/>
    <col min="31" max="31" width="7.6640625" customWidth="1"/>
    <col min="32" max="32" width="9.33203125" customWidth="1"/>
    <col min="33" max="33" width="11" customWidth="1"/>
    <col min="34" max="34" width="17.33203125" customWidth="1"/>
    <col min="35" max="35" width="15" customWidth="1"/>
    <col min="36" max="36" width="16.5546875" customWidth="1"/>
    <col min="37" max="37" width="16" customWidth="1"/>
    <col min="38" max="46" width="9.44140625" customWidth="1"/>
  </cols>
  <sheetData>
    <row r="1" spans="1:10" ht="23.25" thickBot="1" x14ac:dyDescent="0.45">
      <c r="A1" s="5" t="s">
        <v>301</v>
      </c>
      <c r="B1" s="5"/>
      <c r="C1" s="5"/>
    </row>
    <row r="2" spans="1:10" ht="15.75" thickTop="1" x14ac:dyDescent="0.25">
      <c r="A2" s="13" t="s">
        <v>154</v>
      </c>
      <c r="C2" s="6"/>
    </row>
    <row r="3" spans="1:10" ht="15.75" thickBot="1" x14ac:dyDescent="0.3">
      <c r="C3" s="6"/>
    </row>
    <row r="4" spans="1:10" ht="15" x14ac:dyDescent="0.25">
      <c r="A4" s="47" t="s">
        <v>302</v>
      </c>
      <c r="B4" s="37"/>
      <c r="C4" s="37"/>
      <c r="D4" s="37"/>
      <c r="E4" s="37"/>
      <c r="F4" s="37"/>
      <c r="G4" s="37"/>
      <c r="H4" s="37"/>
      <c r="I4" s="37"/>
      <c r="J4" s="38"/>
    </row>
    <row r="5" spans="1:10" ht="15.75" thickBot="1" x14ac:dyDescent="0.3">
      <c r="A5" s="39"/>
      <c r="B5" s="92" t="s">
        <v>8</v>
      </c>
      <c r="C5" s="92" t="s">
        <v>9</v>
      </c>
      <c r="D5" s="92" t="s">
        <v>10</v>
      </c>
      <c r="E5" s="92" t="s">
        <v>11</v>
      </c>
      <c r="F5" s="92" t="s">
        <v>12</v>
      </c>
      <c r="G5" s="92" t="s">
        <v>13</v>
      </c>
      <c r="H5" s="92" t="s">
        <v>14</v>
      </c>
      <c r="I5" s="92" t="s">
        <v>15</v>
      </c>
      <c r="J5" s="93" t="s">
        <v>24</v>
      </c>
    </row>
    <row r="6" spans="1:10" ht="15" x14ac:dyDescent="0.25">
      <c r="A6" s="42">
        <v>2000</v>
      </c>
      <c r="B6" s="94">
        <v>18.948860617301005</v>
      </c>
      <c r="C6" s="94">
        <v>1.1539095701000002</v>
      </c>
      <c r="D6" s="94">
        <v>0.36003420833700001</v>
      </c>
      <c r="E6" s="94">
        <v>10.601782568895002</v>
      </c>
      <c r="F6" s="94">
        <v>4.743228301598001</v>
      </c>
      <c r="G6" s="94">
        <v>5.7490768215000002E-2</v>
      </c>
      <c r="H6" s="94">
        <v>20.179552943047995</v>
      </c>
      <c r="I6" s="94">
        <v>5.1493054340099995</v>
      </c>
      <c r="J6" s="95">
        <v>61.194164411503991</v>
      </c>
    </row>
    <row r="7" spans="1:10" ht="15" x14ac:dyDescent="0.25">
      <c r="A7" s="45">
        <v>2001</v>
      </c>
      <c r="B7" s="96">
        <v>19.505828305560005</v>
      </c>
      <c r="C7" s="96">
        <v>1.2179512601610003</v>
      </c>
      <c r="D7" s="96">
        <v>0.37337387972000002</v>
      </c>
      <c r="E7" s="96">
        <v>10.849296764568004</v>
      </c>
      <c r="F7" s="96">
        <v>4.822890762506999</v>
      </c>
      <c r="G7" s="96">
        <v>7.3006016125000017E-2</v>
      </c>
      <c r="H7" s="96">
        <v>20.651832250654</v>
      </c>
      <c r="I7" s="96">
        <v>5.184658921804</v>
      </c>
      <c r="J7" s="96">
        <v>62.678838161099101</v>
      </c>
    </row>
    <row r="8" spans="1:10" ht="15" x14ac:dyDescent="0.25">
      <c r="A8" s="42">
        <v>2002</v>
      </c>
      <c r="B8" s="94">
        <v>20.092642656317992</v>
      </c>
      <c r="C8" s="94">
        <v>1.2835400212799999</v>
      </c>
      <c r="D8" s="94">
        <v>0.38828908439000009</v>
      </c>
      <c r="E8" s="94">
        <v>11.149716982689</v>
      </c>
      <c r="F8" s="94">
        <v>4.9085240887689991</v>
      </c>
      <c r="G8" s="94">
        <v>8.9233644600000023E-2</v>
      </c>
      <c r="H8" s="94">
        <v>21.137865942087998</v>
      </c>
      <c r="I8" s="94">
        <v>5.2286584486299992</v>
      </c>
      <c r="J8" s="95">
        <v>64.278470868764103</v>
      </c>
    </row>
    <row r="9" spans="1:10" ht="15" x14ac:dyDescent="0.25">
      <c r="A9" s="45">
        <v>2003</v>
      </c>
      <c r="B9" s="96">
        <v>20.708693535468999</v>
      </c>
      <c r="C9" s="96">
        <v>1.3409486834859996</v>
      </c>
      <c r="D9" s="96">
        <v>0.40417767886799993</v>
      </c>
      <c r="E9" s="96">
        <v>11.481208404489998</v>
      </c>
      <c r="F9" s="96">
        <v>5.0080107622069976</v>
      </c>
      <c r="G9" s="96">
        <v>0.10584477578899996</v>
      </c>
      <c r="H9" s="96">
        <v>21.62992977507901</v>
      </c>
      <c r="I9" s="96">
        <v>5.2883239030689984</v>
      </c>
      <c r="J9" s="96">
        <v>65.967137518456951</v>
      </c>
    </row>
    <row r="10" spans="1:10" ht="15" x14ac:dyDescent="0.25">
      <c r="A10" s="42">
        <v>2004</v>
      </c>
      <c r="B10" s="94">
        <v>21.405865358399009</v>
      </c>
      <c r="C10" s="94">
        <v>1.3966691727840002</v>
      </c>
      <c r="D10" s="94">
        <v>0.42313807726600017</v>
      </c>
      <c r="E10" s="94">
        <v>11.886765890915999</v>
      </c>
      <c r="F10" s="94">
        <v>5.130177996145</v>
      </c>
      <c r="G10" s="94">
        <v>0.12361915541299996</v>
      </c>
      <c r="H10" s="94">
        <v>22.221806390796999</v>
      </c>
      <c r="I10" s="94">
        <v>5.3842220148429991</v>
      </c>
      <c r="J10" s="95">
        <v>67.972264056563048</v>
      </c>
    </row>
    <row r="11" spans="1:10" ht="15" x14ac:dyDescent="0.25">
      <c r="A11" s="45">
        <v>2005</v>
      </c>
      <c r="B11" s="96">
        <v>21.891686344113001</v>
      </c>
      <c r="C11" s="96">
        <v>1.4370829259210003</v>
      </c>
      <c r="D11" s="96">
        <v>0.43679484344999997</v>
      </c>
      <c r="E11" s="96">
        <v>12.157874541662999</v>
      </c>
      <c r="F11" s="96">
        <v>5.1791753486239998</v>
      </c>
      <c r="G11" s="96">
        <v>0.14113347450100003</v>
      </c>
      <c r="H11" s="96">
        <v>22.459684765822004</v>
      </c>
      <c r="I11" s="96">
        <v>5.4219633418789996</v>
      </c>
      <c r="J11" s="96">
        <v>69.125395585972981</v>
      </c>
    </row>
    <row r="12" spans="1:10" ht="15" x14ac:dyDescent="0.25">
      <c r="A12" s="42">
        <v>2006</v>
      </c>
      <c r="B12" s="94">
        <v>22.592872908243002</v>
      </c>
      <c r="C12" s="94">
        <v>1.4889977803230003</v>
      </c>
      <c r="D12" s="94">
        <v>0.45078960211899993</v>
      </c>
      <c r="E12" s="94">
        <v>12.748309202785993</v>
      </c>
      <c r="F12" s="94">
        <v>5.116429754885</v>
      </c>
      <c r="G12" s="94">
        <v>0.16385319466500001</v>
      </c>
      <c r="H12" s="94">
        <v>22.459492252732005</v>
      </c>
      <c r="I12" s="94">
        <v>5.6192746242359979</v>
      </c>
      <c r="J12" s="95">
        <v>70.640019319988966</v>
      </c>
    </row>
    <row r="13" spans="1:10" ht="15" x14ac:dyDescent="0.25">
      <c r="A13" s="45">
        <v>2007</v>
      </c>
      <c r="B13" s="96">
        <v>22.515118779087</v>
      </c>
      <c r="C13" s="96">
        <v>1.475736902218</v>
      </c>
      <c r="D13" s="96">
        <v>0.46019635057899999</v>
      </c>
      <c r="E13" s="96">
        <v>13.017325292531002</v>
      </c>
      <c r="F13" s="96">
        <v>5.0113573438490002</v>
      </c>
      <c r="G13" s="96">
        <v>0.33530665325199993</v>
      </c>
      <c r="H13" s="96">
        <v>22.58906849147499</v>
      </c>
      <c r="I13" s="96">
        <v>5.7923917473979998</v>
      </c>
      <c r="J13" s="96">
        <v>71.196501560389081</v>
      </c>
    </row>
    <row r="14" spans="1:10" ht="15" x14ac:dyDescent="0.25">
      <c r="A14" s="42">
        <v>2008</v>
      </c>
      <c r="B14" s="94">
        <v>22.267555035170997</v>
      </c>
      <c r="C14" s="94">
        <v>1.453101362045</v>
      </c>
      <c r="D14" s="94">
        <v>0.46648411402700007</v>
      </c>
      <c r="E14" s="94">
        <v>12.808571333682998</v>
      </c>
      <c r="F14" s="94">
        <v>4.775849301121001</v>
      </c>
      <c r="G14" s="94">
        <v>0.57304252751499996</v>
      </c>
      <c r="H14" s="94">
        <v>22.691751461656001</v>
      </c>
      <c r="I14" s="94">
        <v>5.9850656998670022</v>
      </c>
      <c r="J14" s="95">
        <v>71.021420835085038</v>
      </c>
    </row>
    <row r="15" spans="1:10" ht="15" x14ac:dyDescent="0.25">
      <c r="A15" s="45">
        <v>2009</v>
      </c>
      <c r="B15" s="96">
        <v>22.037046226634995</v>
      </c>
      <c r="C15" s="96">
        <v>1.4465669810329997</v>
      </c>
      <c r="D15" s="96">
        <v>0.46173519895500009</v>
      </c>
      <c r="E15" s="96">
        <v>12.673524322050001</v>
      </c>
      <c r="F15" s="96">
        <v>4.4913922188879996</v>
      </c>
      <c r="G15" s="96">
        <v>0.76215236150899979</v>
      </c>
      <c r="H15" s="96">
        <v>22.583378683114002</v>
      </c>
      <c r="I15" s="96">
        <v>5.8175120510219998</v>
      </c>
      <c r="J15" s="96">
        <v>70.273308043205915</v>
      </c>
    </row>
    <row r="16" spans="1:10" ht="15" x14ac:dyDescent="0.25">
      <c r="A16" s="42">
        <v>2010</v>
      </c>
      <c r="B16" s="94">
        <v>21.662475485533012</v>
      </c>
      <c r="C16" s="94">
        <v>1.4169879480280003</v>
      </c>
      <c r="D16" s="94">
        <v>0.46769133772299981</v>
      </c>
      <c r="E16" s="94">
        <v>12.664793369927001</v>
      </c>
      <c r="F16" s="94">
        <v>4.1303291907089976</v>
      </c>
      <c r="G16" s="94">
        <v>0.73626259695500029</v>
      </c>
      <c r="H16" s="94">
        <v>22.291794454954008</v>
      </c>
      <c r="I16" s="94">
        <v>5.6174803360399999</v>
      </c>
      <c r="J16" s="95">
        <v>68.987814719868979</v>
      </c>
    </row>
    <row r="17" spans="1:10" ht="15" x14ac:dyDescent="0.25">
      <c r="A17" s="45">
        <v>2011</v>
      </c>
      <c r="B17" s="96">
        <v>21.491009865218011</v>
      </c>
      <c r="C17" s="96">
        <v>1.403235874278</v>
      </c>
      <c r="D17" s="96">
        <v>0.46466408344699994</v>
      </c>
      <c r="E17" s="96">
        <v>12.397910080034009</v>
      </c>
      <c r="F17" s="96">
        <v>3.9156205812519995</v>
      </c>
      <c r="G17" s="96">
        <v>0.62749134204100043</v>
      </c>
      <c r="H17" s="96">
        <v>21.969419708041993</v>
      </c>
      <c r="I17" s="96">
        <v>5.4386261619840006</v>
      </c>
      <c r="J17" s="96">
        <v>67.707977696296197</v>
      </c>
    </row>
    <row r="18" spans="1:10" ht="15" x14ac:dyDescent="0.25">
      <c r="A18" s="42">
        <v>2012</v>
      </c>
      <c r="B18" s="94">
        <v>21.075195717014001</v>
      </c>
      <c r="C18" s="94">
        <v>1.3699762983799997</v>
      </c>
      <c r="D18" s="94">
        <v>0.46586649475400016</v>
      </c>
      <c r="E18" s="94">
        <v>12.200515747888</v>
      </c>
      <c r="F18" s="94">
        <v>3.8224067043269989</v>
      </c>
      <c r="G18" s="94">
        <v>0.51985641388900006</v>
      </c>
      <c r="H18" s="94">
        <v>21.931282109016003</v>
      </c>
      <c r="I18" s="94">
        <v>5.2857469431690012</v>
      </c>
      <c r="J18" s="95">
        <v>66.670846428436974</v>
      </c>
    </row>
    <row r="19" spans="1:10" ht="15" x14ac:dyDescent="0.25">
      <c r="A19" s="45">
        <v>2013</v>
      </c>
      <c r="B19" s="96">
        <v>20.322892080057002</v>
      </c>
      <c r="C19" s="96">
        <v>1.3147088009870003</v>
      </c>
      <c r="D19" s="96">
        <v>0.46156627828699981</v>
      </c>
      <c r="E19" s="96">
        <v>11.786842996187</v>
      </c>
      <c r="F19" s="96">
        <v>3.5951270037140008</v>
      </c>
      <c r="G19" s="96">
        <v>0.5078498154790001</v>
      </c>
      <c r="H19" s="96">
        <v>21.535538542040001</v>
      </c>
      <c r="I19" s="96">
        <v>5.2403730972780034</v>
      </c>
      <c r="J19" s="96">
        <v>64.764898614029008</v>
      </c>
    </row>
    <row r="20" spans="1:10" ht="15" x14ac:dyDescent="0.25">
      <c r="A20" s="42">
        <v>2014</v>
      </c>
      <c r="B20" s="94">
        <v>19.975266964629995</v>
      </c>
      <c r="C20" s="94">
        <v>1.2866720366770004</v>
      </c>
      <c r="D20" s="94">
        <v>0.45801863966099993</v>
      </c>
      <c r="E20" s="94">
        <v>11.834486053229002</v>
      </c>
      <c r="F20" s="94">
        <v>3.588136699044</v>
      </c>
      <c r="G20" s="94">
        <v>0.495112519651</v>
      </c>
      <c r="H20" s="94">
        <v>20.971023217075007</v>
      </c>
      <c r="I20" s="94">
        <v>5.2720974865530001</v>
      </c>
      <c r="J20" s="95">
        <v>63.880813616520065</v>
      </c>
    </row>
    <row r="21" spans="1:10" ht="15" x14ac:dyDescent="0.25">
      <c r="A21" s="45">
        <v>2015</v>
      </c>
      <c r="B21" s="96">
        <v>19.761583235934996</v>
      </c>
      <c r="C21" s="96">
        <v>1.2709973713259988</v>
      </c>
      <c r="D21" s="96">
        <v>0.457651740576</v>
      </c>
      <c r="E21" s="96">
        <v>11.995464673707996</v>
      </c>
      <c r="F21" s="96">
        <v>3.4943982939600016</v>
      </c>
      <c r="G21" s="96">
        <v>0.48540386580999983</v>
      </c>
      <c r="H21" s="96">
        <v>20.621915274346989</v>
      </c>
      <c r="I21" s="96">
        <v>5.2376668333449992</v>
      </c>
      <c r="J21" s="96">
        <v>63.325081289007016</v>
      </c>
    </row>
    <row r="22" spans="1:10" ht="15" x14ac:dyDescent="0.25">
      <c r="A22" s="42">
        <v>2016</v>
      </c>
      <c r="B22" s="94">
        <v>19.462683888704998</v>
      </c>
      <c r="C22" s="94">
        <v>1.2513480127980003</v>
      </c>
      <c r="D22" s="94">
        <v>0.43598827780000021</v>
      </c>
      <c r="E22" s="94">
        <v>12.089475514804997</v>
      </c>
      <c r="F22" s="94">
        <v>3.3627894733600017</v>
      </c>
      <c r="G22" s="94">
        <v>0.47643363117799986</v>
      </c>
      <c r="H22" s="94">
        <v>20.322066699176997</v>
      </c>
      <c r="I22" s="94">
        <v>5.0706831748669989</v>
      </c>
      <c r="J22" s="95">
        <v>62.471468672690001</v>
      </c>
    </row>
    <row r="23" spans="1:10" ht="15" x14ac:dyDescent="0.25">
      <c r="A23" s="45">
        <v>2017</v>
      </c>
      <c r="B23" s="96">
        <v>18.957958895596001</v>
      </c>
      <c r="C23" s="96">
        <v>1.2214213055720002</v>
      </c>
      <c r="D23" s="96">
        <v>0.4354451455279999</v>
      </c>
      <c r="E23" s="96">
        <v>12.078333549625006</v>
      </c>
      <c r="F23" s="96">
        <v>3.055431737614001</v>
      </c>
      <c r="G23" s="96">
        <v>0.46784247665099998</v>
      </c>
      <c r="H23" s="96">
        <v>19.843282974700006</v>
      </c>
      <c r="I23" s="96">
        <v>4.9064739924099978</v>
      </c>
      <c r="J23" s="96">
        <v>60.966190077695913</v>
      </c>
    </row>
    <row r="24" spans="1:10" ht="15" x14ac:dyDescent="0.25">
      <c r="A24" s="42">
        <v>2018</v>
      </c>
      <c r="B24" s="94">
        <v>18.350134517973999</v>
      </c>
      <c r="C24" s="94">
        <v>1.187211197296</v>
      </c>
      <c r="D24" s="94">
        <v>0.43580284069500003</v>
      </c>
      <c r="E24" s="94">
        <v>11.914456295173002</v>
      </c>
      <c r="F24" s="94">
        <v>2.7288445594590005</v>
      </c>
      <c r="G24" s="94">
        <v>0.46078585817899997</v>
      </c>
      <c r="H24" s="94">
        <v>19.315295986183003</v>
      </c>
      <c r="I24" s="94">
        <v>4.8339747437750002</v>
      </c>
      <c r="J24" s="95">
        <v>59.226505998733991</v>
      </c>
    </row>
    <row r="25" spans="1:10" ht="15" x14ac:dyDescent="0.25">
      <c r="A25" s="45">
        <v>2019</v>
      </c>
      <c r="B25" s="96">
        <v>17.710175444844005</v>
      </c>
      <c r="C25" s="96">
        <v>1.1506275667829999</v>
      </c>
      <c r="D25" s="96">
        <v>0.43855224716699992</v>
      </c>
      <c r="E25" s="96">
        <v>11.883646179133002</v>
      </c>
      <c r="F25" s="96">
        <v>2.4714957797129982</v>
      </c>
      <c r="G25" s="96">
        <v>0.45585235870499996</v>
      </c>
      <c r="H25" s="96">
        <v>18.826967626276996</v>
      </c>
      <c r="I25" s="96">
        <v>4.7670592714080007</v>
      </c>
      <c r="J25" s="96">
        <v>57.704376474029942</v>
      </c>
    </row>
    <row r="26" spans="1:10" ht="15" x14ac:dyDescent="0.25">
      <c r="A26" s="42">
        <v>2020</v>
      </c>
      <c r="B26" s="94">
        <v>17.157917139814</v>
      </c>
      <c r="C26" s="94">
        <v>1.1188899353999997</v>
      </c>
      <c r="D26" s="94">
        <v>0.409329645415</v>
      </c>
      <c r="E26" s="94">
        <v>11.837098035781001</v>
      </c>
      <c r="F26" s="94">
        <v>2.354054552269</v>
      </c>
      <c r="G26" s="94">
        <v>0.45203824236599999</v>
      </c>
      <c r="H26" s="94">
        <v>18.498660898709002</v>
      </c>
      <c r="I26" s="94">
        <v>4.728146169836001</v>
      </c>
      <c r="J26" s="95">
        <v>56.556134619589962</v>
      </c>
    </row>
    <row r="27" spans="1:10" ht="15" x14ac:dyDescent="0.25">
      <c r="A27" s="45">
        <v>2021</v>
      </c>
      <c r="B27" s="96">
        <v>17.117897099611994</v>
      </c>
      <c r="C27" s="96">
        <v>1.1115964974120001</v>
      </c>
      <c r="D27" s="96">
        <v>0.38890238354200007</v>
      </c>
      <c r="E27" s="96">
        <v>11.778671645018999</v>
      </c>
      <c r="F27" s="96">
        <v>2.2168453234159999</v>
      </c>
      <c r="G27" s="96">
        <v>0.44960634300500008</v>
      </c>
      <c r="H27" s="96">
        <v>18.366698180182006</v>
      </c>
      <c r="I27" s="96">
        <v>4.6935966631969999</v>
      </c>
      <c r="J27" s="96">
        <v>56.123814135385039</v>
      </c>
    </row>
    <row r="28" spans="1:10" ht="15" x14ac:dyDescent="0.25">
      <c r="A28" s="42">
        <v>2022</v>
      </c>
      <c r="B28" s="94">
        <v>17.101374842384988</v>
      </c>
      <c r="C28" s="94">
        <v>1.1042628020679994</v>
      </c>
      <c r="D28" s="94">
        <v>0.39074923831100011</v>
      </c>
      <c r="E28" s="94">
        <v>11.684074993933002</v>
      </c>
      <c r="F28" s="94">
        <v>2.2234306030500002</v>
      </c>
      <c r="G28" s="94">
        <v>0.44767113258600011</v>
      </c>
      <c r="H28" s="94">
        <v>18.292785768704004</v>
      </c>
      <c r="I28" s="94">
        <v>4.7164692425889996</v>
      </c>
      <c r="J28" s="95">
        <v>55.960818623625975</v>
      </c>
    </row>
    <row r="29" spans="1:10" ht="15" x14ac:dyDescent="0.25">
      <c r="A29" s="45">
        <v>2023</v>
      </c>
      <c r="B29" s="96">
        <v>17.174861043227001</v>
      </c>
      <c r="C29" s="96">
        <v>1.1017415959050003</v>
      </c>
      <c r="D29" s="96">
        <v>0.39262066969899972</v>
      </c>
      <c r="E29" s="96">
        <v>11.751809573094002</v>
      </c>
      <c r="F29" s="96">
        <v>2.1910036385090006</v>
      </c>
      <c r="G29" s="96">
        <v>0.44674261589499992</v>
      </c>
      <c r="H29" s="96">
        <v>18.240676311002009</v>
      </c>
      <c r="I29" s="96">
        <v>4.7566768025870001</v>
      </c>
      <c r="J29" s="96">
        <v>56.056132249917951</v>
      </c>
    </row>
    <row r="30" spans="1:10" ht="15" x14ac:dyDescent="0.25">
      <c r="A30" s="42">
        <v>2024</v>
      </c>
      <c r="B30" s="94">
        <v>17.265915576334006</v>
      </c>
      <c r="C30" s="94">
        <v>1.1000660728489997</v>
      </c>
      <c r="D30" s="94">
        <v>0.39469233968599993</v>
      </c>
      <c r="E30" s="94">
        <v>11.799547281194004</v>
      </c>
      <c r="F30" s="94">
        <v>2.2948364244049992</v>
      </c>
      <c r="G30" s="94">
        <v>0.44625453399999981</v>
      </c>
      <c r="H30" s="94">
        <v>18.212634174536994</v>
      </c>
      <c r="I30" s="94">
        <v>4.8122282836789987</v>
      </c>
      <c r="J30" s="95">
        <v>56.326174686683949</v>
      </c>
    </row>
    <row r="31" spans="1:10" ht="15" x14ac:dyDescent="0.25">
      <c r="A31" s="45">
        <v>2025</v>
      </c>
      <c r="B31" s="96">
        <v>17.282035592119009</v>
      </c>
      <c r="C31" s="96">
        <v>1.0951577852179997</v>
      </c>
      <c r="D31" s="96">
        <v>0.39657472330799998</v>
      </c>
      <c r="E31" s="96">
        <v>11.870536296983001</v>
      </c>
      <c r="F31" s="96">
        <v>2.2789005626790004</v>
      </c>
      <c r="G31" s="96">
        <v>0.44596547935300007</v>
      </c>
      <c r="H31" s="96">
        <v>18.188759593141004</v>
      </c>
      <c r="I31" s="96">
        <v>4.8430912905410022</v>
      </c>
      <c r="J31" s="96">
        <v>56.401021323341958</v>
      </c>
    </row>
    <row r="32" spans="1:10" ht="15" x14ac:dyDescent="0.25">
      <c r="A32" s="42">
        <v>2026</v>
      </c>
      <c r="B32" s="94">
        <v>17.303771982878999</v>
      </c>
      <c r="C32" s="94">
        <v>1.0916721695600002</v>
      </c>
      <c r="D32" s="94">
        <v>0.39851207701000019</v>
      </c>
      <c r="E32" s="94">
        <v>11.944980155265</v>
      </c>
      <c r="F32" s="94">
        <v>2.2818573324539999</v>
      </c>
      <c r="G32" s="94">
        <v>0.44619928147700005</v>
      </c>
      <c r="H32" s="94">
        <v>18.182510278706999</v>
      </c>
      <c r="I32" s="94">
        <v>4.8805571292299996</v>
      </c>
      <c r="J32" s="95">
        <v>56.530060406581995</v>
      </c>
    </row>
    <row r="33" spans="1:10" ht="15" x14ac:dyDescent="0.25">
      <c r="A33" s="45">
        <v>2027</v>
      </c>
      <c r="B33" s="96">
        <v>17.365901597216997</v>
      </c>
      <c r="C33" s="96">
        <v>1.0901679474880004</v>
      </c>
      <c r="D33" s="96">
        <v>0.40109953825800004</v>
      </c>
      <c r="E33" s="96">
        <v>12.001712983426998</v>
      </c>
      <c r="F33" s="96">
        <v>2.1338509339399998</v>
      </c>
      <c r="G33" s="96">
        <v>0.44694552230999995</v>
      </c>
      <c r="H33" s="96">
        <v>18.175959503284002</v>
      </c>
      <c r="I33" s="96">
        <v>4.9090090714820018</v>
      </c>
      <c r="J33" s="96">
        <v>56.524647097405996</v>
      </c>
    </row>
    <row r="34" spans="1:10" ht="15" x14ac:dyDescent="0.25">
      <c r="A34" s="42">
        <v>2028</v>
      </c>
      <c r="B34" s="94">
        <v>17.308998449858009</v>
      </c>
      <c r="C34" s="94">
        <v>1.0836503591439997</v>
      </c>
      <c r="D34" s="94">
        <v>0.40262750002500003</v>
      </c>
      <c r="E34" s="94">
        <v>12.089129150870003</v>
      </c>
      <c r="F34" s="94">
        <v>2.0718538736009999</v>
      </c>
      <c r="G34" s="94">
        <v>0.44775274329700004</v>
      </c>
      <c r="H34" s="94">
        <v>18.194012362973996</v>
      </c>
      <c r="I34" s="94">
        <v>4.9149402004109985</v>
      </c>
      <c r="J34" s="95">
        <v>56.512964640180023</v>
      </c>
    </row>
    <row r="35" spans="1:10" ht="15" x14ac:dyDescent="0.25">
      <c r="A35" s="45">
        <v>2029</v>
      </c>
      <c r="B35" s="96">
        <v>17.393539163049002</v>
      </c>
      <c r="C35" s="96">
        <v>1.0842345265850002</v>
      </c>
      <c r="D35" s="96">
        <v>0.40460947077000015</v>
      </c>
      <c r="E35" s="96">
        <v>12.111241341505</v>
      </c>
      <c r="F35" s="96">
        <v>2.0808741439259997</v>
      </c>
      <c r="G35" s="96">
        <v>0.44854510363100014</v>
      </c>
      <c r="H35" s="96">
        <v>18.209261412710003</v>
      </c>
      <c r="I35" s="96">
        <v>4.9318738964689981</v>
      </c>
      <c r="J35" s="96">
        <v>56.664179058645047</v>
      </c>
    </row>
    <row r="36" spans="1:10" ht="15" x14ac:dyDescent="0.25">
      <c r="A36" s="42">
        <v>2030</v>
      </c>
      <c r="B36" s="94">
        <v>17.377372839286998</v>
      </c>
      <c r="C36" s="94">
        <v>1.0812001730470002</v>
      </c>
      <c r="D36" s="94">
        <v>0.40715221025899995</v>
      </c>
      <c r="E36" s="94">
        <v>12.263730012788001</v>
      </c>
      <c r="F36" s="94">
        <v>2.0689948620249994</v>
      </c>
      <c r="G36" s="94">
        <v>0.44927938191699984</v>
      </c>
      <c r="H36" s="94">
        <v>18.239227460878002</v>
      </c>
      <c r="I36" s="94">
        <v>4.9485141238230019</v>
      </c>
      <c r="J36" s="95">
        <v>56.835471064024027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7" tint="0.39997558519241921"/>
  </sheetPr>
  <dimension ref="A1:E37"/>
  <sheetViews>
    <sheetView zoomScaleNormal="100" workbookViewId="0">
      <selection activeCell="A2" sqref="A2"/>
    </sheetView>
  </sheetViews>
  <sheetFormatPr defaultRowHeight="14.4" x14ac:dyDescent="0.3"/>
  <cols>
    <col min="1" max="1" width="8" customWidth="1"/>
    <col min="2" max="2" width="17.88671875" customWidth="1"/>
    <col min="3" max="3" width="19.5546875" customWidth="1"/>
    <col min="4" max="4" width="4.44140625" customWidth="1"/>
    <col min="5" max="5" width="6.44140625" customWidth="1"/>
    <col min="6" max="6" width="3.5546875" customWidth="1"/>
    <col min="7" max="7" width="4.33203125" customWidth="1"/>
    <col min="8" max="8" width="4.5546875" customWidth="1"/>
    <col min="9" max="9" width="4.33203125" customWidth="1"/>
    <col min="10" max="10" width="11.33203125" customWidth="1"/>
    <col min="11" max="11" width="4.44140625" customWidth="1"/>
    <col min="12" max="12" width="3.5546875" customWidth="1"/>
    <col min="13" max="13" width="4.5546875" customWidth="1"/>
    <col min="14" max="14" width="3.5546875" customWidth="1"/>
    <col min="15" max="15" width="4.33203125" customWidth="1"/>
    <col min="16" max="16" width="4" customWidth="1"/>
    <col min="17" max="17" width="4.33203125" customWidth="1"/>
    <col min="18" max="18" width="5.44140625" customWidth="1"/>
    <col min="19" max="19" width="4.44140625" customWidth="1"/>
    <col min="20" max="20" width="3.5546875" customWidth="1"/>
    <col min="21" max="21" width="4.5546875" customWidth="1"/>
    <col min="22" max="22" width="3.5546875" customWidth="1"/>
    <col min="23" max="23" width="4.33203125" customWidth="1"/>
    <col min="24" max="24" width="4" customWidth="1"/>
    <col min="25" max="25" width="4.33203125" customWidth="1"/>
    <col min="26" max="26" width="6.44140625" customWidth="1"/>
    <col min="27" max="27" width="4.44140625" customWidth="1"/>
    <col min="28" max="28" width="3.5546875" customWidth="1"/>
    <col min="29" max="29" width="4.5546875" customWidth="1"/>
    <col min="30" max="30" width="3.5546875" customWidth="1"/>
    <col min="31" max="31" width="4.33203125" customWidth="1"/>
    <col min="32" max="32" width="4" customWidth="1"/>
    <col min="33" max="33" width="4.33203125" customWidth="1"/>
    <col min="34" max="34" width="14.6640625" customWidth="1"/>
    <col min="35" max="35" width="16.33203125" customWidth="1"/>
    <col min="36" max="36" width="9.33203125" customWidth="1"/>
    <col min="37" max="37" width="11.33203125" customWidth="1"/>
    <col min="38" max="46" width="9.44140625" customWidth="1"/>
  </cols>
  <sheetData>
    <row r="1" spans="1:5" ht="23.25" thickBot="1" x14ac:dyDescent="0.45">
      <c r="A1" s="5" t="s">
        <v>328</v>
      </c>
      <c r="B1" s="5"/>
      <c r="C1" s="5"/>
    </row>
    <row r="2" spans="1:5" ht="15.75" thickTop="1" x14ac:dyDescent="0.25">
      <c r="A2" s="13" t="s">
        <v>154</v>
      </c>
      <c r="C2" s="6"/>
    </row>
    <row r="3" spans="1:5" ht="15.75" thickBot="1" x14ac:dyDescent="0.3">
      <c r="C3" s="6"/>
    </row>
    <row r="4" spans="1:5" ht="15.75" thickBot="1" x14ac:dyDescent="0.3">
      <c r="A4" s="103"/>
      <c r="B4" s="104" t="s">
        <v>1</v>
      </c>
      <c r="C4" s="104" t="s">
        <v>2</v>
      </c>
      <c r="D4" s="104" t="s">
        <v>3</v>
      </c>
      <c r="E4" s="72" t="s">
        <v>4</v>
      </c>
    </row>
    <row r="5" spans="1:5" ht="15" x14ac:dyDescent="0.25">
      <c r="A5" s="42">
        <v>2000</v>
      </c>
      <c r="B5" s="109">
        <v>53.354236235043864</v>
      </c>
      <c r="C5" s="109">
        <v>7.3217395135781125</v>
      </c>
      <c r="D5" s="109">
        <v>0.46099887746107365</v>
      </c>
      <c r="E5" s="110">
        <v>5.8610180789224989E-2</v>
      </c>
    </row>
    <row r="6" spans="1:5" ht="15" x14ac:dyDescent="0.25">
      <c r="A6" s="45">
        <v>2001</v>
      </c>
      <c r="B6" s="111">
        <v>54.422075264893323</v>
      </c>
      <c r="C6" s="111">
        <v>7.7296198305138866</v>
      </c>
      <c r="D6" s="111">
        <v>0.47254674329759161</v>
      </c>
      <c r="E6" s="111">
        <v>5.652493257149184E-2</v>
      </c>
    </row>
    <row r="7" spans="1:5" ht="15" x14ac:dyDescent="0.25">
      <c r="A7" s="42">
        <v>2002</v>
      </c>
      <c r="B7" s="109">
        <v>55.621991907759138</v>
      </c>
      <c r="C7" s="109">
        <v>8.1197194192869961</v>
      </c>
      <c r="D7" s="109">
        <v>0.48410034924731926</v>
      </c>
      <c r="E7" s="110">
        <v>5.4129377442434588E-2</v>
      </c>
    </row>
    <row r="8" spans="1:5" ht="15" x14ac:dyDescent="0.25">
      <c r="A8" s="45">
        <v>2003</v>
      </c>
      <c r="B8" s="111">
        <v>56.956880747899795</v>
      </c>
      <c r="C8" s="111">
        <v>8.4634914385724898</v>
      </c>
      <c r="D8" s="111">
        <v>0.49546151633420416</v>
      </c>
      <c r="E8" s="111">
        <v>5.1465427699289606E-2</v>
      </c>
    </row>
    <row r="9" spans="1:5" ht="15" x14ac:dyDescent="0.25">
      <c r="A9" s="42">
        <v>2004</v>
      </c>
      <c r="B9" s="109">
        <v>58.605752491513925</v>
      </c>
      <c r="C9" s="109">
        <v>8.8116769244517297</v>
      </c>
      <c r="D9" s="109">
        <v>0.50726984537803965</v>
      </c>
      <c r="E9" s="110">
        <v>4.8804176162480631E-2</v>
      </c>
    </row>
    <row r="10" spans="1:5" ht="15" x14ac:dyDescent="0.25">
      <c r="A10" s="45">
        <v>2005</v>
      </c>
      <c r="B10" s="111">
        <v>59.555708107728883</v>
      </c>
      <c r="C10" s="111">
        <v>9.006498604946831</v>
      </c>
      <c r="D10" s="111">
        <v>0.51702135796188142</v>
      </c>
      <c r="E10" s="111">
        <v>4.5880513661446409E-2</v>
      </c>
    </row>
    <row r="11" spans="1:5" ht="15" x14ac:dyDescent="0.25">
      <c r="A11" s="42">
        <v>2006</v>
      </c>
      <c r="B11" s="109">
        <v>60.860626827744717</v>
      </c>
      <c r="C11" s="109">
        <v>9.2094585925208552</v>
      </c>
      <c r="D11" s="109">
        <v>0.52717739043514267</v>
      </c>
      <c r="E11" s="110">
        <v>4.2950035290241266E-2</v>
      </c>
    </row>
    <row r="12" spans="1:5" ht="15" x14ac:dyDescent="0.25">
      <c r="A12" s="45">
        <v>2007</v>
      </c>
      <c r="B12" s="111">
        <v>61.678974474979846</v>
      </c>
      <c r="C12" s="111">
        <v>8.9388904008314007</v>
      </c>
      <c r="D12" s="111">
        <v>0.53863658583982388</v>
      </c>
      <c r="E12" s="111">
        <v>4.015141699521152E-2</v>
      </c>
    </row>
    <row r="13" spans="1:5" ht="15" x14ac:dyDescent="0.25">
      <c r="A13" s="42">
        <v>2008</v>
      </c>
      <c r="B13" s="109">
        <v>61.748828690460897</v>
      </c>
      <c r="C13" s="109">
        <v>8.6795656362924074</v>
      </c>
      <c r="D13" s="109">
        <v>0.5552252502446835</v>
      </c>
      <c r="E13" s="110">
        <v>3.7384023448835846E-2</v>
      </c>
    </row>
    <row r="14" spans="1:5" ht="15" x14ac:dyDescent="0.25">
      <c r="A14" s="45">
        <v>2009</v>
      </c>
      <c r="B14" s="111">
        <v>61.197585313351169</v>
      </c>
      <c r="C14" s="111">
        <v>8.4825842694789166</v>
      </c>
      <c r="D14" s="111">
        <v>0.55883965918400058</v>
      </c>
      <c r="E14" s="111">
        <v>3.5091742253726722E-2</v>
      </c>
    </row>
    <row r="15" spans="1:5" ht="15" x14ac:dyDescent="0.25">
      <c r="A15" s="42">
        <v>2010</v>
      </c>
      <c r="B15" s="109">
        <v>60.036283044772652</v>
      </c>
      <c r="C15" s="109">
        <v>8.3506792149470783</v>
      </c>
      <c r="D15" s="109">
        <v>0.56685192916018357</v>
      </c>
      <c r="E15" s="110">
        <v>3.3468551307353607E-2</v>
      </c>
    </row>
    <row r="16" spans="1:5" ht="15" x14ac:dyDescent="0.25">
      <c r="A16" s="45">
        <v>2011</v>
      </c>
      <c r="B16" s="111">
        <v>58.73643580469399</v>
      </c>
      <c r="C16" s="111">
        <v>8.3605605619944008</v>
      </c>
      <c r="D16" s="111">
        <v>0.5804073715680691</v>
      </c>
      <c r="E16" s="111">
        <v>3.2060554328874238E-2</v>
      </c>
    </row>
    <row r="17" spans="1:5" ht="15" x14ac:dyDescent="0.25">
      <c r="A17" s="42">
        <v>2012</v>
      </c>
      <c r="B17" s="109">
        <v>57.654047632737665</v>
      </c>
      <c r="C17" s="109">
        <v>8.3943411925561122</v>
      </c>
      <c r="D17" s="109">
        <v>0.59268018205037287</v>
      </c>
      <c r="E17" s="110">
        <v>3.1042991407267847E-2</v>
      </c>
    </row>
    <row r="18" spans="1:5" ht="15" x14ac:dyDescent="0.25">
      <c r="A18" s="45">
        <v>2013</v>
      </c>
      <c r="B18" s="111">
        <v>55.88270108763431</v>
      </c>
      <c r="C18" s="111">
        <v>8.2562612550573977</v>
      </c>
      <c r="D18" s="111">
        <v>0.59424388299174691</v>
      </c>
      <c r="E18" s="111">
        <v>3.024253387538433E-2</v>
      </c>
    </row>
    <row r="19" spans="1:5" ht="15" x14ac:dyDescent="0.25">
      <c r="A19" s="42">
        <v>2014</v>
      </c>
      <c r="B19" s="109">
        <v>55.10235146331231</v>
      </c>
      <c r="C19" s="109">
        <v>8.1519790578225777</v>
      </c>
      <c r="D19" s="109">
        <v>0.59607215834250116</v>
      </c>
      <c r="E19" s="110">
        <v>2.9589743090437125E-2</v>
      </c>
    </row>
    <row r="20" spans="1:5" ht="15" x14ac:dyDescent="0.25">
      <c r="A20" s="45">
        <v>2015</v>
      </c>
      <c r="B20" s="111">
        <v>54.533865630400882</v>
      </c>
      <c r="C20" s="111">
        <v>8.1535695696360246</v>
      </c>
      <c r="D20" s="111">
        <v>0.60977172955962322</v>
      </c>
      <c r="E20" s="111">
        <v>2.9016373426803212E-2</v>
      </c>
    </row>
    <row r="21" spans="1:5" ht="15" x14ac:dyDescent="0.25">
      <c r="A21" s="42">
        <v>2016</v>
      </c>
      <c r="B21" s="109">
        <v>53.675213743260898</v>
      </c>
      <c r="C21" s="109">
        <v>8.1438782664270555</v>
      </c>
      <c r="D21" s="109">
        <v>0.62359873718137382</v>
      </c>
      <c r="E21" s="110">
        <v>2.8545581126481916E-2</v>
      </c>
    </row>
    <row r="22" spans="1:5" ht="15" x14ac:dyDescent="0.25">
      <c r="A22" s="45">
        <v>2017</v>
      </c>
      <c r="B22" s="111">
        <v>52.150028893295385</v>
      </c>
      <c r="C22" s="111">
        <v>8.1503511936299464</v>
      </c>
      <c r="D22" s="111">
        <v>0.63746310308531062</v>
      </c>
      <c r="E22" s="111">
        <v>2.8219664847031041E-2</v>
      </c>
    </row>
    <row r="23" spans="1:5" ht="15" x14ac:dyDescent="0.25">
      <c r="A23" s="42">
        <v>2018</v>
      </c>
      <c r="B23" s="109">
        <v>50.392775206275132</v>
      </c>
      <c r="C23" s="109">
        <v>8.1532798913630842</v>
      </c>
      <c r="D23" s="109">
        <v>0.65105842745543041</v>
      </c>
      <c r="E23" s="110">
        <v>2.7998658559011843E-2</v>
      </c>
    </row>
    <row r="24" spans="1:5" ht="15" x14ac:dyDescent="0.25">
      <c r="A24" s="45">
        <v>2019</v>
      </c>
      <c r="B24" s="111">
        <v>48.852400845405064</v>
      </c>
      <c r="C24" s="111">
        <v>8.1590523070803744</v>
      </c>
      <c r="D24" s="111">
        <v>0.66414243732261369</v>
      </c>
      <c r="E24" s="111">
        <v>2.7887982392162565E-2</v>
      </c>
    </row>
    <row r="25" spans="1:5" ht="15" x14ac:dyDescent="0.25">
      <c r="A25" s="42">
        <v>2020</v>
      </c>
      <c r="B25" s="109">
        <v>47.698023055778663</v>
      </c>
      <c r="C25" s="109">
        <v>8.1533231057209097</v>
      </c>
      <c r="D25" s="109">
        <v>0.67644576706080983</v>
      </c>
      <c r="E25" s="110">
        <v>2.7818296196337917E-2</v>
      </c>
    </row>
    <row r="26" spans="1:5" ht="15" x14ac:dyDescent="0.25">
      <c r="A26" s="45">
        <v>2021</v>
      </c>
      <c r="B26" s="111">
        <v>47.254585720757618</v>
      </c>
      <c r="C26" s="111">
        <v>8.1533667290296119</v>
      </c>
      <c r="D26" s="111">
        <v>0.68806397264788599</v>
      </c>
      <c r="E26" s="111">
        <v>2.7796741416014081E-2</v>
      </c>
    </row>
    <row r="27" spans="1:5" ht="15" x14ac:dyDescent="0.25">
      <c r="A27" s="42">
        <v>2022</v>
      </c>
      <c r="B27" s="109">
        <v>47.080680015302676</v>
      </c>
      <c r="C27" s="109">
        <v>8.1528219702477465</v>
      </c>
      <c r="D27" s="109">
        <v>0.69909745152960434</v>
      </c>
      <c r="E27" s="110">
        <v>2.7754537033697284E-2</v>
      </c>
    </row>
    <row r="28" spans="1:5" ht="15" x14ac:dyDescent="0.25">
      <c r="A28" s="45">
        <v>2023</v>
      </c>
      <c r="B28" s="111">
        <v>47.164129537346611</v>
      </c>
      <c r="C28" s="111">
        <v>8.1547071954642902</v>
      </c>
      <c r="D28" s="111">
        <v>0.70934829658919907</v>
      </c>
      <c r="E28" s="111">
        <v>2.7692114431210241E-2</v>
      </c>
    </row>
    <row r="29" spans="1:5" ht="15" x14ac:dyDescent="0.25">
      <c r="A29" s="42">
        <v>2024</v>
      </c>
      <c r="B29" s="109">
        <v>47.408072961759785</v>
      </c>
      <c r="C29" s="109">
        <v>8.1703923167640546</v>
      </c>
      <c r="D29" s="109">
        <v>0.71891267516487312</v>
      </c>
      <c r="E29" s="110">
        <v>2.7597376271564802E-2</v>
      </c>
    </row>
    <row r="30" spans="1:5" ht="15" x14ac:dyDescent="0.25">
      <c r="A30" s="45">
        <v>2025</v>
      </c>
      <c r="B30" s="111">
        <v>47.465627433943368</v>
      </c>
      <c r="C30" s="111">
        <v>8.1807000760436761</v>
      </c>
      <c r="D30" s="111">
        <v>0.72767905018937951</v>
      </c>
      <c r="E30" s="111">
        <v>2.7415561691239682E-2</v>
      </c>
    </row>
    <row r="31" spans="1:5" ht="15" x14ac:dyDescent="0.25">
      <c r="A31" s="42">
        <v>2026</v>
      </c>
      <c r="B31" s="109">
        <v>47.567125203423515</v>
      </c>
      <c r="C31" s="109">
        <v>8.199652623269122</v>
      </c>
      <c r="D31" s="109">
        <v>0.73569355623898847</v>
      </c>
      <c r="E31" s="110">
        <v>2.7218227913734412E-2</v>
      </c>
    </row>
    <row r="32" spans="1:5" ht="15" x14ac:dyDescent="0.25">
      <c r="A32" s="45">
        <v>2027</v>
      </c>
      <c r="B32" s="111">
        <v>47.534531609376693</v>
      </c>
      <c r="C32" s="111">
        <v>8.2200844046508674</v>
      </c>
      <c r="D32" s="111">
        <v>0.7429724970622581</v>
      </c>
      <c r="E32" s="111">
        <v>2.69876424192384E-2</v>
      </c>
    </row>
    <row r="33" spans="1:5" ht="15" x14ac:dyDescent="0.25">
      <c r="A33" s="42">
        <v>2028</v>
      </c>
      <c r="B33" s="109">
        <v>47.493451829634175</v>
      </c>
      <c r="C33" s="109">
        <v>8.2432826739453819</v>
      </c>
      <c r="D33" s="109">
        <v>0.74970654912423917</v>
      </c>
      <c r="E33" s="110">
        <v>2.6719571307874557E-2</v>
      </c>
    </row>
    <row r="34" spans="1:5" ht="15" x14ac:dyDescent="0.25">
      <c r="A34" s="45">
        <v>2029</v>
      </c>
      <c r="B34" s="111">
        <v>47.612095902498872</v>
      </c>
      <c r="C34" s="111">
        <v>8.2696581079923384</v>
      </c>
      <c r="D34" s="111">
        <v>0.75590519377022658</v>
      </c>
      <c r="E34" s="111">
        <v>2.6431669159349764E-2</v>
      </c>
    </row>
    <row r="35" spans="1:5" ht="15" x14ac:dyDescent="0.25">
      <c r="A35" s="42">
        <v>2030</v>
      </c>
      <c r="B35" s="109">
        <v>47.748051511327667</v>
      </c>
      <c r="C35" s="109">
        <v>8.3005282247832319</v>
      </c>
      <c r="D35" s="109">
        <v>0.76165648724162571</v>
      </c>
      <c r="E35" s="110">
        <v>2.6122205973861123E-2</v>
      </c>
    </row>
    <row r="36" spans="1:5" ht="15" x14ac:dyDescent="0.25">
      <c r="A36" s="1">
        <v>2030</v>
      </c>
      <c r="B36" s="3">
        <v>47.748051511327667</v>
      </c>
      <c r="C36" s="3">
        <v>8.3005282247832319</v>
      </c>
      <c r="D36" s="3">
        <v>0.76165648724162571</v>
      </c>
      <c r="E36" s="3">
        <v>2.6122205973861123E-2</v>
      </c>
    </row>
    <row r="37" spans="1:5" ht="15" x14ac:dyDescent="0.25">
      <c r="A37" s="1"/>
      <c r="B37" s="3"/>
      <c r="C37" s="3"/>
      <c r="D37" s="3"/>
      <c r="E37" s="3"/>
    </row>
  </sheetData>
  <hyperlinks>
    <hyperlink ref="A2" location="Index" display="Back to Index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34998626667073579"/>
  </sheetPr>
  <dimension ref="A1:AF15"/>
  <sheetViews>
    <sheetView workbookViewId="0">
      <selection activeCell="A2" sqref="A2"/>
    </sheetView>
  </sheetViews>
  <sheetFormatPr defaultRowHeight="14.4" x14ac:dyDescent="0.3"/>
  <cols>
    <col min="1" max="32" width="10.109375" customWidth="1"/>
  </cols>
  <sheetData>
    <row r="1" spans="1:32" ht="20.25" thickBot="1" x14ac:dyDescent="0.35">
      <c r="A1" s="5" t="s">
        <v>168</v>
      </c>
      <c r="B1" s="5"/>
      <c r="C1" s="5"/>
    </row>
    <row r="2" spans="1:32" ht="15.75" thickTop="1" x14ac:dyDescent="0.25">
      <c r="A2" s="13" t="s">
        <v>154</v>
      </c>
    </row>
    <row r="6" spans="1:32" ht="15.75" thickBot="1" x14ac:dyDescent="0.3">
      <c r="A6" s="17" t="s">
        <v>0</v>
      </c>
      <c r="B6" s="17">
        <v>2000</v>
      </c>
      <c r="C6" s="17">
        <v>2001</v>
      </c>
      <c r="D6" s="17">
        <v>2002</v>
      </c>
      <c r="E6" s="17">
        <v>2003</v>
      </c>
      <c r="F6" s="17">
        <v>2004</v>
      </c>
      <c r="G6" s="17">
        <v>2005</v>
      </c>
      <c r="H6" s="17">
        <v>2006</v>
      </c>
      <c r="I6" s="17">
        <v>2007</v>
      </c>
      <c r="J6" s="17">
        <v>2008</v>
      </c>
      <c r="K6" s="17">
        <v>2009</v>
      </c>
      <c r="L6" s="17">
        <v>2010</v>
      </c>
      <c r="M6" s="17">
        <v>2011</v>
      </c>
      <c r="N6" s="17">
        <v>2012</v>
      </c>
      <c r="O6" s="17">
        <v>2013</v>
      </c>
      <c r="P6" s="17">
        <v>2014</v>
      </c>
      <c r="Q6" s="17">
        <v>2015</v>
      </c>
      <c r="R6" s="17">
        <v>2016</v>
      </c>
      <c r="S6" s="17">
        <v>2017</v>
      </c>
      <c r="T6" s="17">
        <v>2018</v>
      </c>
      <c r="U6" s="17">
        <v>2019</v>
      </c>
      <c r="V6" s="17">
        <v>2020</v>
      </c>
      <c r="W6" s="17">
        <v>2021</v>
      </c>
      <c r="X6" s="17">
        <v>2022</v>
      </c>
      <c r="Y6" s="17">
        <v>2023</v>
      </c>
      <c r="Z6" s="17">
        <v>2024</v>
      </c>
      <c r="AA6" s="17">
        <v>2025</v>
      </c>
      <c r="AB6" s="17">
        <v>2026</v>
      </c>
      <c r="AC6" s="17">
        <v>2027</v>
      </c>
      <c r="AD6" s="17">
        <v>2028</v>
      </c>
      <c r="AE6" s="17">
        <v>2029</v>
      </c>
      <c r="AF6" s="17">
        <v>2030</v>
      </c>
    </row>
    <row r="7" spans="1:32" ht="15" x14ac:dyDescent="0.25">
      <c r="A7" s="18" t="s">
        <v>8</v>
      </c>
      <c r="B7" s="19">
        <v>2534797</v>
      </c>
      <c r="C7" s="20">
        <v>2571540</v>
      </c>
      <c r="D7" s="20">
        <v>2602976</v>
      </c>
      <c r="E7" s="20">
        <v>2634412</v>
      </c>
      <c r="F7" s="20">
        <v>2665849</v>
      </c>
      <c r="G7" s="20">
        <v>2697285</v>
      </c>
      <c r="H7" s="20">
        <v>2728721</v>
      </c>
      <c r="I7" s="20">
        <v>2755883</v>
      </c>
      <c r="J7" s="20">
        <v>2783044</v>
      </c>
      <c r="K7" s="20">
        <v>2810206</v>
      </c>
      <c r="L7" s="20">
        <v>2837367</v>
      </c>
      <c r="M7" s="20">
        <v>2864529</v>
      </c>
      <c r="N7" s="20">
        <v>2907434</v>
      </c>
      <c r="O7" s="20">
        <v>2950416</v>
      </c>
      <c r="P7" s="20">
        <v>2993616</v>
      </c>
      <c r="Q7" s="20">
        <v>3037458</v>
      </c>
      <c r="R7" s="20">
        <v>3081148</v>
      </c>
      <c r="S7" s="20">
        <v>3123877</v>
      </c>
      <c r="T7" s="20">
        <v>3166260</v>
      </c>
      <c r="U7" s="20">
        <v>3208500</v>
      </c>
      <c r="V7" s="20">
        <v>3251009</v>
      </c>
      <c r="W7" s="20">
        <v>3292837</v>
      </c>
      <c r="X7" s="20">
        <v>3333206</v>
      </c>
      <c r="Y7" s="20">
        <v>3373045</v>
      </c>
      <c r="Z7" s="20">
        <v>3412445</v>
      </c>
      <c r="AA7" s="20">
        <v>3451849</v>
      </c>
      <c r="AB7" s="20">
        <v>3490915</v>
      </c>
      <c r="AC7" s="20">
        <v>3529040</v>
      </c>
      <c r="AD7" s="20">
        <v>3566359</v>
      </c>
      <c r="AE7" s="20">
        <v>3602686</v>
      </c>
      <c r="AF7" s="20">
        <v>3638629</v>
      </c>
    </row>
    <row r="8" spans="1:32" ht="15" x14ac:dyDescent="0.25">
      <c r="A8" s="21" t="s">
        <v>9</v>
      </c>
      <c r="B8" s="22">
        <v>120594</v>
      </c>
      <c r="C8" s="22">
        <v>122150</v>
      </c>
      <c r="D8" s="22">
        <v>123996</v>
      </c>
      <c r="E8" s="22">
        <v>125841</v>
      </c>
      <c r="F8" s="22">
        <v>127687</v>
      </c>
      <c r="G8" s="22">
        <v>129532</v>
      </c>
      <c r="H8" s="22">
        <v>131378</v>
      </c>
      <c r="I8" s="22">
        <v>134148</v>
      </c>
      <c r="J8" s="22">
        <v>136919</v>
      </c>
      <c r="K8" s="22">
        <v>139689</v>
      </c>
      <c r="L8" s="22">
        <v>142460</v>
      </c>
      <c r="M8" s="22">
        <v>145230</v>
      </c>
      <c r="N8" s="22">
        <v>147480</v>
      </c>
      <c r="O8" s="22">
        <v>149687</v>
      </c>
      <c r="P8" s="22">
        <v>151905</v>
      </c>
      <c r="Q8" s="22">
        <v>154148</v>
      </c>
      <c r="R8" s="22">
        <v>156358</v>
      </c>
      <c r="S8" s="22">
        <v>158532</v>
      </c>
      <c r="T8" s="22">
        <v>160661</v>
      </c>
      <c r="U8" s="22">
        <v>162785</v>
      </c>
      <c r="V8" s="22">
        <v>164911</v>
      </c>
      <c r="W8" s="22">
        <v>166994</v>
      </c>
      <c r="X8" s="22">
        <v>169012</v>
      </c>
      <c r="Y8" s="22">
        <v>170992</v>
      </c>
      <c r="Z8" s="22">
        <v>172972</v>
      </c>
      <c r="AA8" s="22">
        <v>174939</v>
      </c>
      <c r="AB8" s="22">
        <v>176906</v>
      </c>
      <c r="AC8" s="22">
        <v>178826</v>
      </c>
      <c r="AD8" s="22">
        <v>180724</v>
      </c>
      <c r="AE8" s="22">
        <v>182581</v>
      </c>
      <c r="AF8" s="22">
        <v>184410</v>
      </c>
    </row>
    <row r="9" spans="1:32" ht="15" x14ac:dyDescent="0.25">
      <c r="A9" s="21" t="s">
        <v>10</v>
      </c>
      <c r="B9" s="22">
        <v>69770</v>
      </c>
      <c r="C9" s="22">
        <v>71976</v>
      </c>
      <c r="D9" s="22">
        <v>72420</v>
      </c>
      <c r="E9" s="22">
        <v>72864</v>
      </c>
      <c r="F9" s="22">
        <v>73308</v>
      </c>
      <c r="G9" s="22">
        <v>73752</v>
      </c>
      <c r="H9" s="22">
        <v>74196</v>
      </c>
      <c r="I9" s="22">
        <v>75594</v>
      </c>
      <c r="J9" s="22">
        <v>76993</v>
      </c>
      <c r="K9" s="22">
        <v>78391</v>
      </c>
      <c r="L9" s="22">
        <v>79790</v>
      </c>
      <c r="M9" s="22">
        <v>81188</v>
      </c>
      <c r="N9" s="22">
        <v>82751</v>
      </c>
      <c r="O9" s="22">
        <v>84339</v>
      </c>
      <c r="P9" s="22">
        <v>85896</v>
      </c>
      <c r="Q9" s="22">
        <v>87493</v>
      </c>
      <c r="R9" s="22">
        <v>89084</v>
      </c>
      <c r="S9" s="22">
        <v>90611</v>
      </c>
      <c r="T9" s="22">
        <v>92171</v>
      </c>
      <c r="U9" s="22">
        <v>93677</v>
      </c>
      <c r="V9" s="22">
        <v>95217</v>
      </c>
      <c r="W9" s="22">
        <v>96756</v>
      </c>
      <c r="X9" s="22">
        <v>98245</v>
      </c>
      <c r="Y9" s="22">
        <v>99738</v>
      </c>
      <c r="Z9" s="22">
        <v>101209</v>
      </c>
      <c r="AA9" s="22">
        <v>102685</v>
      </c>
      <c r="AB9" s="22">
        <v>104181</v>
      </c>
      <c r="AC9" s="22">
        <v>105656</v>
      </c>
      <c r="AD9" s="22">
        <v>107135</v>
      </c>
      <c r="AE9" s="22">
        <v>108590</v>
      </c>
      <c r="AF9" s="22">
        <v>110056</v>
      </c>
    </row>
    <row r="10" spans="1:32" ht="15" x14ac:dyDescent="0.25">
      <c r="A10" s="21" t="s">
        <v>11</v>
      </c>
      <c r="B10" s="22">
        <v>1451441</v>
      </c>
      <c r="C10" s="22">
        <v>1482912</v>
      </c>
      <c r="D10" s="22">
        <v>1518480</v>
      </c>
      <c r="E10" s="22">
        <v>1554047</v>
      </c>
      <c r="F10" s="22">
        <v>1589615</v>
      </c>
      <c r="G10" s="22">
        <v>1625182</v>
      </c>
      <c r="H10" s="22">
        <v>1660750</v>
      </c>
      <c r="I10" s="22">
        <v>1693890</v>
      </c>
      <c r="J10" s="22">
        <v>1727030</v>
      </c>
      <c r="K10" s="22">
        <v>1760169</v>
      </c>
      <c r="L10" s="22">
        <v>1793309</v>
      </c>
      <c r="M10" s="22">
        <v>1826449</v>
      </c>
      <c r="N10" s="22">
        <v>1871561</v>
      </c>
      <c r="O10" s="22">
        <v>1916963</v>
      </c>
      <c r="P10" s="22">
        <v>1962779</v>
      </c>
      <c r="Q10" s="22">
        <v>2009510</v>
      </c>
      <c r="R10" s="22">
        <v>2056408</v>
      </c>
      <c r="S10" s="22">
        <v>2102712</v>
      </c>
      <c r="T10" s="22">
        <v>2148978</v>
      </c>
      <c r="U10" s="22">
        <v>2195365</v>
      </c>
      <c r="V10" s="22">
        <v>2242216</v>
      </c>
      <c r="W10" s="22">
        <v>2289062</v>
      </c>
      <c r="X10" s="22">
        <v>2334721</v>
      </c>
      <c r="Y10" s="22">
        <v>2380170</v>
      </c>
      <c r="Z10" s="22">
        <v>2425553</v>
      </c>
      <c r="AA10" s="22">
        <v>2471210</v>
      </c>
      <c r="AB10" s="22">
        <v>2517091</v>
      </c>
      <c r="AC10" s="22">
        <v>2562274</v>
      </c>
      <c r="AD10" s="22">
        <v>2607711</v>
      </c>
      <c r="AE10" s="22">
        <v>2652718</v>
      </c>
      <c r="AF10" s="22">
        <v>2697588</v>
      </c>
    </row>
    <row r="11" spans="1:32" ht="15" x14ac:dyDescent="0.25">
      <c r="A11" s="21" t="s">
        <v>12</v>
      </c>
      <c r="B11" s="22">
        <v>640197</v>
      </c>
      <c r="C11" s="22">
        <v>645944</v>
      </c>
      <c r="D11" s="22">
        <v>652687</v>
      </c>
      <c r="E11" s="22">
        <v>659430</v>
      </c>
      <c r="F11" s="22">
        <v>666174</v>
      </c>
      <c r="G11" s="22">
        <v>672917</v>
      </c>
      <c r="H11" s="22">
        <v>679660</v>
      </c>
      <c r="I11" s="22">
        <v>689263</v>
      </c>
      <c r="J11" s="22">
        <v>698866</v>
      </c>
      <c r="K11" s="22">
        <v>708468</v>
      </c>
      <c r="L11" s="22">
        <v>718071</v>
      </c>
      <c r="M11" s="22">
        <v>727674</v>
      </c>
      <c r="N11" s="22">
        <v>737014</v>
      </c>
      <c r="O11" s="22">
        <v>746295</v>
      </c>
      <c r="P11" s="22">
        <v>755624</v>
      </c>
      <c r="Q11" s="22">
        <v>765099</v>
      </c>
      <c r="R11" s="22">
        <v>774544</v>
      </c>
      <c r="S11" s="22">
        <v>783640</v>
      </c>
      <c r="T11" s="22">
        <v>792557</v>
      </c>
      <c r="U11" s="22">
        <v>801457</v>
      </c>
      <c r="V11" s="22">
        <v>810397</v>
      </c>
      <c r="W11" s="22">
        <v>819139</v>
      </c>
      <c r="X11" s="22">
        <v>827453</v>
      </c>
      <c r="Y11" s="22">
        <v>835590</v>
      </c>
      <c r="Z11" s="22">
        <v>843669</v>
      </c>
      <c r="AA11" s="22">
        <v>851679</v>
      </c>
      <c r="AB11" s="22">
        <v>859582</v>
      </c>
      <c r="AC11" s="22">
        <v>867392</v>
      </c>
      <c r="AD11" s="22">
        <v>875065</v>
      </c>
      <c r="AE11" s="22">
        <v>882545</v>
      </c>
      <c r="AF11" s="22">
        <v>889812</v>
      </c>
    </row>
    <row r="12" spans="1:32" ht="15" x14ac:dyDescent="0.25">
      <c r="A12" s="21" t="s">
        <v>13</v>
      </c>
      <c r="B12" s="22">
        <v>206661</v>
      </c>
      <c r="C12" s="22">
        <v>208046</v>
      </c>
      <c r="D12" s="22">
        <v>209786</v>
      </c>
      <c r="E12" s="22">
        <v>211525</v>
      </c>
      <c r="F12" s="22">
        <v>213265</v>
      </c>
      <c r="G12" s="22">
        <v>215004</v>
      </c>
      <c r="H12" s="22">
        <v>216744</v>
      </c>
      <c r="I12" s="22">
        <v>219870</v>
      </c>
      <c r="J12" s="22">
        <v>222996</v>
      </c>
      <c r="K12" s="22">
        <v>226121</v>
      </c>
      <c r="L12" s="22">
        <v>229247</v>
      </c>
      <c r="M12" s="22">
        <v>232373</v>
      </c>
      <c r="N12" s="22">
        <v>234737</v>
      </c>
      <c r="O12" s="22">
        <v>237057</v>
      </c>
      <c r="P12" s="22">
        <v>239409</v>
      </c>
      <c r="Q12" s="22">
        <v>241758</v>
      </c>
      <c r="R12" s="22">
        <v>244023</v>
      </c>
      <c r="S12" s="22">
        <v>246141</v>
      </c>
      <c r="T12" s="22">
        <v>248159</v>
      </c>
      <c r="U12" s="22">
        <v>250196</v>
      </c>
      <c r="V12" s="22">
        <v>252194</v>
      </c>
      <c r="W12" s="22">
        <v>254100</v>
      </c>
      <c r="X12" s="22">
        <v>255854</v>
      </c>
      <c r="Y12" s="22">
        <v>257489</v>
      </c>
      <c r="Z12" s="22">
        <v>259078</v>
      </c>
      <c r="AA12" s="22">
        <v>260661</v>
      </c>
      <c r="AB12" s="22">
        <v>262232</v>
      </c>
      <c r="AC12" s="22">
        <v>263746</v>
      </c>
      <c r="AD12" s="22">
        <v>265166</v>
      </c>
      <c r="AE12" s="22">
        <v>266466</v>
      </c>
      <c r="AF12" s="22">
        <v>267692</v>
      </c>
    </row>
    <row r="13" spans="1:32" ht="15" x14ac:dyDescent="0.25">
      <c r="A13" s="21" t="s">
        <v>14</v>
      </c>
      <c r="B13" s="22">
        <v>1885113</v>
      </c>
      <c r="C13" s="22">
        <v>1914211</v>
      </c>
      <c r="D13" s="22">
        <v>1948392</v>
      </c>
      <c r="E13" s="22">
        <v>1982572</v>
      </c>
      <c r="F13" s="22">
        <v>2016753</v>
      </c>
      <c r="G13" s="22">
        <v>2050933</v>
      </c>
      <c r="H13" s="22">
        <v>2085114</v>
      </c>
      <c r="I13" s="22">
        <v>2123686</v>
      </c>
      <c r="J13" s="22">
        <v>2162257</v>
      </c>
      <c r="K13" s="22">
        <v>2200829</v>
      </c>
      <c r="L13" s="22">
        <v>2239400</v>
      </c>
      <c r="M13" s="22">
        <v>2277972</v>
      </c>
      <c r="N13" s="22">
        <v>2317119</v>
      </c>
      <c r="O13" s="22">
        <v>2356554</v>
      </c>
      <c r="P13" s="22">
        <v>2396221</v>
      </c>
      <c r="Q13" s="22">
        <v>2436410</v>
      </c>
      <c r="R13" s="22">
        <v>2476496</v>
      </c>
      <c r="S13" s="22">
        <v>2515835</v>
      </c>
      <c r="T13" s="22">
        <v>2554927</v>
      </c>
      <c r="U13" s="22">
        <v>2594092</v>
      </c>
      <c r="V13" s="22">
        <v>2633444</v>
      </c>
      <c r="W13" s="22">
        <v>2672337</v>
      </c>
      <c r="X13" s="22">
        <v>2710270</v>
      </c>
      <c r="Y13" s="22">
        <v>2747762</v>
      </c>
      <c r="Z13" s="22">
        <v>2785089</v>
      </c>
      <c r="AA13" s="22">
        <v>2822278</v>
      </c>
      <c r="AB13" s="22">
        <v>2859326</v>
      </c>
      <c r="AC13" s="22">
        <v>2895955</v>
      </c>
      <c r="AD13" s="22">
        <v>2932411</v>
      </c>
      <c r="AE13" s="22">
        <v>2968195</v>
      </c>
      <c r="AF13" s="22">
        <v>3003556</v>
      </c>
    </row>
    <row r="14" spans="1:32" ht="15.75" thickBot="1" x14ac:dyDescent="0.3">
      <c r="A14" s="23" t="s">
        <v>15</v>
      </c>
      <c r="B14" s="24">
        <v>757881</v>
      </c>
      <c r="C14" s="24">
        <v>772778</v>
      </c>
      <c r="D14" s="24">
        <v>788023</v>
      </c>
      <c r="E14" s="24">
        <v>803268</v>
      </c>
      <c r="F14" s="24">
        <v>818514</v>
      </c>
      <c r="G14" s="24">
        <v>833759</v>
      </c>
      <c r="H14" s="24">
        <v>849004</v>
      </c>
      <c r="I14" s="24">
        <v>871347</v>
      </c>
      <c r="J14" s="24">
        <v>893691</v>
      </c>
      <c r="K14" s="24">
        <v>916034</v>
      </c>
      <c r="L14" s="24">
        <v>938378</v>
      </c>
      <c r="M14" s="24">
        <v>960721</v>
      </c>
      <c r="N14" s="24">
        <v>983658</v>
      </c>
      <c r="O14" s="24">
        <v>1006646</v>
      </c>
      <c r="P14" s="24">
        <v>1029913</v>
      </c>
      <c r="Q14" s="24">
        <v>1053407</v>
      </c>
      <c r="R14" s="24">
        <v>1076901</v>
      </c>
      <c r="S14" s="24">
        <v>1100125</v>
      </c>
      <c r="T14" s="24">
        <v>1123283</v>
      </c>
      <c r="U14" s="24">
        <v>1146632</v>
      </c>
      <c r="V14" s="24">
        <v>1169947</v>
      </c>
      <c r="W14" s="24">
        <v>1193198</v>
      </c>
      <c r="X14" s="24">
        <v>1216050</v>
      </c>
      <c r="Y14" s="24">
        <v>1238713</v>
      </c>
      <c r="Z14" s="24">
        <v>1261447</v>
      </c>
      <c r="AA14" s="24">
        <v>1284113</v>
      </c>
      <c r="AB14" s="24">
        <v>1306906</v>
      </c>
      <c r="AC14" s="24">
        <v>1329635</v>
      </c>
      <c r="AD14" s="24">
        <v>1352205</v>
      </c>
      <c r="AE14" s="24">
        <v>1374586</v>
      </c>
      <c r="AF14" s="24">
        <v>1396866</v>
      </c>
    </row>
    <row r="15" spans="1:32" ht="15.75" thickBot="1" x14ac:dyDescent="0.3">
      <c r="A15" s="17" t="s">
        <v>172</v>
      </c>
      <c r="B15" s="25">
        <f>SUM(B7:B14)</f>
        <v>7666454</v>
      </c>
      <c r="C15" s="25">
        <f t="shared" ref="C15:AF15" si="0">SUM(C7:C14)</f>
        <v>7789557</v>
      </c>
      <c r="D15" s="25">
        <f t="shared" si="0"/>
        <v>7916760</v>
      </c>
      <c r="E15" s="25">
        <f t="shared" si="0"/>
        <v>8043959</v>
      </c>
      <c r="F15" s="25">
        <f t="shared" si="0"/>
        <v>8171165</v>
      </c>
      <c r="G15" s="25">
        <f t="shared" si="0"/>
        <v>8298364</v>
      </c>
      <c r="H15" s="25">
        <f t="shared" si="0"/>
        <v>8425567</v>
      </c>
      <c r="I15" s="25">
        <f t="shared" si="0"/>
        <v>8563681</v>
      </c>
      <c r="J15" s="25">
        <f t="shared" si="0"/>
        <v>8701796</v>
      </c>
      <c r="K15" s="25">
        <f t="shared" si="0"/>
        <v>8839907</v>
      </c>
      <c r="L15" s="25">
        <f t="shared" si="0"/>
        <v>8978022</v>
      </c>
      <c r="M15" s="25">
        <f t="shared" si="0"/>
        <v>9116136</v>
      </c>
      <c r="N15" s="25">
        <f t="shared" si="0"/>
        <v>9281754</v>
      </c>
      <c r="O15" s="25">
        <f t="shared" si="0"/>
        <v>9447957</v>
      </c>
      <c r="P15" s="25">
        <f t="shared" si="0"/>
        <v>9615363</v>
      </c>
      <c r="Q15" s="25">
        <f t="shared" si="0"/>
        <v>9785283</v>
      </c>
      <c r="R15" s="25">
        <f t="shared" si="0"/>
        <v>9954962</v>
      </c>
      <c r="S15" s="25">
        <f t="shared" si="0"/>
        <v>10121473</v>
      </c>
      <c r="T15" s="25">
        <f t="shared" si="0"/>
        <v>10286996</v>
      </c>
      <c r="U15" s="25">
        <f t="shared" si="0"/>
        <v>10452704</v>
      </c>
      <c r="V15" s="25">
        <f t="shared" si="0"/>
        <v>10619335</v>
      </c>
      <c r="W15" s="25">
        <f t="shared" si="0"/>
        <v>10784423</v>
      </c>
      <c r="X15" s="25">
        <f t="shared" si="0"/>
        <v>10944811</v>
      </c>
      <c r="Y15" s="25">
        <f t="shared" si="0"/>
        <v>11103499</v>
      </c>
      <c r="Z15" s="25">
        <f t="shared" si="0"/>
        <v>11261462</v>
      </c>
      <c r="AA15" s="25">
        <f t="shared" si="0"/>
        <v>11419414</v>
      </c>
      <c r="AB15" s="25">
        <f t="shared" si="0"/>
        <v>11577139</v>
      </c>
      <c r="AC15" s="25">
        <f t="shared" si="0"/>
        <v>11732524</v>
      </c>
      <c r="AD15" s="25">
        <f t="shared" si="0"/>
        <v>11886776</v>
      </c>
      <c r="AE15" s="25">
        <f t="shared" si="0"/>
        <v>12038367</v>
      </c>
      <c r="AF15" s="25">
        <f t="shared" si="0"/>
        <v>12188609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34998626667073579"/>
  </sheetPr>
  <dimension ref="A1:AG63"/>
  <sheetViews>
    <sheetView workbookViewId="0">
      <selection activeCell="A2" sqref="A2"/>
    </sheetView>
  </sheetViews>
  <sheetFormatPr defaultRowHeight="14.4" x14ac:dyDescent="0.3"/>
  <cols>
    <col min="1" max="1" width="18.6640625" customWidth="1"/>
  </cols>
  <sheetData>
    <row r="1" spans="1:32" ht="20.25" thickBot="1" x14ac:dyDescent="0.35">
      <c r="A1" s="5" t="s">
        <v>169</v>
      </c>
      <c r="B1" s="5"/>
      <c r="C1" s="5"/>
    </row>
    <row r="2" spans="1:32" ht="15.75" thickTop="1" x14ac:dyDescent="0.25">
      <c r="A2" s="13" t="s">
        <v>154</v>
      </c>
    </row>
    <row r="5" spans="1:32" ht="15.75" x14ac:dyDescent="0.25">
      <c r="A5" s="26" t="s">
        <v>170</v>
      </c>
    </row>
    <row r="6" spans="1:32" ht="15.75" thickBot="1" x14ac:dyDescent="0.3">
      <c r="A6" s="17" t="s">
        <v>0</v>
      </c>
      <c r="B6" s="17">
        <v>2000</v>
      </c>
      <c r="C6" s="17">
        <v>2001</v>
      </c>
      <c r="D6" s="17">
        <v>2002</v>
      </c>
      <c r="E6" s="17">
        <v>2003</v>
      </c>
      <c r="F6" s="17">
        <v>2004</v>
      </c>
      <c r="G6" s="17">
        <v>2005</v>
      </c>
      <c r="H6" s="17">
        <v>2006</v>
      </c>
      <c r="I6" s="17">
        <v>2007</v>
      </c>
      <c r="J6" s="17">
        <v>2008</v>
      </c>
      <c r="K6" s="17">
        <v>2009</v>
      </c>
      <c r="L6" s="17">
        <v>2010</v>
      </c>
      <c r="M6" s="17">
        <v>2011</v>
      </c>
      <c r="N6" s="17">
        <v>2012</v>
      </c>
      <c r="O6" s="17">
        <v>2013</v>
      </c>
      <c r="P6" s="17">
        <v>2014</v>
      </c>
      <c r="Q6" s="17">
        <v>2015</v>
      </c>
      <c r="R6" s="17">
        <v>2016</v>
      </c>
      <c r="S6" s="17">
        <v>2017</v>
      </c>
      <c r="T6" s="17">
        <v>2018</v>
      </c>
      <c r="U6" s="17">
        <v>2019</v>
      </c>
      <c r="V6" s="17">
        <v>2020</v>
      </c>
      <c r="W6" s="17">
        <v>2021</v>
      </c>
      <c r="X6" s="17">
        <v>2022</v>
      </c>
      <c r="Y6" s="17">
        <v>2023</v>
      </c>
      <c r="Z6" s="17">
        <v>2024</v>
      </c>
      <c r="AA6" s="17">
        <v>2025</v>
      </c>
      <c r="AB6" s="17">
        <v>2026</v>
      </c>
      <c r="AC6" s="17">
        <v>2027</v>
      </c>
      <c r="AD6" s="17">
        <v>2028</v>
      </c>
      <c r="AE6" s="17">
        <v>2029</v>
      </c>
      <c r="AF6" s="17">
        <v>2030</v>
      </c>
    </row>
    <row r="7" spans="1:32" ht="15" x14ac:dyDescent="0.25">
      <c r="A7" s="18" t="s">
        <v>8</v>
      </c>
      <c r="B7" s="27">
        <v>0.97</v>
      </c>
      <c r="C7" s="28">
        <v>0.97799999999999998</v>
      </c>
      <c r="D7" s="28">
        <v>0.98599999999999999</v>
      </c>
      <c r="E7" s="28">
        <v>0.99399999999999999</v>
      </c>
      <c r="F7" s="28">
        <v>1.002</v>
      </c>
      <c r="G7" s="28">
        <v>1.01</v>
      </c>
      <c r="H7" s="28">
        <v>1.03</v>
      </c>
      <c r="I7" s="28">
        <v>1.02</v>
      </c>
      <c r="J7" s="28">
        <v>1.01</v>
      </c>
      <c r="K7" s="28">
        <v>1.01</v>
      </c>
      <c r="L7" s="28">
        <v>1.01</v>
      </c>
      <c r="M7" s="28">
        <v>1.01</v>
      </c>
      <c r="N7" s="28">
        <v>1</v>
      </c>
      <c r="O7" s="28">
        <v>0.99</v>
      </c>
      <c r="P7" s="28">
        <v>0.999</v>
      </c>
      <c r="Q7" s="28">
        <v>1.004</v>
      </c>
      <c r="R7" s="28">
        <v>1.0029999999999999</v>
      </c>
      <c r="S7" s="28">
        <v>0.98899999999999999</v>
      </c>
      <c r="T7" s="28">
        <v>0.96499999999999997</v>
      </c>
      <c r="U7" s="28">
        <v>0.93600000000000005</v>
      </c>
      <c r="V7" s="28">
        <v>0.90900000000000003</v>
      </c>
      <c r="W7" s="28">
        <v>0.91</v>
      </c>
      <c r="X7" s="28">
        <v>0.91100000000000003</v>
      </c>
      <c r="Y7" s="28">
        <v>0.91500000000000004</v>
      </c>
      <c r="Z7" s="28">
        <v>0.91900000000000004</v>
      </c>
      <c r="AA7" s="28">
        <v>0.91800000000000004</v>
      </c>
      <c r="AB7" s="28">
        <v>0.91700000000000004</v>
      </c>
      <c r="AC7" s="28">
        <v>0.91800000000000004</v>
      </c>
      <c r="AD7" s="28">
        <v>0.91100000000000003</v>
      </c>
      <c r="AE7" s="28">
        <v>0.91300000000000003</v>
      </c>
      <c r="AF7" s="28">
        <v>0.90800000000000003</v>
      </c>
    </row>
    <row r="8" spans="1:32" ht="15" x14ac:dyDescent="0.25">
      <c r="A8" s="21" t="s">
        <v>9</v>
      </c>
      <c r="B8" s="29">
        <v>0.97</v>
      </c>
      <c r="C8" s="29">
        <v>0.97799999999999998</v>
      </c>
      <c r="D8" s="29">
        <v>0.98599999999999999</v>
      </c>
      <c r="E8" s="29">
        <v>0.99399999999999999</v>
      </c>
      <c r="F8" s="29">
        <v>1.002</v>
      </c>
      <c r="G8" s="29">
        <v>1.01</v>
      </c>
      <c r="H8" s="29">
        <v>1.03</v>
      </c>
      <c r="I8" s="29">
        <v>1.02</v>
      </c>
      <c r="J8" s="29">
        <v>1.01</v>
      </c>
      <c r="K8" s="29">
        <v>1.01</v>
      </c>
      <c r="L8" s="29">
        <v>1.01</v>
      </c>
      <c r="M8" s="29">
        <v>1.01</v>
      </c>
      <c r="N8" s="29">
        <v>1</v>
      </c>
      <c r="O8" s="29">
        <v>0.99</v>
      </c>
      <c r="P8" s="29">
        <v>0.999</v>
      </c>
      <c r="Q8" s="29">
        <v>1.004</v>
      </c>
      <c r="R8" s="29">
        <v>1.0029999999999999</v>
      </c>
      <c r="S8" s="29">
        <v>0.98899999999999999</v>
      </c>
      <c r="T8" s="29">
        <v>0.96499999999999997</v>
      </c>
      <c r="U8" s="29">
        <v>0.93600000000000005</v>
      </c>
      <c r="V8" s="29">
        <v>0.90900000000000003</v>
      </c>
      <c r="W8" s="29">
        <v>0.91</v>
      </c>
      <c r="X8" s="29">
        <v>0.91100000000000003</v>
      </c>
      <c r="Y8" s="29">
        <v>0.91500000000000004</v>
      </c>
      <c r="Z8" s="29">
        <v>0.91900000000000004</v>
      </c>
      <c r="AA8" s="29">
        <v>0.91800000000000004</v>
      </c>
      <c r="AB8" s="29">
        <v>0.91700000000000004</v>
      </c>
      <c r="AC8" s="29">
        <v>0.91800000000000004</v>
      </c>
      <c r="AD8" s="29">
        <v>0.91100000000000003</v>
      </c>
      <c r="AE8" s="29">
        <v>0.91300000000000003</v>
      </c>
      <c r="AF8" s="29">
        <v>0.90800000000000003</v>
      </c>
    </row>
    <row r="9" spans="1:32" ht="15" x14ac:dyDescent="0.25">
      <c r="A9" s="21" t="s">
        <v>10</v>
      </c>
      <c r="B9" s="29">
        <v>0.75600000000000001</v>
      </c>
      <c r="C9" s="29">
        <v>0.76200000000000001</v>
      </c>
      <c r="D9" s="29">
        <v>0.76700000000000002</v>
      </c>
      <c r="E9" s="29">
        <v>0.77300000000000002</v>
      </c>
      <c r="F9" s="29">
        <v>0.77900000000000003</v>
      </c>
      <c r="G9" s="29">
        <v>0.78400000000000003</v>
      </c>
      <c r="H9" s="29">
        <v>0.79</v>
      </c>
      <c r="I9" s="29">
        <v>0.79</v>
      </c>
      <c r="J9" s="29">
        <v>0.79</v>
      </c>
      <c r="K9" s="29">
        <v>0.78</v>
      </c>
      <c r="L9" s="29">
        <v>0.79</v>
      </c>
      <c r="M9" s="29">
        <v>0.78</v>
      </c>
      <c r="N9" s="29">
        <v>0.78</v>
      </c>
      <c r="O9" s="29">
        <v>0.78</v>
      </c>
      <c r="P9" s="29">
        <v>0.78100000000000003</v>
      </c>
      <c r="Q9" s="29">
        <v>0.78200000000000003</v>
      </c>
      <c r="R9" s="29">
        <v>0.746</v>
      </c>
      <c r="S9" s="29">
        <v>0.746</v>
      </c>
      <c r="T9" s="29">
        <v>0.747</v>
      </c>
      <c r="U9" s="29">
        <v>0.751</v>
      </c>
      <c r="V9" s="29">
        <v>0.69799999999999995</v>
      </c>
      <c r="W9" s="29">
        <v>0.66</v>
      </c>
      <c r="X9" s="29">
        <v>0.66100000000000003</v>
      </c>
      <c r="Y9" s="29">
        <v>0.66200000000000003</v>
      </c>
      <c r="Z9" s="29">
        <v>0.66200000000000003</v>
      </c>
      <c r="AA9" s="29">
        <v>0.66300000000000003</v>
      </c>
      <c r="AB9" s="29">
        <v>0.66400000000000003</v>
      </c>
      <c r="AC9" s="29">
        <v>0.66600000000000004</v>
      </c>
      <c r="AD9" s="29">
        <v>0.66600000000000004</v>
      </c>
      <c r="AE9" s="29">
        <v>0.66700000000000004</v>
      </c>
      <c r="AF9" s="29">
        <v>0.66900000000000004</v>
      </c>
    </row>
    <row r="10" spans="1:32" ht="15" x14ac:dyDescent="0.25">
      <c r="A10" s="21" t="s">
        <v>11</v>
      </c>
      <c r="B10" s="29">
        <v>1.05</v>
      </c>
      <c r="C10" s="29">
        <v>1.044</v>
      </c>
      <c r="D10" s="29">
        <v>1.038</v>
      </c>
      <c r="E10" s="29">
        <v>1.032</v>
      </c>
      <c r="F10" s="29">
        <v>1.026</v>
      </c>
      <c r="G10" s="29">
        <v>1.02</v>
      </c>
      <c r="H10" s="29">
        <v>1.04</v>
      </c>
      <c r="I10" s="29">
        <v>1.04</v>
      </c>
      <c r="J10" s="29">
        <v>1.01</v>
      </c>
      <c r="K10" s="29">
        <v>1</v>
      </c>
      <c r="L10" s="29">
        <v>0.99</v>
      </c>
      <c r="M10" s="29">
        <v>0.96</v>
      </c>
      <c r="N10" s="29">
        <v>0.95</v>
      </c>
      <c r="O10" s="29">
        <v>0.93</v>
      </c>
      <c r="P10" s="29">
        <v>0.94599999999999995</v>
      </c>
      <c r="Q10" s="29">
        <v>0.96599999999999997</v>
      </c>
      <c r="R10" s="29">
        <v>0.97899999999999998</v>
      </c>
      <c r="S10" s="29">
        <v>0.98199999999999998</v>
      </c>
      <c r="T10" s="29">
        <v>0.97</v>
      </c>
      <c r="U10" s="29">
        <v>0.96599999999999997</v>
      </c>
      <c r="V10" s="29">
        <v>0.95899999999999996</v>
      </c>
      <c r="W10" s="29">
        <v>0.94899999999999995</v>
      </c>
      <c r="X10" s="29">
        <v>0.93500000000000005</v>
      </c>
      <c r="Y10" s="29">
        <v>0.93300000000000005</v>
      </c>
      <c r="Z10" s="29">
        <v>0.92900000000000005</v>
      </c>
      <c r="AA10" s="29">
        <v>0.92700000000000005</v>
      </c>
      <c r="AB10" s="29">
        <v>0.92500000000000004</v>
      </c>
      <c r="AC10" s="29">
        <v>0.92100000000000004</v>
      </c>
      <c r="AD10" s="29">
        <v>0.92</v>
      </c>
      <c r="AE10" s="29">
        <v>0.91400000000000003</v>
      </c>
      <c r="AF10" s="29">
        <v>0.91800000000000004</v>
      </c>
    </row>
    <row r="11" spans="1:32" ht="15" x14ac:dyDescent="0.25">
      <c r="A11" s="21" t="s">
        <v>12</v>
      </c>
      <c r="B11" s="29">
        <v>1.05</v>
      </c>
      <c r="C11" s="29">
        <v>1.042</v>
      </c>
      <c r="D11" s="29">
        <v>1.034</v>
      </c>
      <c r="E11" s="29">
        <v>1.026</v>
      </c>
      <c r="F11" s="29">
        <v>1.018</v>
      </c>
      <c r="G11" s="29">
        <v>1.01</v>
      </c>
      <c r="H11" s="29">
        <v>0.98</v>
      </c>
      <c r="I11" s="29">
        <v>0.95</v>
      </c>
      <c r="J11" s="29">
        <v>0.9</v>
      </c>
      <c r="K11" s="29">
        <v>0.86</v>
      </c>
      <c r="L11" s="29">
        <v>0.8</v>
      </c>
      <c r="M11" s="29">
        <v>0.76</v>
      </c>
      <c r="N11" s="29">
        <v>0.75</v>
      </c>
      <c r="O11" s="29">
        <v>0.72</v>
      </c>
      <c r="P11" s="29">
        <v>0.74099999999999999</v>
      </c>
      <c r="Q11" s="29">
        <v>0.73299999999999998</v>
      </c>
      <c r="R11" s="29">
        <v>0.71599999999999997</v>
      </c>
      <c r="S11" s="29">
        <v>0.65100000000000002</v>
      </c>
      <c r="T11" s="29">
        <v>0.57799999999999996</v>
      </c>
      <c r="U11" s="29">
        <v>0.51900000000000002</v>
      </c>
      <c r="V11" s="29">
        <v>0.49399999999999999</v>
      </c>
      <c r="W11" s="29">
        <v>0.46200000000000002</v>
      </c>
      <c r="X11" s="29">
        <v>0.46700000000000003</v>
      </c>
      <c r="Y11" s="29">
        <v>0.46</v>
      </c>
      <c r="Z11" s="29">
        <v>0.49</v>
      </c>
      <c r="AA11" s="29">
        <v>0.48599999999999999</v>
      </c>
      <c r="AB11" s="29">
        <v>0.48799999999999999</v>
      </c>
      <c r="AC11" s="29">
        <v>0.44800000000000001</v>
      </c>
      <c r="AD11" s="29">
        <v>0.43099999999999999</v>
      </c>
      <c r="AE11" s="29">
        <v>0.432</v>
      </c>
      <c r="AF11" s="29">
        <v>0.42799999999999999</v>
      </c>
    </row>
    <row r="12" spans="1:32" ht="15" x14ac:dyDescent="0.25">
      <c r="A12" s="21" t="s">
        <v>13</v>
      </c>
      <c r="B12" s="29">
        <v>0.01</v>
      </c>
      <c r="C12" s="29">
        <v>1.7999999999999999E-2</v>
      </c>
      <c r="D12" s="29">
        <v>2.5999999999999999E-2</v>
      </c>
      <c r="E12" s="29">
        <v>3.4000000000000002E-2</v>
      </c>
      <c r="F12" s="29">
        <v>4.2000000000000003E-2</v>
      </c>
      <c r="G12" s="29">
        <v>0.05</v>
      </c>
      <c r="H12" s="29">
        <v>0.06</v>
      </c>
      <c r="I12" s="29">
        <v>0.14000000000000001</v>
      </c>
      <c r="J12" s="29">
        <v>0.25</v>
      </c>
      <c r="K12" s="29">
        <v>0.34</v>
      </c>
      <c r="L12" s="29">
        <v>0.33</v>
      </c>
      <c r="M12" s="29">
        <v>0.28000000000000003</v>
      </c>
      <c r="N12" s="29">
        <v>0.23</v>
      </c>
      <c r="O12" s="29">
        <v>0.23</v>
      </c>
      <c r="P12" s="29">
        <v>0.23</v>
      </c>
      <c r="Q12" s="29">
        <v>0.23</v>
      </c>
      <c r="R12" s="29">
        <v>0.23</v>
      </c>
      <c r="S12" s="29">
        <v>0.23</v>
      </c>
      <c r="T12" s="29">
        <v>0.23</v>
      </c>
      <c r="U12" s="29">
        <v>0.23</v>
      </c>
      <c r="V12" s="29">
        <v>0.23</v>
      </c>
      <c r="W12" s="29">
        <v>0.23</v>
      </c>
      <c r="X12" s="29">
        <v>0.23</v>
      </c>
      <c r="Y12" s="29">
        <v>0.23</v>
      </c>
      <c r="Z12" s="29">
        <v>0.23</v>
      </c>
      <c r="AA12" s="29">
        <v>0.23</v>
      </c>
      <c r="AB12" s="29">
        <v>0.23</v>
      </c>
      <c r="AC12" s="29">
        <v>0.23</v>
      </c>
      <c r="AD12" s="29">
        <v>0.23</v>
      </c>
      <c r="AE12" s="29">
        <v>0.23</v>
      </c>
      <c r="AF12" s="29">
        <v>0.23</v>
      </c>
    </row>
    <row r="13" spans="1:32" ht="15" x14ac:dyDescent="0.25">
      <c r="A13" s="21" t="s">
        <v>14</v>
      </c>
      <c r="B13" s="29">
        <v>1.41</v>
      </c>
      <c r="C13" s="29">
        <v>1.3979999999999999</v>
      </c>
      <c r="D13" s="29">
        <v>1.3859999999999999</v>
      </c>
      <c r="E13" s="29">
        <v>1.3740000000000001</v>
      </c>
      <c r="F13" s="29">
        <v>1.3620000000000001</v>
      </c>
      <c r="G13" s="29">
        <v>1.35</v>
      </c>
      <c r="H13" s="29">
        <v>1.32</v>
      </c>
      <c r="I13" s="29">
        <v>1.33</v>
      </c>
      <c r="J13" s="29">
        <v>1.35</v>
      </c>
      <c r="K13" s="29">
        <v>1.36</v>
      </c>
      <c r="L13" s="29">
        <v>1.35</v>
      </c>
      <c r="M13" s="29">
        <v>1.33</v>
      </c>
      <c r="N13" s="29">
        <v>1.34</v>
      </c>
      <c r="O13" s="29">
        <v>1.34</v>
      </c>
      <c r="P13" s="29">
        <v>1.327</v>
      </c>
      <c r="Q13" s="29">
        <v>1.3240000000000001</v>
      </c>
      <c r="R13" s="29">
        <v>1.3240000000000001</v>
      </c>
      <c r="S13" s="29">
        <v>1.304</v>
      </c>
      <c r="T13" s="29">
        <v>1.2749999999999999</v>
      </c>
      <c r="U13" s="29">
        <v>1.244</v>
      </c>
      <c r="V13" s="29">
        <v>1.226</v>
      </c>
      <c r="W13" s="29">
        <v>1.222</v>
      </c>
      <c r="X13" s="29">
        <v>1.2210000000000001</v>
      </c>
      <c r="Y13" s="29">
        <v>1.2190000000000001</v>
      </c>
      <c r="Z13" s="29">
        <v>1.2170000000000001</v>
      </c>
      <c r="AA13" s="29">
        <v>1.214</v>
      </c>
      <c r="AB13" s="29">
        <v>1.212</v>
      </c>
      <c r="AC13" s="29">
        <v>1.2090000000000001</v>
      </c>
      <c r="AD13" s="29">
        <v>1.206</v>
      </c>
      <c r="AE13" s="29">
        <v>1.2030000000000001</v>
      </c>
      <c r="AF13" s="29">
        <v>1.2</v>
      </c>
    </row>
    <row r="14" spans="1:32" ht="15.75" thickBot="1" x14ac:dyDescent="0.3">
      <c r="A14" s="23" t="s">
        <v>15</v>
      </c>
      <c r="B14" s="30">
        <v>1.04</v>
      </c>
      <c r="C14" s="30">
        <v>1.018</v>
      </c>
      <c r="D14" s="30">
        <v>0.996</v>
      </c>
      <c r="E14" s="30">
        <v>0.97399999999999998</v>
      </c>
      <c r="F14" s="30">
        <v>0.95199999999999996</v>
      </c>
      <c r="G14" s="30">
        <v>0.93</v>
      </c>
      <c r="H14" s="30">
        <v>0.94</v>
      </c>
      <c r="I14" s="30">
        <v>0.95</v>
      </c>
      <c r="J14" s="30">
        <v>0.97</v>
      </c>
      <c r="K14" s="30">
        <v>0.94</v>
      </c>
      <c r="L14" s="30">
        <v>0.9</v>
      </c>
      <c r="M14" s="30">
        <v>0.86</v>
      </c>
      <c r="N14" s="30">
        <v>0.83</v>
      </c>
      <c r="O14" s="30">
        <v>0.83</v>
      </c>
      <c r="P14" s="30">
        <v>0.84499999999999997</v>
      </c>
      <c r="Q14" s="30">
        <v>0.84399999999999997</v>
      </c>
      <c r="R14" s="30">
        <v>0.81699999999999995</v>
      </c>
      <c r="S14" s="30">
        <v>0.79100000000000004</v>
      </c>
      <c r="T14" s="30">
        <v>0.77900000000000003</v>
      </c>
      <c r="U14" s="30">
        <v>0.76700000000000002</v>
      </c>
      <c r="V14" s="30">
        <v>0.76</v>
      </c>
      <c r="W14" s="30">
        <v>0.752</v>
      </c>
      <c r="X14" s="30">
        <v>0.754</v>
      </c>
      <c r="Y14" s="30">
        <v>0.75800000000000001</v>
      </c>
      <c r="Z14" s="30">
        <v>0.76500000000000001</v>
      </c>
      <c r="AA14" s="30">
        <v>0.76700000000000002</v>
      </c>
      <c r="AB14" s="30">
        <v>0.77</v>
      </c>
      <c r="AC14" s="30">
        <v>0.77100000000000002</v>
      </c>
      <c r="AD14" s="30">
        <v>0.76700000000000002</v>
      </c>
      <c r="AE14" s="30">
        <v>0.76500000000000001</v>
      </c>
      <c r="AF14" s="30">
        <v>0.76300000000000001</v>
      </c>
    </row>
    <row r="15" spans="1:32" ht="15.75" thickBot="1" x14ac:dyDescent="0.3">
      <c r="A15" s="17" t="s">
        <v>173</v>
      </c>
      <c r="B15" s="31">
        <v>1.048</v>
      </c>
      <c r="C15" s="31">
        <v>1.044</v>
      </c>
      <c r="D15" s="31">
        <v>1.04</v>
      </c>
      <c r="E15" s="31">
        <v>1.036</v>
      </c>
      <c r="F15" s="31">
        <v>1.032</v>
      </c>
      <c r="G15" s="31">
        <v>1.028</v>
      </c>
      <c r="H15" s="31">
        <v>1.0329999999999999</v>
      </c>
      <c r="I15" s="31">
        <v>1.0349999999999999</v>
      </c>
      <c r="J15" s="31">
        <v>1.032</v>
      </c>
      <c r="K15" s="31">
        <v>1.03</v>
      </c>
      <c r="L15" s="31">
        <v>1.022</v>
      </c>
      <c r="M15" s="31">
        <v>1.0009999999999999</v>
      </c>
      <c r="N15" s="31">
        <v>0.99299999999999999</v>
      </c>
      <c r="O15" s="31">
        <v>0.98199999999999998</v>
      </c>
      <c r="P15" s="31">
        <v>0.98799999999999999</v>
      </c>
      <c r="Q15" s="31">
        <v>0.98799999999999999</v>
      </c>
      <c r="R15" s="31">
        <v>0.98599999999999999</v>
      </c>
      <c r="S15" s="31">
        <v>0.97199999999999998</v>
      </c>
      <c r="T15" s="31">
        <v>0.95099999999999996</v>
      </c>
      <c r="U15" s="31">
        <v>0.92900000000000005</v>
      </c>
      <c r="V15" s="31">
        <v>0.91300000000000003</v>
      </c>
      <c r="W15" s="31">
        <v>0.90700000000000003</v>
      </c>
      <c r="X15" s="31">
        <v>0.90400000000000003</v>
      </c>
      <c r="Y15" s="31">
        <v>0.90400000000000003</v>
      </c>
      <c r="Z15" s="31">
        <v>0.90700000000000003</v>
      </c>
      <c r="AA15" s="31">
        <v>0.90500000000000003</v>
      </c>
      <c r="AB15" s="31">
        <v>0.90500000000000003</v>
      </c>
      <c r="AC15" s="31">
        <v>0.90100000000000002</v>
      </c>
      <c r="AD15" s="31">
        <v>0.89700000000000002</v>
      </c>
      <c r="AE15" s="31">
        <v>0.89400000000000002</v>
      </c>
      <c r="AF15" s="31">
        <v>0.89300000000000002</v>
      </c>
    </row>
    <row r="21" spans="1:32" ht="15.75" x14ac:dyDescent="0.25">
      <c r="A21" s="26" t="s">
        <v>171</v>
      </c>
    </row>
    <row r="22" spans="1:32" ht="15.75" thickBot="1" x14ac:dyDescent="0.3">
      <c r="A22" s="17" t="s">
        <v>0</v>
      </c>
      <c r="B22" s="17">
        <v>2000</v>
      </c>
      <c r="C22" s="17">
        <v>2001</v>
      </c>
      <c r="D22" s="17">
        <v>2002</v>
      </c>
      <c r="E22" s="17">
        <v>2003</v>
      </c>
      <c r="F22" s="17">
        <v>2004</v>
      </c>
      <c r="G22" s="17">
        <v>2005</v>
      </c>
      <c r="H22" s="17">
        <v>2006</v>
      </c>
      <c r="I22" s="17">
        <v>2007</v>
      </c>
      <c r="J22" s="17">
        <v>2008</v>
      </c>
      <c r="K22" s="17">
        <v>2009</v>
      </c>
      <c r="L22" s="17">
        <v>2010</v>
      </c>
      <c r="M22" s="17">
        <v>2011</v>
      </c>
      <c r="N22" s="17">
        <v>2012</v>
      </c>
      <c r="O22" s="17">
        <v>2013</v>
      </c>
      <c r="P22" s="17">
        <v>2014</v>
      </c>
      <c r="Q22" s="17">
        <v>2015</v>
      </c>
      <c r="R22" s="17">
        <v>2016</v>
      </c>
      <c r="S22" s="17">
        <v>2017</v>
      </c>
      <c r="T22" s="17">
        <v>2018</v>
      </c>
      <c r="U22" s="17">
        <v>2019</v>
      </c>
      <c r="V22" s="17">
        <v>2020</v>
      </c>
      <c r="W22" s="17">
        <v>2021</v>
      </c>
      <c r="X22" s="17">
        <v>2022</v>
      </c>
      <c r="Y22" s="17">
        <v>2023</v>
      </c>
      <c r="Z22" s="17">
        <v>2024</v>
      </c>
      <c r="AA22" s="17">
        <v>2025</v>
      </c>
      <c r="AB22" s="17">
        <v>2026</v>
      </c>
      <c r="AC22" s="17">
        <v>2027</v>
      </c>
      <c r="AD22" s="17">
        <v>2028</v>
      </c>
      <c r="AE22" s="17">
        <v>2029</v>
      </c>
      <c r="AF22" s="17">
        <v>2030</v>
      </c>
    </row>
    <row r="23" spans="1:32" ht="15" x14ac:dyDescent="0.25">
      <c r="A23" s="18" t="s">
        <v>8</v>
      </c>
      <c r="B23" s="32">
        <v>63.2</v>
      </c>
      <c r="C23" s="33">
        <v>64.400000000000006</v>
      </c>
      <c r="D23" s="33">
        <v>65.599999999999994</v>
      </c>
      <c r="E23" s="33">
        <v>66.8</v>
      </c>
      <c r="F23" s="33">
        <v>68</v>
      </c>
      <c r="G23" s="33">
        <v>69.7</v>
      </c>
      <c r="H23" s="33">
        <v>71.3</v>
      </c>
      <c r="I23" s="33">
        <v>68.7</v>
      </c>
      <c r="J23" s="33">
        <v>66.099999999999994</v>
      </c>
      <c r="K23" s="33">
        <v>67.7</v>
      </c>
      <c r="L23" s="33">
        <v>65.5</v>
      </c>
      <c r="M23" s="33">
        <v>65.5</v>
      </c>
      <c r="N23" s="33">
        <v>65.5</v>
      </c>
      <c r="O23" s="33">
        <v>64.099999999999994</v>
      </c>
      <c r="P23" s="33">
        <v>64.099999999999994</v>
      </c>
      <c r="Q23" s="33">
        <v>64.099999999999994</v>
      </c>
      <c r="R23" s="33">
        <v>64.099999999999994</v>
      </c>
      <c r="S23" s="33">
        <v>64.099999999999994</v>
      </c>
      <c r="T23" s="33">
        <v>64.099999999999994</v>
      </c>
      <c r="U23" s="33">
        <v>64.099999999999994</v>
      </c>
      <c r="V23" s="33">
        <v>64.099999999999994</v>
      </c>
      <c r="W23" s="33">
        <v>64.099999999999994</v>
      </c>
      <c r="X23" s="33">
        <v>64.099999999999994</v>
      </c>
      <c r="Y23" s="33">
        <v>64.099999999999994</v>
      </c>
      <c r="Z23" s="33">
        <v>64.099999999999994</v>
      </c>
      <c r="AA23" s="33">
        <v>64.099999999999994</v>
      </c>
      <c r="AB23" s="33">
        <v>64.099999999999994</v>
      </c>
      <c r="AC23" s="33">
        <v>64.099999999999994</v>
      </c>
      <c r="AD23" s="33">
        <v>64.099999999999994</v>
      </c>
      <c r="AE23" s="33">
        <v>64.099999999999994</v>
      </c>
      <c r="AF23" s="33">
        <v>64.099999999999994</v>
      </c>
    </row>
    <row r="24" spans="1:32" ht="15" x14ac:dyDescent="0.25">
      <c r="A24" s="21" t="s">
        <v>9</v>
      </c>
      <c r="B24" s="34">
        <v>63.2</v>
      </c>
      <c r="C24" s="34">
        <v>64.400000000000006</v>
      </c>
      <c r="D24" s="34">
        <v>65.599999999999994</v>
      </c>
      <c r="E24" s="34">
        <v>66.8</v>
      </c>
      <c r="F24" s="34">
        <v>68</v>
      </c>
      <c r="G24" s="34">
        <v>69.7</v>
      </c>
      <c r="H24" s="34">
        <v>71.3</v>
      </c>
      <c r="I24" s="34">
        <v>68.7</v>
      </c>
      <c r="J24" s="34">
        <v>66.099999999999994</v>
      </c>
      <c r="K24" s="34">
        <v>67.7</v>
      </c>
      <c r="L24" s="34">
        <v>65.5</v>
      </c>
      <c r="M24" s="34">
        <v>65.5</v>
      </c>
      <c r="N24" s="34">
        <v>65.5</v>
      </c>
      <c r="O24" s="34">
        <v>64.099999999999994</v>
      </c>
      <c r="P24" s="34">
        <v>64.099999999999994</v>
      </c>
      <c r="Q24" s="34">
        <v>64.099999999999994</v>
      </c>
      <c r="R24" s="34">
        <v>64.099999999999994</v>
      </c>
      <c r="S24" s="34">
        <v>64.099999999999994</v>
      </c>
      <c r="T24" s="34">
        <v>64.099999999999994</v>
      </c>
      <c r="U24" s="34">
        <v>64.099999999999994</v>
      </c>
      <c r="V24" s="34">
        <v>64.099999999999994</v>
      </c>
      <c r="W24" s="34">
        <v>64.099999999999994</v>
      </c>
      <c r="X24" s="34">
        <v>64.099999999999994</v>
      </c>
      <c r="Y24" s="34">
        <v>64.099999999999994</v>
      </c>
      <c r="Z24" s="34">
        <v>64.099999999999994</v>
      </c>
      <c r="AA24" s="34">
        <v>64.099999999999994</v>
      </c>
      <c r="AB24" s="34">
        <v>64.099999999999994</v>
      </c>
      <c r="AC24" s="34">
        <v>64.099999999999994</v>
      </c>
      <c r="AD24" s="34">
        <v>64.099999999999994</v>
      </c>
      <c r="AE24" s="34">
        <v>64.099999999999994</v>
      </c>
      <c r="AF24" s="34">
        <v>64.099999999999994</v>
      </c>
    </row>
    <row r="25" spans="1:32" ht="15" x14ac:dyDescent="0.25">
      <c r="A25" s="21" t="s">
        <v>10</v>
      </c>
      <c r="B25" s="34">
        <v>54.6</v>
      </c>
      <c r="C25" s="34">
        <v>54.3</v>
      </c>
      <c r="D25" s="34">
        <v>54.1</v>
      </c>
      <c r="E25" s="34">
        <v>53.8</v>
      </c>
      <c r="F25" s="34">
        <v>53.5</v>
      </c>
      <c r="G25" s="34">
        <v>53.6</v>
      </c>
      <c r="H25" s="34">
        <v>53.6</v>
      </c>
      <c r="I25" s="34">
        <v>55.4</v>
      </c>
      <c r="J25" s="34">
        <v>57.1</v>
      </c>
      <c r="K25" s="34">
        <v>55.7</v>
      </c>
      <c r="L25" s="34">
        <v>55.7</v>
      </c>
      <c r="M25" s="34">
        <v>55.7</v>
      </c>
      <c r="N25" s="34">
        <v>55.7</v>
      </c>
      <c r="O25" s="34">
        <v>55.7</v>
      </c>
      <c r="P25" s="34">
        <v>55.7</v>
      </c>
      <c r="Q25" s="34">
        <v>55.7</v>
      </c>
      <c r="R25" s="34">
        <v>55.7</v>
      </c>
      <c r="S25" s="34">
        <v>55.7</v>
      </c>
      <c r="T25" s="34">
        <v>55.7</v>
      </c>
      <c r="U25" s="34">
        <v>55.7</v>
      </c>
      <c r="V25" s="34">
        <v>55.7</v>
      </c>
      <c r="W25" s="34">
        <v>55.7</v>
      </c>
      <c r="X25" s="34">
        <v>55.7</v>
      </c>
      <c r="Y25" s="34">
        <v>55.7</v>
      </c>
      <c r="Z25" s="34">
        <v>55.7</v>
      </c>
      <c r="AA25" s="34">
        <v>55.7</v>
      </c>
      <c r="AB25" s="34">
        <v>55.7</v>
      </c>
      <c r="AC25" s="34">
        <v>55.7</v>
      </c>
      <c r="AD25" s="34">
        <v>55.7</v>
      </c>
      <c r="AE25" s="34">
        <v>55.7</v>
      </c>
      <c r="AF25" s="34">
        <v>55.7</v>
      </c>
    </row>
    <row r="26" spans="1:32" ht="15" x14ac:dyDescent="0.25">
      <c r="A26" s="21" t="s">
        <v>11</v>
      </c>
      <c r="B26" s="34">
        <v>56.7</v>
      </c>
      <c r="C26" s="34">
        <v>58.6</v>
      </c>
      <c r="D26" s="34">
        <v>60.5</v>
      </c>
      <c r="E26" s="34">
        <v>62.3</v>
      </c>
      <c r="F26" s="34">
        <v>64.2</v>
      </c>
      <c r="G26" s="34">
        <v>66.5</v>
      </c>
      <c r="H26" s="34">
        <v>68.8</v>
      </c>
      <c r="I26" s="34">
        <v>63.1</v>
      </c>
      <c r="J26" s="34">
        <v>57.3</v>
      </c>
      <c r="K26" s="34">
        <v>54.8</v>
      </c>
      <c r="L26" s="34">
        <v>59.9</v>
      </c>
      <c r="M26" s="34">
        <v>59.9</v>
      </c>
      <c r="N26" s="34">
        <v>59.9</v>
      </c>
      <c r="O26" s="34">
        <v>60</v>
      </c>
      <c r="P26" s="34">
        <v>60</v>
      </c>
      <c r="Q26" s="34">
        <v>60</v>
      </c>
      <c r="R26" s="34">
        <v>60</v>
      </c>
      <c r="S26" s="34">
        <v>60</v>
      </c>
      <c r="T26" s="34">
        <v>60</v>
      </c>
      <c r="U26" s="34">
        <v>60</v>
      </c>
      <c r="V26" s="34">
        <v>60</v>
      </c>
      <c r="W26" s="34">
        <v>60</v>
      </c>
      <c r="X26" s="34">
        <v>60</v>
      </c>
      <c r="Y26" s="34">
        <v>60</v>
      </c>
      <c r="Z26" s="34">
        <v>60</v>
      </c>
      <c r="AA26" s="34">
        <v>60</v>
      </c>
      <c r="AB26" s="34">
        <v>60</v>
      </c>
      <c r="AC26" s="34">
        <v>60</v>
      </c>
      <c r="AD26" s="34">
        <v>60</v>
      </c>
      <c r="AE26" s="34">
        <v>60</v>
      </c>
      <c r="AF26" s="34">
        <v>60</v>
      </c>
    </row>
    <row r="27" spans="1:32" ht="15" x14ac:dyDescent="0.25">
      <c r="A27" s="21" t="s">
        <v>12</v>
      </c>
      <c r="B27" s="34">
        <v>57.6</v>
      </c>
      <c r="C27" s="34">
        <v>61</v>
      </c>
      <c r="D27" s="34">
        <v>64.400000000000006</v>
      </c>
      <c r="E27" s="34">
        <v>67.8</v>
      </c>
      <c r="F27" s="34">
        <v>71.2</v>
      </c>
      <c r="G27" s="34">
        <v>72.5</v>
      </c>
      <c r="H27" s="34">
        <v>73.8</v>
      </c>
      <c r="I27" s="34">
        <v>72.3</v>
      </c>
      <c r="J27" s="34">
        <v>70.7</v>
      </c>
      <c r="K27" s="34">
        <v>65.2</v>
      </c>
      <c r="L27" s="34">
        <v>61.7</v>
      </c>
      <c r="M27" s="34">
        <v>61.7</v>
      </c>
      <c r="N27" s="34">
        <v>61.7</v>
      </c>
      <c r="O27" s="34">
        <v>61.7</v>
      </c>
      <c r="P27" s="34">
        <v>61.7</v>
      </c>
      <c r="Q27" s="34">
        <v>61.7</v>
      </c>
      <c r="R27" s="34">
        <v>61.7</v>
      </c>
      <c r="S27" s="34">
        <v>61.7</v>
      </c>
      <c r="T27" s="34">
        <v>61.7</v>
      </c>
      <c r="U27" s="34">
        <v>61.7</v>
      </c>
      <c r="V27" s="34">
        <v>61.7</v>
      </c>
      <c r="W27" s="34">
        <v>61.7</v>
      </c>
      <c r="X27" s="34">
        <v>61.7</v>
      </c>
      <c r="Y27" s="34">
        <v>61.7</v>
      </c>
      <c r="Z27" s="34">
        <v>61.7</v>
      </c>
      <c r="AA27" s="34">
        <v>61.7</v>
      </c>
      <c r="AB27" s="34">
        <v>61.7</v>
      </c>
      <c r="AC27" s="34">
        <v>61.7</v>
      </c>
      <c r="AD27" s="34">
        <v>61.7</v>
      </c>
      <c r="AE27" s="34">
        <v>61.7</v>
      </c>
      <c r="AF27" s="34">
        <v>61.7</v>
      </c>
    </row>
    <row r="28" spans="1:32" ht="15" x14ac:dyDescent="0.25">
      <c r="A28" s="21" t="s">
        <v>13</v>
      </c>
      <c r="B28" s="34">
        <v>57.1</v>
      </c>
      <c r="C28" s="34">
        <v>57.1</v>
      </c>
      <c r="D28" s="34">
        <v>57.1</v>
      </c>
      <c r="E28" s="34">
        <v>57.1</v>
      </c>
      <c r="F28" s="34">
        <v>57.1</v>
      </c>
      <c r="G28" s="34">
        <v>57.1</v>
      </c>
      <c r="H28" s="34">
        <v>57.1</v>
      </c>
      <c r="I28" s="34">
        <v>57.1</v>
      </c>
      <c r="J28" s="34">
        <v>57.1</v>
      </c>
      <c r="K28" s="34">
        <v>55.7</v>
      </c>
      <c r="L28" s="34">
        <v>62</v>
      </c>
      <c r="M28" s="34">
        <v>58.7</v>
      </c>
      <c r="N28" s="34">
        <v>58.7</v>
      </c>
      <c r="O28" s="34">
        <v>58.7</v>
      </c>
      <c r="P28" s="34">
        <v>58.7</v>
      </c>
      <c r="Q28" s="34">
        <v>58.7</v>
      </c>
      <c r="R28" s="34">
        <v>58.7</v>
      </c>
      <c r="S28" s="34">
        <v>58.7</v>
      </c>
      <c r="T28" s="34">
        <v>58.7</v>
      </c>
      <c r="U28" s="34">
        <v>58.7</v>
      </c>
      <c r="V28" s="34">
        <v>58.7</v>
      </c>
      <c r="W28" s="34">
        <v>58.7</v>
      </c>
      <c r="X28" s="34">
        <v>58.7</v>
      </c>
      <c r="Y28" s="34">
        <v>58.7</v>
      </c>
      <c r="Z28" s="34">
        <v>58.7</v>
      </c>
      <c r="AA28" s="34">
        <v>58.7</v>
      </c>
      <c r="AB28" s="34">
        <v>58.7</v>
      </c>
      <c r="AC28" s="34">
        <v>58.7</v>
      </c>
      <c r="AD28" s="34">
        <v>58.7</v>
      </c>
      <c r="AE28" s="34">
        <v>58.7</v>
      </c>
      <c r="AF28" s="34">
        <v>58.7</v>
      </c>
    </row>
    <row r="29" spans="1:32" ht="15" x14ac:dyDescent="0.25">
      <c r="A29" s="21" t="s">
        <v>14</v>
      </c>
      <c r="B29" s="34">
        <v>58.9</v>
      </c>
      <c r="C29" s="34">
        <v>60</v>
      </c>
      <c r="D29" s="34">
        <v>61.2</v>
      </c>
      <c r="E29" s="34">
        <v>62.3</v>
      </c>
      <c r="F29" s="34">
        <v>63.4</v>
      </c>
      <c r="G29" s="34">
        <v>63.5</v>
      </c>
      <c r="H29" s="34">
        <v>63.6</v>
      </c>
      <c r="I29" s="34">
        <v>60.5</v>
      </c>
      <c r="J29" s="34">
        <v>57.3</v>
      </c>
      <c r="K29" s="34">
        <v>55.8</v>
      </c>
      <c r="L29" s="34">
        <v>55.3</v>
      </c>
      <c r="M29" s="34">
        <v>55.3</v>
      </c>
      <c r="N29" s="34">
        <v>55.3</v>
      </c>
      <c r="O29" s="34">
        <v>55.2</v>
      </c>
      <c r="P29" s="34">
        <v>55.2</v>
      </c>
      <c r="Q29" s="34">
        <v>55.2</v>
      </c>
      <c r="R29" s="34">
        <v>55.2</v>
      </c>
      <c r="S29" s="34">
        <v>55.2</v>
      </c>
      <c r="T29" s="34">
        <v>55.2</v>
      </c>
      <c r="U29" s="34">
        <v>55.2</v>
      </c>
      <c r="V29" s="34">
        <v>55.2</v>
      </c>
      <c r="W29" s="34">
        <v>55.2</v>
      </c>
      <c r="X29" s="34">
        <v>55.2</v>
      </c>
      <c r="Y29" s="34">
        <v>55.2</v>
      </c>
      <c r="Z29" s="34">
        <v>55.2</v>
      </c>
      <c r="AA29" s="34">
        <v>55.2</v>
      </c>
      <c r="AB29" s="34">
        <v>55.2</v>
      </c>
      <c r="AC29" s="34">
        <v>55.2</v>
      </c>
      <c r="AD29" s="34">
        <v>55.2</v>
      </c>
      <c r="AE29" s="34">
        <v>55.2</v>
      </c>
      <c r="AF29" s="34">
        <v>55.2</v>
      </c>
    </row>
    <row r="30" spans="1:32" ht="15.75" thickBot="1" x14ac:dyDescent="0.3">
      <c r="A30" s="23" t="s">
        <v>15</v>
      </c>
      <c r="B30" s="35">
        <v>62.3</v>
      </c>
      <c r="C30" s="35">
        <v>61.7</v>
      </c>
      <c r="D30" s="35">
        <v>61.2</v>
      </c>
      <c r="E30" s="35">
        <v>60.6</v>
      </c>
      <c r="F30" s="35">
        <v>60</v>
      </c>
      <c r="G30" s="35">
        <v>60.4</v>
      </c>
      <c r="H30" s="35">
        <v>60.7</v>
      </c>
      <c r="I30" s="35">
        <v>59.8</v>
      </c>
      <c r="J30" s="35">
        <v>58.9</v>
      </c>
      <c r="K30" s="35">
        <v>55.7</v>
      </c>
      <c r="L30" s="35">
        <v>55.3</v>
      </c>
      <c r="M30" s="35">
        <v>55.3</v>
      </c>
      <c r="N30" s="35">
        <v>55.3</v>
      </c>
      <c r="O30" s="35">
        <v>55.3</v>
      </c>
      <c r="P30" s="35">
        <v>55.3</v>
      </c>
      <c r="Q30" s="35">
        <v>55.3</v>
      </c>
      <c r="R30" s="35">
        <v>55.3</v>
      </c>
      <c r="S30" s="35">
        <v>55.3</v>
      </c>
      <c r="T30" s="35">
        <v>55.3</v>
      </c>
      <c r="U30" s="35">
        <v>55.3</v>
      </c>
      <c r="V30" s="35">
        <v>55.3</v>
      </c>
      <c r="W30" s="35">
        <v>55.3</v>
      </c>
      <c r="X30" s="35">
        <v>55.3</v>
      </c>
      <c r="Y30" s="35">
        <v>55.3</v>
      </c>
      <c r="Z30" s="35">
        <v>55.3</v>
      </c>
      <c r="AA30" s="35">
        <v>55.3</v>
      </c>
      <c r="AB30" s="35">
        <v>55.3</v>
      </c>
      <c r="AC30" s="35">
        <v>55.3</v>
      </c>
      <c r="AD30" s="35">
        <v>55.3</v>
      </c>
      <c r="AE30" s="35">
        <v>55.3</v>
      </c>
      <c r="AF30" s="35">
        <v>55.3</v>
      </c>
    </row>
    <row r="31" spans="1:32" ht="15.75" thickBot="1" x14ac:dyDescent="0.3">
      <c r="A31" s="17" t="s">
        <v>173</v>
      </c>
      <c r="B31" s="36">
        <v>59.8</v>
      </c>
      <c r="C31" s="36">
        <v>61</v>
      </c>
      <c r="D31" s="36">
        <v>62.2</v>
      </c>
      <c r="E31" s="36">
        <v>63.5</v>
      </c>
      <c r="F31" s="36">
        <v>64.7</v>
      </c>
      <c r="G31" s="36">
        <v>66</v>
      </c>
      <c r="H31" s="36">
        <v>67.2</v>
      </c>
      <c r="I31" s="36">
        <v>64.099999999999994</v>
      </c>
      <c r="J31" s="36">
        <v>61</v>
      </c>
      <c r="K31" s="36">
        <v>59.8</v>
      </c>
      <c r="L31" s="36">
        <v>60.4</v>
      </c>
      <c r="M31" s="36">
        <v>60.2</v>
      </c>
      <c r="N31" s="36">
        <v>60.2</v>
      </c>
      <c r="O31" s="36">
        <v>59.8</v>
      </c>
      <c r="P31" s="36">
        <v>59.8</v>
      </c>
      <c r="Q31" s="36">
        <v>59.8</v>
      </c>
      <c r="R31" s="36">
        <v>59.8</v>
      </c>
      <c r="S31" s="36">
        <v>59.8</v>
      </c>
      <c r="T31" s="36">
        <v>59.8</v>
      </c>
      <c r="U31" s="36">
        <v>59.8</v>
      </c>
      <c r="V31" s="36">
        <v>59.8</v>
      </c>
      <c r="W31" s="36">
        <v>59.8</v>
      </c>
      <c r="X31" s="36">
        <v>59.8</v>
      </c>
      <c r="Y31" s="36">
        <v>59.8</v>
      </c>
      <c r="Z31" s="36">
        <v>59.8</v>
      </c>
      <c r="AA31" s="36">
        <v>59.8</v>
      </c>
      <c r="AB31" s="36">
        <v>59.8</v>
      </c>
      <c r="AC31" s="36">
        <v>59.8</v>
      </c>
      <c r="AD31" s="36">
        <v>59.8</v>
      </c>
      <c r="AE31" s="36">
        <v>59.8</v>
      </c>
      <c r="AF31" s="36">
        <v>59.8</v>
      </c>
    </row>
    <row r="37" spans="1:32" ht="15.75" x14ac:dyDescent="0.25">
      <c r="A37" s="26" t="s">
        <v>174</v>
      </c>
    </row>
    <row r="38" spans="1:32" ht="15" thickBot="1" x14ac:dyDescent="0.35">
      <c r="A38" s="17" t="s">
        <v>0</v>
      </c>
      <c r="B38" s="17">
        <v>2000</v>
      </c>
      <c r="C38" s="17">
        <v>2001</v>
      </c>
      <c r="D38" s="17">
        <v>2002</v>
      </c>
      <c r="E38" s="17">
        <v>2003</v>
      </c>
      <c r="F38" s="17">
        <v>2004</v>
      </c>
      <c r="G38" s="17">
        <v>2005</v>
      </c>
      <c r="H38" s="17">
        <v>2006</v>
      </c>
      <c r="I38" s="17">
        <v>2007</v>
      </c>
      <c r="J38" s="17">
        <v>2008</v>
      </c>
      <c r="K38" s="17">
        <v>2009</v>
      </c>
      <c r="L38" s="17">
        <v>2010</v>
      </c>
      <c r="M38" s="17">
        <v>2011</v>
      </c>
      <c r="N38" s="17">
        <v>2012</v>
      </c>
      <c r="O38" s="17">
        <v>2013</v>
      </c>
      <c r="P38" s="17">
        <v>2014</v>
      </c>
      <c r="Q38" s="17">
        <v>2015</v>
      </c>
      <c r="R38" s="17">
        <v>2016</v>
      </c>
      <c r="S38" s="17">
        <v>2017</v>
      </c>
      <c r="T38" s="17">
        <v>2018</v>
      </c>
      <c r="U38" s="17">
        <v>2019</v>
      </c>
      <c r="V38" s="17">
        <v>2020</v>
      </c>
      <c r="W38" s="17">
        <v>2021</v>
      </c>
      <c r="X38" s="17">
        <v>2022</v>
      </c>
      <c r="Y38" s="17">
        <v>2023</v>
      </c>
      <c r="Z38" s="17">
        <v>2024</v>
      </c>
      <c r="AA38" s="17">
        <v>2025</v>
      </c>
      <c r="AB38" s="17">
        <v>2026</v>
      </c>
      <c r="AC38" s="17">
        <v>2027</v>
      </c>
      <c r="AD38" s="17">
        <v>2028</v>
      </c>
      <c r="AE38" s="17">
        <v>2029</v>
      </c>
      <c r="AF38" s="17">
        <v>2030</v>
      </c>
    </row>
    <row r="39" spans="1:32" x14ac:dyDescent="0.3">
      <c r="A39" s="18" t="s">
        <v>8</v>
      </c>
      <c r="B39" s="32">
        <v>64.900000000000006</v>
      </c>
      <c r="C39" s="33">
        <v>64.900000000000006</v>
      </c>
      <c r="D39" s="33">
        <v>64.900000000000006</v>
      </c>
      <c r="E39" s="33">
        <v>64.900000000000006</v>
      </c>
      <c r="F39" s="33">
        <v>64.900000000000006</v>
      </c>
      <c r="G39" s="33">
        <v>64.900000000000006</v>
      </c>
      <c r="H39" s="33">
        <v>64.900000000000006</v>
      </c>
      <c r="I39" s="33">
        <v>64.900000000000006</v>
      </c>
      <c r="J39" s="33">
        <v>64.900000000000006</v>
      </c>
      <c r="K39" s="33">
        <v>64.900000000000006</v>
      </c>
      <c r="L39" s="33">
        <v>64.900000000000006</v>
      </c>
      <c r="M39" s="33">
        <v>64.900000000000006</v>
      </c>
      <c r="N39" s="33">
        <v>64.900000000000006</v>
      </c>
      <c r="O39" s="33">
        <v>64.900000000000006</v>
      </c>
      <c r="P39" s="33">
        <v>64.900000000000006</v>
      </c>
      <c r="Q39" s="33">
        <v>64.900000000000006</v>
      </c>
      <c r="R39" s="33">
        <v>64.900000000000006</v>
      </c>
      <c r="S39" s="33">
        <v>64.900000000000006</v>
      </c>
      <c r="T39" s="33">
        <v>64.900000000000006</v>
      </c>
      <c r="U39" s="33">
        <v>64.900000000000006</v>
      </c>
      <c r="V39" s="33">
        <v>64.900000000000006</v>
      </c>
      <c r="W39" s="33">
        <v>64.900000000000006</v>
      </c>
      <c r="X39" s="33">
        <v>64.900000000000006</v>
      </c>
      <c r="Y39" s="33">
        <v>64.900000000000006</v>
      </c>
      <c r="Z39" s="33">
        <v>64.900000000000006</v>
      </c>
      <c r="AA39" s="33">
        <v>64.900000000000006</v>
      </c>
      <c r="AB39" s="33">
        <v>64.900000000000006</v>
      </c>
      <c r="AC39" s="33">
        <v>64.900000000000006</v>
      </c>
      <c r="AD39" s="33">
        <v>64.900000000000006</v>
      </c>
      <c r="AE39" s="33">
        <v>64.900000000000006</v>
      </c>
      <c r="AF39" s="33">
        <v>64.900000000000006</v>
      </c>
    </row>
    <row r="40" spans="1:32" x14ac:dyDescent="0.3">
      <c r="A40" s="21" t="s">
        <v>9</v>
      </c>
      <c r="B40" s="34">
        <v>64.900000000000006</v>
      </c>
      <c r="C40" s="34">
        <v>64.900000000000006</v>
      </c>
      <c r="D40" s="34">
        <v>64.900000000000006</v>
      </c>
      <c r="E40" s="34">
        <v>64.900000000000006</v>
      </c>
      <c r="F40" s="34">
        <v>64.900000000000006</v>
      </c>
      <c r="G40" s="34">
        <v>64.900000000000006</v>
      </c>
      <c r="H40" s="34">
        <v>64.900000000000006</v>
      </c>
      <c r="I40" s="34">
        <v>64.900000000000006</v>
      </c>
      <c r="J40" s="34">
        <v>64.900000000000006</v>
      </c>
      <c r="K40" s="34">
        <v>64.900000000000006</v>
      </c>
      <c r="L40" s="34">
        <v>64.900000000000006</v>
      </c>
      <c r="M40" s="34">
        <v>64.900000000000006</v>
      </c>
      <c r="N40" s="34">
        <v>64.900000000000006</v>
      </c>
      <c r="O40" s="34">
        <v>64.900000000000006</v>
      </c>
      <c r="P40" s="34">
        <v>64.900000000000006</v>
      </c>
      <c r="Q40" s="34">
        <v>64.900000000000006</v>
      </c>
      <c r="R40" s="34">
        <v>64.900000000000006</v>
      </c>
      <c r="S40" s="34">
        <v>64.900000000000006</v>
      </c>
      <c r="T40" s="34">
        <v>64.900000000000006</v>
      </c>
      <c r="U40" s="34">
        <v>64.900000000000006</v>
      </c>
      <c r="V40" s="34">
        <v>64.900000000000006</v>
      </c>
      <c r="W40" s="34">
        <v>64.900000000000006</v>
      </c>
      <c r="X40" s="34">
        <v>64.900000000000006</v>
      </c>
      <c r="Y40" s="34">
        <v>64.900000000000006</v>
      </c>
      <c r="Z40" s="34">
        <v>64.900000000000006</v>
      </c>
      <c r="AA40" s="34">
        <v>64.900000000000006</v>
      </c>
      <c r="AB40" s="34">
        <v>64.900000000000006</v>
      </c>
      <c r="AC40" s="34">
        <v>64.900000000000006</v>
      </c>
      <c r="AD40" s="34">
        <v>64.900000000000006</v>
      </c>
      <c r="AE40" s="34">
        <v>64.900000000000006</v>
      </c>
      <c r="AF40" s="34">
        <v>64.900000000000006</v>
      </c>
    </row>
    <row r="41" spans="1:32" x14ac:dyDescent="0.3">
      <c r="A41" s="21" t="s">
        <v>10</v>
      </c>
      <c r="B41" s="34">
        <v>64.900000000000006</v>
      </c>
      <c r="C41" s="34">
        <v>64.900000000000006</v>
      </c>
      <c r="D41" s="34">
        <v>64.900000000000006</v>
      </c>
      <c r="E41" s="34">
        <v>64.900000000000006</v>
      </c>
      <c r="F41" s="34">
        <v>64.900000000000006</v>
      </c>
      <c r="G41" s="34">
        <v>64.900000000000006</v>
      </c>
      <c r="H41" s="34">
        <v>64.900000000000006</v>
      </c>
      <c r="I41" s="34">
        <v>64.900000000000006</v>
      </c>
      <c r="J41" s="34">
        <v>64.900000000000006</v>
      </c>
      <c r="K41" s="34">
        <v>64.900000000000006</v>
      </c>
      <c r="L41" s="34">
        <v>64.900000000000006</v>
      </c>
      <c r="M41" s="34">
        <v>64.900000000000006</v>
      </c>
      <c r="N41" s="34">
        <v>64.900000000000006</v>
      </c>
      <c r="O41" s="34">
        <v>64.900000000000006</v>
      </c>
      <c r="P41" s="34">
        <v>64.900000000000006</v>
      </c>
      <c r="Q41" s="34">
        <v>64.900000000000006</v>
      </c>
      <c r="R41" s="34">
        <v>64.900000000000006</v>
      </c>
      <c r="S41" s="34">
        <v>64.900000000000006</v>
      </c>
      <c r="T41" s="34">
        <v>64.900000000000006</v>
      </c>
      <c r="U41" s="34">
        <v>64.900000000000006</v>
      </c>
      <c r="V41" s="34">
        <v>64.900000000000006</v>
      </c>
      <c r="W41" s="34">
        <v>64.900000000000006</v>
      </c>
      <c r="X41" s="34">
        <v>64.900000000000006</v>
      </c>
      <c r="Y41" s="34">
        <v>64.900000000000006</v>
      </c>
      <c r="Z41" s="34">
        <v>64.900000000000006</v>
      </c>
      <c r="AA41" s="34">
        <v>64.900000000000006</v>
      </c>
      <c r="AB41" s="34">
        <v>64.900000000000006</v>
      </c>
      <c r="AC41" s="34">
        <v>64.900000000000006</v>
      </c>
      <c r="AD41" s="34">
        <v>64.900000000000006</v>
      </c>
      <c r="AE41" s="34">
        <v>64.900000000000006</v>
      </c>
      <c r="AF41" s="34">
        <v>64.900000000000006</v>
      </c>
    </row>
    <row r="42" spans="1:32" x14ac:dyDescent="0.3">
      <c r="A42" s="21" t="s">
        <v>11</v>
      </c>
      <c r="B42" s="34">
        <v>64.900000000000006</v>
      </c>
      <c r="C42" s="34">
        <v>64.900000000000006</v>
      </c>
      <c r="D42" s="34">
        <v>64.900000000000006</v>
      </c>
      <c r="E42" s="34">
        <v>64.900000000000006</v>
      </c>
      <c r="F42" s="34">
        <v>64.900000000000006</v>
      </c>
      <c r="G42" s="34">
        <v>64.900000000000006</v>
      </c>
      <c r="H42" s="34">
        <v>64.900000000000006</v>
      </c>
      <c r="I42" s="34">
        <v>64.900000000000006</v>
      </c>
      <c r="J42" s="34">
        <v>64.900000000000006</v>
      </c>
      <c r="K42" s="34">
        <v>64.900000000000006</v>
      </c>
      <c r="L42" s="34">
        <v>64.900000000000006</v>
      </c>
      <c r="M42" s="34">
        <v>64.900000000000006</v>
      </c>
      <c r="N42" s="34">
        <v>64.900000000000006</v>
      </c>
      <c r="O42" s="34">
        <v>64.900000000000006</v>
      </c>
      <c r="P42" s="34">
        <v>64.900000000000006</v>
      </c>
      <c r="Q42" s="34">
        <v>64.900000000000006</v>
      </c>
      <c r="R42" s="34">
        <v>64.900000000000006</v>
      </c>
      <c r="S42" s="34">
        <v>64.900000000000006</v>
      </c>
      <c r="T42" s="34">
        <v>64.900000000000006</v>
      </c>
      <c r="U42" s="34">
        <v>64.900000000000006</v>
      </c>
      <c r="V42" s="34">
        <v>64.900000000000006</v>
      </c>
      <c r="W42" s="34">
        <v>64.900000000000006</v>
      </c>
      <c r="X42" s="34">
        <v>64.900000000000006</v>
      </c>
      <c r="Y42" s="34">
        <v>64.900000000000006</v>
      </c>
      <c r="Z42" s="34">
        <v>64.900000000000006</v>
      </c>
      <c r="AA42" s="34">
        <v>64.900000000000006</v>
      </c>
      <c r="AB42" s="34">
        <v>64.900000000000006</v>
      </c>
      <c r="AC42" s="34">
        <v>64.900000000000006</v>
      </c>
      <c r="AD42" s="34">
        <v>64.900000000000006</v>
      </c>
      <c r="AE42" s="34">
        <v>64.900000000000006</v>
      </c>
      <c r="AF42" s="34">
        <v>64.900000000000006</v>
      </c>
    </row>
    <row r="43" spans="1:32" x14ac:dyDescent="0.3">
      <c r="A43" s="21" t="s">
        <v>12</v>
      </c>
      <c r="B43" s="34">
        <v>64.900000000000006</v>
      </c>
      <c r="C43" s="34">
        <v>64.900000000000006</v>
      </c>
      <c r="D43" s="34">
        <v>64.900000000000006</v>
      </c>
      <c r="E43" s="34">
        <v>64.900000000000006</v>
      </c>
      <c r="F43" s="34">
        <v>64.900000000000006</v>
      </c>
      <c r="G43" s="34">
        <v>64.900000000000006</v>
      </c>
      <c r="H43" s="34">
        <v>64.900000000000006</v>
      </c>
      <c r="I43" s="34">
        <v>64.900000000000006</v>
      </c>
      <c r="J43" s="34">
        <v>64.900000000000006</v>
      </c>
      <c r="K43" s="34">
        <v>64.900000000000006</v>
      </c>
      <c r="L43" s="34">
        <v>64.900000000000006</v>
      </c>
      <c r="M43" s="34">
        <v>64.900000000000006</v>
      </c>
      <c r="N43" s="34">
        <v>64.900000000000006</v>
      </c>
      <c r="O43" s="34">
        <v>64.900000000000006</v>
      </c>
      <c r="P43" s="34">
        <v>64.900000000000006</v>
      </c>
      <c r="Q43" s="34">
        <v>64.900000000000006</v>
      </c>
      <c r="R43" s="34">
        <v>64.900000000000006</v>
      </c>
      <c r="S43" s="34">
        <v>64.900000000000006</v>
      </c>
      <c r="T43" s="34">
        <v>64.900000000000006</v>
      </c>
      <c r="U43" s="34">
        <v>64.900000000000006</v>
      </c>
      <c r="V43" s="34">
        <v>64.900000000000006</v>
      </c>
      <c r="W43" s="34">
        <v>64.900000000000006</v>
      </c>
      <c r="X43" s="34">
        <v>64.900000000000006</v>
      </c>
      <c r="Y43" s="34">
        <v>64.900000000000006</v>
      </c>
      <c r="Z43" s="34">
        <v>64.900000000000006</v>
      </c>
      <c r="AA43" s="34">
        <v>64.900000000000006</v>
      </c>
      <c r="AB43" s="34">
        <v>64.900000000000006</v>
      </c>
      <c r="AC43" s="34">
        <v>64.900000000000006</v>
      </c>
      <c r="AD43" s="34">
        <v>64.900000000000006</v>
      </c>
      <c r="AE43" s="34">
        <v>64.900000000000006</v>
      </c>
      <c r="AF43" s="34">
        <v>64.900000000000006</v>
      </c>
    </row>
    <row r="44" spans="1:32" x14ac:dyDescent="0.3">
      <c r="A44" s="21" t="s">
        <v>13</v>
      </c>
      <c r="B44" s="34">
        <v>64.900000000000006</v>
      </c>
      <c r="C44" s="34">
        <v>64.900000000000006</v>
      </c>
      <c r="D44" s="34">
        <v>64.900000000000006</v>
      </c>
      <c r="E44" s="34">
        <v>64.900000000000006</v>
      </c>
      <c r="F44" s="34">
        <v>64.900000000000006</v>
      </c>
      <c r="G44" s="34">
        <v>64.900000000000006</v>
      </c>
      <c r="H44" s="34">
        <v>64.900000000000006</v>
      </c>
      <c r="I44" s="34">
        <v>64.900000000000006</v>
      </c>
      <c r="J44" s="34">
        <v>64.900000000000006</v>
      </c>
      <c r="K44" s="34">
        <v>64.900000000000006</v>
      </c>
      <c r="L44" s="34">
        <v>64.900000000000006</v>
      </c>
      <c r="M44" s="34">
        <v>64.900000000000006</v>
      </c>
      <c r="N44" s="34">
        <v>64.900000000000006</v>
      </c>
      <c r="O44" s="34">
        <v>64.900000000000006</v>
      </c>
      <c r="P44" s="34">
        <v>64.900000000000006</v>
      </c>
      <c r="Q44" s="34">
        <v>64.900000000000006</v>
      </c>
      <c r="R44" s="34">
        <v>64.900000000000006</v>
      </c>
      <c r="S44" s="34">
        <v>64.900000000000006</v>
      </c>
      <c r="T44" s="34">
        <v>64.900000000000006</v>
      </c>
      <c r="U44" s="34">
        <v>64.900000000000006</v>
      </c>
      <c r="V44" s="34">
        <v>64.900000000000006</v>
      </c>
      <c r="W44" s="34">
        <v>64.900000000000006</v>
      </c>
      <c r="X44" s="34">
        <v>64.900000000000006</v>
      </c>
      <c r="Y44" s="34">
        <v>64.900000000000006</v>
      </c>
      <c r="Z44" s="34">
        <v>64.900000000000006</v>
      </c>
      <c r="AA44" s="34">
        <v>64.900000000000006</v>
      </c>
      <c r="AB44" s="34">
        <v>64.900000000000006</v>
      </c>
      <c r="AC44" s="34">
        <v>64.900000000000006</v>
      </c>
      <c r="AD44" s="34">
        <v>64.900000000000006</v>
      </c>
      <c r="AE44" s="34">
        <v>64.900000000000006</v>
      </c>
      <c r="AF44" s="34">
        <v>64.900000000000006</v>
      </c>
    </row>
    <row r="45" spans="1:32" x14ac:dyDescent="0.3">
      <c r="A45" s="21" t="s">
        <v>14</v>
      </c>
      <c r="B45" s="34">
        <v>64.900000000000006</v>
      </c>
      <c r="C45" s="34">
        <v>64.900000000000006</v>
      </c>
      <c r="D45" s="34">
        <v>64.900000000000006</v>
      </c>
      <c r="E45" s="34">
        <v>64.900000000000006</v>
      </c>
      <c r="F45" s="34">
        <v>64.900000000000006</v>
      </c>
      <c r="G45" s="34">
        <v>64.900000000000006</v>
      </c>
      <c r="H45" s="34">
        <v>64.900000000000006</v>
      </c>
      <c r="I45" s="34">
        <v>64.900000000000006</v>
      </c>
      <c r="J45" s="34">
        <v>64.900000000000006</v>
      </c>
      <c r="K45" s="34">
        <v>64.900000000000006</v>
      </c>
      <c r="L45" s="34">
        <v>64.900000000000006</v>
      </c>
      <c r="M45" s="34">
        <v>64.900000000000006</v>
      </c>
      <c r="N45" s="34">
        <v>64.900000000000006</v>
      </c>
      <c r="O45" s="34">
        <v>64.900000000000006</v>
      </c>
      <c r="P45" s="34">
        <v>64.900000000000006</v>
      </c>
      <c r="Q45" s="34">
        <v>64.900000000000006</v>
      </c>
      <c r="R45" s="34">
        <v>64.900000000000006</v>
      </c>
      <c r="S45" s="34">
        <v>64.900000000000006</v>
      </c>
      <c r="T45" s="34">
        <v>64.900000000000006</v>
      </c>
      <c r="U45" s="34">
        <v>64.900000000000006</v>
      </c>
      <c r="V45" s="34">
        <v>64.900000000000006</v>
      </c>
      <c r="W45" s="34">
        <v>64.900000000000006</v>
      </c>
      <c r="X45" s="34">
        <v>64.900000000000006</v>
      </c>
      <c r="Y45" s="34">
        <v>64.900000000000006</v>
      </c>
      <c r="Z45" s="34">
        <v>64.900000000000006</v>
      </c>
      <c r="AA45" s="34">
        <v>64.900000000000006</v>
      </c>
      <c r="AB45" s="34">
        <v>64.900000000000006</v>
      </c>
      <c r="AC45" s="34">
        <v>64.900000000000006</v>
      </c>
      <c r="AD45" s="34">
        <v>64.900000000000006</v>
      </c>
      <c r="AE45" s="34">
        <v>64.900000000000006</v>
      </c>
      <c r="AF45" s="34">
        <v>64.900000000000006</v>
      </c>
    </row>
    <row r="46" spans="1:32" ht="15" thickBot="1" x14ac:dyDescent="0.35">
      <c r="A46" s="23" t="s">
        <v>15</v>
      </c>
      <c r="B46" s="35">
        <v>64.900000000000006</v>
      </c>
      <c r="C46" s="35">
        <v>64.900000000000006</v>
      </c>
      <c r="D46" s="35">
        <v>64.900000000000006</v>
      </c>
      <c r="E46" s="35">
        <v>64.900000000000006</v>
      </c>
      <c r="F46" s="35">
        <v>64.900000000000006</v>
      </c>
      <c r="G46" s="35">
        <v>64.900000000000006</v>
      </c>
      <c r="H46" s="35">
        <v>64.900000000000006</v>
      </c>
      <c r="I46" s="35">
        <v>64.900000000000006</v>
      </c>
      <c r="J46" s="35">
        <v>64.900000000000006</v>
      </c>
      <c r="K46" s="35">
        <v>64.900000000000006</v>
      </c>
      <c r="L46" s="35">
        <v>64.900000000000006</v>
      </c>
      <c r="M46" s="35">
        <v>64.900000000000006</v>
      </c>
      <c r="N46" s="35">
        <v>64.900000000000006</v>
      </c>
      <c r="O46" s="35">
        <v>64.900000000000006</v>
      </c>
      <c r="P46" s="35">
        <v>64.900000000000006</v>
      </c>
      <c r="Q46" s="35">
        <v>64.900000000000006</v>
      </c>
      <c r="R46" s="35">
        <v>64.900000000000006</v>
      </c>
      <c r="S46" s="35">
        <v>64.900000000000006</v>
      </c>
      <c r="T46" s="35">
        <v>64.900000000000006</v>
      </c>
      <c r="U46" s="35">
        <v>64.900000000000006</v>
      </c>
      <c r="V46" s="35">
        <v>64.900000000000006</v>
      </c>
      <c r="W46" s="35">
        <v>64.900000000000006</v>
      </c>
      <c r="X46" s="35">
        <v>64.900000000000006</v>
      </c>
      <c r="Y46" s="35">
        <v>64.900000000000006</v>
      </c>
      <c r="Z46" s="35">
        <v>64.900000000000006</v>
      </c>
      <c r="AA46" s="35">
        <v>64.900000000000006</v>
      </c>
      <c r="AB46" s="35">
        <v>64.900000000000006</v>
      </c>
      <c r="AC46" s="35">
        <v>64.900000000000006</v>
      </c>
      <c r="AD46" s="35">
        <v>64.900000000000006</v>
      </c>
      <c r="AE46" s="35">
        <v>64.900000000000006</v>
      </c>
      <c r="AF46" s="35">
        <v>64.900000000000006</v>
      </c>
    </row>
    <row r="47" spans="1:32" ht="15" thickBot="1" x14ac:dyDescent="0.35">
      <c r="A47" s="17" t="s">
        <v>173</v>
      </c>
      <c r="B47" s="36">
        <v>64.900000000000006</v>
      </c>
      <c r="C47" s="36">
        <v>64.900000000000006</v>
      </c>
      <c r="D47" s="36">
        <v>64.900000000000006</v>
      </c>
      <c r="E47" s="36">
        <v>64.900000000000006</v>
      </c>
      <c r="F47" s="36">
        <v>64.900000000000006</v>
      </c>
      <c r="G47" s="36">
        <v>64.900000000000006</v>
      </c>
      <c r="H47" s="36">
        <v>64.900000000000006</v>
      </c>
      <c r="I47" s="36">
        <v>64.900000000000006</v>
      </c>
      <c r="J47" s="36">
        <v>64.900000000000006</v>
      </c>
      <c r="K47" s="36">
        <v>64.900000000000006</v>
      </c>
      <c r="L47" s="36">
        <v>64.900000000000006</v>
      </c>
      <c r="M47" s="36">
        <v>64.900000000000006</v>
      </c>
      <c r="N47" s="36">
        <v>64.900000000000006</v>
      </c>
      <c r="O47" s="36">
        <v>64.900000000000006</v>
      </c>
      <c r="P47" s="36">
        <v>64.900000000000006</v>
      </c>
      <c r="Q47" s="36">
        <v>64.900000000000006</v>
      </c>
      <c r="R47" s="36">
        <v>64.900000000000006</v>
      </c>
      <c r="S47" s="36">
        <v>64.900000000000006</v>
      </c>
      <c r="T47" s="36">
        <v>64.900000000000006</v>
      </c>
      <c r="U47" s="36">
        <v>64.900000000000006</v>
      </c>
      <c r="V47" s="36">
        <v>64.900000000000006</v>
      </c>
      <c r="W47" s="36">
        <v>64.900000000000006</v>
      </c>
      <c r="X47" s="36">
        <v>64.900000000000006</v>
      </c>
      <c r="Y47" s="36">
        <v>64.900000000000006</v>
      </c>
      <c r="Z47" s="36">
        <v>64.900000000000006</v>
      </c>
      <c r="AA47" s="36">
        <v>64.900000000000006</v>
      </c>
      <c r="AB47" s="36">
        <v>64.900000000000006</v>
      </c>
      <c r="AC47" s="36">
        <v>64.900000000000006</v>
      </c>
      <c r="AD47" s="36">
        <v>64.900000000000006</v>
      </c>
      <c r="AE47" s="36">
        <v>64.900000000000006</v>
      </c>
      <c r="AF47" s="36">
        <v>64.900000000000006</v>
      </c>
    </row>
    <row r="53" spans="1:33" ht="15.6" x14ac:dyDescent="0.3">
      <c r="A53" s="26" t="s">
        <v>175</v>
      </c>
    </row>
    <row r="54" spans="1:33" ht="15" thickBot="1" x14ac:dyDescent="0.35">
      <c r="A54" s="17" t="s">
        <v>0</v>
      </c>
      <c r="B54" s="17">
        <v>2000</v>
      </c>
      <c r="C54" s="17">
        <v>2001</v>
      </c>
      <c r="D54" s="17">
        <v>2002</v>
      </c>
      <c r="E54" s="17">
        <v>2003</v>
      </c>
      <c r="F54" s="17">
        <v>2004</v>
      </c>
      <c r="G54" s="17">
        <v>2005</v>
      </c>
      <c r="H54" s="17">
        <v>2006</v>
      </c>
      <c r="I54" s="17">
        <v>2007</v>
      </c>
      <c r="J54" s="17">
        <v>2008</v>
      </c>
      <c r="K54" s="17">
        <v>2009</v>
      </c>
      <c r="L54" s="17">
        <v>2010</v>
      </c>
      <c r="M54" s="17">
        <v>2011</v>
      </c>
      <c r="N54" s="17">
        <v>2012</v>
      </c>
      <c r="O54" s="17">
        <v>2013</v>
      </c>
      <c r="P54" s="17">
        <v>2014</v>
      </c>
      <c r="Q54" s="17">
        <v>2015</v>
      </c>
      <c r="R54" s="17">
        <v>2016</v>
      </c>
      <c r="S54" s="17">
        <v>2017</v>
      </c>
      <c r="T54" s="17">
        <v>2018</v>
      </c>
      <c r="U54" s="17">
        <v>2019</v>
      </c>
      <c r="V54" s="17">
        <v>2020</v>
      </c>
      <c r="W54" s="17">
        <v>2021</v>
      </c>
      <c r="X54" s="17">
        <v>2022</v>
      </c>
      <c r="Y54" s="17">
        <v>2023</v>
      </c>
      <c r="Z54" s="17">
        <v>2024</v>
      </c>
      <c r="AA54" s="17">
        <v>2025</v>
      </c>
      <c r="AB54" s="17">
        <v>2026</v>
      </c>
      <c r="AC54" s="17">
        <v>2027</v>
      </c>
      <c r="AD54" s="17">
        <v>2028</v>
      </c>
      <c r="AE54" s="17">
        <v>2029</v>
      </c>
      <c r="AF54" s="17">
        <v>2030</v>
      </c>
    </row>
    <row r="55" spans="1:33" x14ac:dyDescent="0.3">
      <c r="A55" s="18" t="s">
        <v>8</v>
      </c>
      <c r="B55" s="32">
        <v>1.3</v>
      </c>
      <c r="C55" s="33">
        <v>1.3</v>
      </c>
      <c r="D55" s="33">
        <v>1.3</v>
      </c>
      <c r="E55" s="33">
        <v>1.3</v>
      </c>
      <c r="F55" s="33">
        <v>1.3</v>
      </c>
      <c r="G55" s="33">
        <v>1.3</v>
      </c>
      <c r="H55" s="33">
        <v>1.3</v>
      </c>
      <c r="I55" s="33">
        <v>1.3</v>
      </c>
      <c r="J55" s="33">
        <v>1.3</v>
      </c>
      <c r="K55" s="33">
        <v>1.3</v>
      </c>
      <c r="L55" s="33">
        <v>1.3</v>
      </c>
      <c r="M55" s="33">
        <v>1.3</v>
      </c>
      <c r="N55" s="33">
        <v>1.3</v>
      </c>
      <c r="O55" s="33">
        <v>1.3</v>
      </c>
      <c r="P55" s="33">
        <v>1.3</v>
      </c>
      <c r="Q55" s="33">
        <v>1.3</v>
      </c>
      <c r="R55" s="33">
        <v>1.3</v>
      </c>
      <c r="S55" s="33">
        <v>1.3</v>
      </c>
      <c r="T55" s="33">
        <v>1.3</v>
      </c>
      <c r="U55" s="33">
        <v>1.3</v>
      </c>
      <c r="V55" s="33">
        <v>1.3</v>
      </c>
      <c r="W55" s="33">
        <v>1.3</v>
      </c>
      <c r="X55" s="33">
        <v>1.3</v>
      </c>
      <c r="Y55" s="33">
        <v>1.3</v>
      </c>
      <c r="Z55" s="33">
        <v>1.3</v>
      </c>
      <c r="AA55" s="33">
        <v>1.3</v>
      </c>
      <c r="AB55" s="33">
        <v>1.3</v>
      </c>
      <c r="AC55" s="33">
        <v>1.3</v>
      </c>
      <c r="AD55" s="33">
        <v>1.3</v>
      </c>
      <c r="AE55" s="33">
        <v>1.3</v>
      </c>
      <c r="AF55" s="33">
        <v>1.3</v>
      </c>
      <c r="AG55">
        <v>1.3</v>
      </c>
    </row>
    <row r="56" spans="1:33" x14ac:dyDescent="0.3">
      <c r="A56" s="21" t="s">
        <v>9</v>
      </c>
      <c r="B56" s="34">
        <v>1.3</v>
      </c>
      <c r="C56" s="34">
        <v>1.3</v>
      </c>
      <c r="D56" s="34">
        <v>1.3</v>
      </c>
      <c r="E56" s="34">
        <v>1.3</v>
      </c>
      <c r="F56" s="34">
        <v>1.3</v>
      </c>
      <c r="G56" s="34">
        <v>1.3</v>
      </c>
      <c r="H56" s="34">
        <v>1.3</v>
      </c>
      <c r="I56" s="34">
        <v>1.3</v>
      </c>
      <c r="J56" s="34">
        <v>1.3</v>
      </c>
      <c r="K56" s="34">
        <v>1.3</v>
      </c>
      <c r="L56" s="34">
        <v>1.3</v>
      </c>
      <c r="M56" s="34">
        <v>1.3</v>
      </c>
      <c r="N56" s="34">
        <v>1.3</v>
      </c>
      <c r="O56" s="34">
        <v>1.3</v>
      </c>
      <c r="P56" s="34">
        <v>1.3</v>
      </c>
      <c r="Q56" s="34">
        <v>1.3</v>
      </c>
      <c r="R56" s="34">
        <v>1.3</v>
      </c>
      <c r="S56" s="34">
        <v>1.3</v>
      </c>
      <c r="T56" s="34">
        <v>1.3</v>
      </c>
      <c r="U56" s="34">
        <v>1.3</v>
      </c>
      <c r="V56" s="34">
        <v>1.3</v>
      </c>
      <c r="W56" s="34">
        <v>1.3</v>
      </c>
      <c r="X56" s="34">
        <v>1.3</v>
      </c>
      <c r="Y56" s="34">
        <v>1.3</v>
      </c>
      <c r="Z56" s="34">
        <v>1.3</v>
      </c>
      <c r="AA56" s="34">
        <v>1.3</v>
      </c>
      <c r="AB56" s="34">
        <v>1.3</v>
      </c>
      <c r="AC56" s="34">
        <v>1.3</v>
      </c>
      <c r="AD56" s="34">
        <v>1.3</v>
      </c>
      <c r="AE56" s="34">
        <v>1.3</v>
      </c>
      <c r="AF56" s="34">
        <v>1.3</v>
      </c>
      <c r="AG56">
        <v>1.3</v>
      </c>
    </row>
    <row r="57" spans="1:33" x14ac:dyDescent="0.3">
      <c r="A57" s="21" t="s">
        <v>10</v>
      </c>
      <c r="B57" s="34">
        <v>1.3</v>
      </c>
      <c r="C57" s="34">
        <v>1.3</v>
      </c>
      <c r="D57" s="34">
        <v>1.3</v>
      </c>
      <c r="E57" s="34">
        <v>1.3</v>
      </c>
      <c r="F57" s="34">
        <v>1.3</v>
      </c>
      <c r="G57" s="34">
        <v>1.3</v>
      </c>
      <c r="H57" s="34">
        <v>1.3</v>
      </c>
      <c r="I57" s="34">
        <v>1.3</v>
      </c>
      <c r="J57" s="34">
        <v>1.3</v>
      </c>
      <c r="K57" s="34">
        <v>1.3</v>
      </c>
      <c r="L57" s="34">
        <v>1.3</v>
      </c>
      <c r="M57" s="34">
        <v>1.3</v>
      </c>
      <c r="N57" s="34">
        <v>1.3</v>
      </c>
      <c r="O57" s="34">
        <v>1.3</v>
      </c>
      <c r="P57" s="34">
        <v>1.3</v>
      </c>
      <c r="Q57" s="34">
        <v>1.3</v>
      </c>
      <c r="R57" s="34">
        <v>1.3</v>
      </c>
      <c r="S57" s="34">
        <v>1.3</v>
      </c>
      <c r="T57" s="34">
        <v>1.3</v>
      </c>
      <c r="U57" s="34">
        <v>1.3</v>
      </c>
      <c r="V57" s="34">
        <v>1.3</v>
      </c>
      <c r="W57" s="34">
        <v>1.3</v>
      </c>
      <c r="X57" s="34">
        <v>1.3</v>
      </c>
      <c r="Y57" s="34">
        <v>1.3</v>
      </c>
      <c r="Z57" s="34">
        <v>1.3</v>
      </c>
      <c r="AA57" s="34">
        <v>1.3</v>
      </c>
      <c r="AB57" s="34">
        <v>1.3</v>
      </c>
      <c r="AC57" s="34">
        <v>1.3</v>
      </c>
      <c r="AD57" s="34">
        <v>1.3</v>
      </c>
      <c r="AE57" s="34">
        <v>1.3</v>
      </c>
      <c r="AF57" s="34">
        <v>1.3</v>
      </c>
      <c r="AG57">
        <v>1.3</v>
      </c>
    </row>
    <row r="58" spans="1:33" x14ac:dyDescent="0.3">
      <c r="A58" s="21" t="s">
        <v>11</v>
      </c>
      <c r="B58" s="34">
        <v>1.3</v>
      </c>
      <c r="C58" s="34">
        <v>1.3</v>
      </c>
      <c r="D58" s="34">
        <v>1.3</v>
      </c>
      <c r="E58" s="34">
        <v>1.3</v>
      </c>
      <c r="F58" s="34">
        <v>1.3</v>
      </c>
      <c r="G58" s="34">
        <v>1.3</v>
      </c>
      <c r="H58" s="34">
        <v>1.3</v>
      </c>
      <c r="I58" s="34">
        <v>1.3</v>
      </c>
      <c r="J58" s="34">
        <v>1.3</v>
      </c>
      <c r="K58" s="34">
        <v>1.3</v>
      </c>
      <c r="L58" s="34">
        <v>1.3</v>
      </c>
      <c r="M58" s="34">
        <v>1.3</v>
      </c>
      <c r="N58" s="34">
        <v>1.3</v>
      </c>
      <c r="O58" s="34">
        <v>1.3</v>
      </c>
      <c r="P58" s="34">
        <v>1.3</v>
      </c>
      <c r="Q58" s="34">
        <v>1.3</v>
      </c>
      <c r="R58" s="34">
        <v>1.3</v>
      </c>
      <c r="S58" s="34">
        <v>1.3</v>
      </c>
      <c r="T58" s="34">
        <v>1.3</v>
      </c>
      <c r="U58" s="34">
        <v>1.3</v>
      </c>
      <c r="V58" s="34">
        <v>1.3</v>
      </c>
      <c r="W58" s="34">
        <v>1.3</v>
      </c>
      <c r="X58" s="34">
        <v>1.3</v>
      </c>
      <c r="Y58" s="34">
        <v>1.3</v>
      </c>
      <c r="Z58" s="34">
        <v>1.3</v>
      </c>
      <c r="AA58" s="34">
        <v>1.3</v>
      </c>
      <c r="AB58" s="34">
        <v>1.3</v>
      </c>
      <c r="AC58" s="34">
        <v>1.3</v>
      </c>
      <c r="AD58" s="34">
        <v>1.3</v>
      </c>
      <c r="AE58" s="34">
        <v>1.3</v>
      </c>
      <c r="AF58" s="34">
        <v>1.3</v>
      </c>
      <c r="AG58">
        <v>1.3</v>
      </c>
    </row>
    <row r="59" spans="1:33" x14ac:dyDescent="0.3">
      <c r="A59" s="21" t="s">
        <v>12</v>
      </c>
      <c r="B59" s="34">
        <v>1.3</v>
      </c>
      <c r="C59" s="34">
        <v>1.3</v>
      </c>
      <c r="D59" s="34">
        <v>1.3</v>
      </c>
      <c r="E59" s="34">
        <v>1.3</v>
      </c>
      <c r="F59" s="34">
        <v>1.3</v>
      </c>
      <c r="G59" s="34">
        <v>1.3</v>
      </c>
      <c r="H59" s="34">
        <v>1.3</v>
      </c>
      <c r="I59" s="34">
        <v>1.3</v>
      </c>
      <c r="J59" s="34">
        <v>1.3</v>
      </c>
      <c r="K59" s="34">
        <v>1.3</v>
      </c>
      <c r="L59" s="34">
        <v>1.3</v>
      </c>
      <c r="M59" s="34">
        <v>1.3</v>
      </c>
      <c r="N59" s="34">
        <v>1.3</v>
      </c>
      <c r="O59" s="34">
        <v>1.3</v>
      </c>
      <c r="P59" s="34">
        <v>1.3</v>
      </c>
      <c r="Q59" s="34">
        <v>1.3</v>
      </c>
      <c r="R59" s="34">
        <v>1.3</v>
      </c>
      <c r="S59" s="34">
        <v>1.3</v>
      </c>
      <c r="T59" s="34">
        <v>1.3</v>
      </c>
      <c r="U59" s="34">
        <v>1.3</v>
      </c>
      <c r="V59" s="34">
        <v>1.3</v>
      </c>
      <c r="W59" s="34">
        <v>1.3</v>
      </c>
      <c r="X59" s="34">
        <v>1.3</v>
      </c>
      <c r="Y59" s="34">
        <v>1.3</v>
      </c>
      <c r="Z59" s="34">
        <v>1.3</v>
      </c>
      <c r="AA59" s="34">
        <v>1.3</v>
      </c>
      <c r="AB59" s="34">
        <v>1.3</v>
      </c>
      <c r="AC59" s="34">
        <v>1.3</v>
      </c>
      <c r="AD59" s="34">
        <v>1.3</v>
      </c>
      <c r="AE59" s="34">
        <v>1.3</v>
      </c>
      <c r="AF59" s="34">
        <v>1.3</v>
      </c>
      <c r="AG59">
        <v>1.3</v>
      </c>
    </row>
    <row r="60" spans="1:33" x14ac:dyDescent="0.3">
      <c r="A60" s="21" t="s">
        <v>13</v>
      </c>
      <c r="B60" s="34">
        <v>1.3</v>
      </c>
      <c r="C60" s="34">
        <v>1.3</v>
      </c>
      <c r="D60" s="34">
        <v>1.3</v>
      </c>
      <c r="E60" s="34">
        <v>1.3</v>
      </c>
      <c r="F60" s="34">
        <v>1.3</v>
      </c>
      <c r="G60" s="34">
        <v>1.3</v>
      </c>
      <c r="H60" s="34">
        <v>1.3</v>
      </c>
      <c r="I60" s="34">
        <v>1.3</v>
      </c>
      <c r="J60" s="34">
        <v>1.3</v>
      </c>
      <c r="K60" s="34">
        <v>1.3</v>
      </c>
      <c r="L60" s="34">
        <v>1.3</v>
      </c>
      <c r="M60" s="34">
        <v>1.3</v>
      </c>
      <c r="N60" s="34">
        <v>1.3</v>
      </c>
      <c r="O60" s="34">
        <v>1.3</v>
      </c>
      <c r="P60" s="34">
        <v>1.3</v>
      </c>
      <c r="Q60" s="34">
        <v>1.3</v>
      </c>
      <c r="R60" s="34">
        <v>1.3</v>
      </c>
      <c r="S60" s="34">
        <v>1.3</v>
      </c>
      <c r="T60" s="34">
        <v>1.3</v>
      </c>
      <c r="U60" s="34">
        <v>1.3</v>
      </c>
      <c r="V60" s="34">
        <v>1.3</v>
      </c>
      <c r="W60" s="34">
        <v>1.3</v>
      </c>
      <c r="X60" s="34">
        <v>1.3</v>
      </c>
      <c r="Y60" s="34">
        <v>1.3</v>
      </c>
      <c r="Z60" s="34">
        <v>1.3</v>
      </c>
      <c r="AA60" s="34">
        <v>1.3</v>
      </c>
      <c r="AB60" s="34">
        <v>1.3</v>
      </c>
      <c r="AC60" s="34">
        <v>1.3</v>
      </c>
      <c r="AD60" s="34">
        <v>1.3</v>
      </c>
      <c r="AE60" s="34">
        <v>1.3</v>
      </c>
      <c r="AF60" s="34">
        <v>1.3</v>
      </c>
      <c r="AG60">
        <v>1.3</v>
      </c>
    </row>
    <row r="61" spans="1:33" x14ac:dyDescent="0.3">
      <c r="A61" s="21" t="s">
        <v>14</v>
      </c>
      <c r="B61" s="34">
        <v>1.3</v>
      </c>
      <c r="C61" s="34">
        <v>1.3</v>
      </c>
      <c r="D61" s="34">
        <v>1.3</v>
      </c>
      <c r="E61" s="34">
        <v>1.3</v>
      </c>
      <c r="F61" s="34">
        <v>1.3</v>
      </c>
      <c r="G61" s="34">
        <v>1.3</v>
      </c>
      <c r="H61" s="34">
        <v>1.3</v>
      </c>
      <c r="I61" s="34">
        <v>1.3</v>
      </c>
      <c r="J61" s="34">
        <v>1.3</v>
      </c>
      <c r="K61" s="34">
        <v>1.3</v>
      </c>
      <c r="L61" s="34">
        <v>1.3</v>
      </c>
      <c r="M61" s="34">
        <v>1.3</v>
      </c>
      <c r="N61" s="34">
        <v>1.3</v>
      </c>
      <c r="O61" s="34">
        <v>1.3</v>
      </c>
      <c r="P61" s="34">
        <v>1.3</v>
      </c>
      <c r="Q61" s="34">
        <v>1.3</v>
      </c>
      <c r="R61" s="34">
        <v>1.3</v>
      </c>
      <c r="S61" s="34">
        <v>1.3</v>
      </c>
      <c r="T61" s="34">
        <v>1.3</v>
      </c>
      <c r="U61" s="34">
        <v>1.3</v>
      </c>
      <c r="V61" s="34">
        <v>1.3</v>
      </c>
      <c r="W61" s="34">
        <v>1.3</v>
      </c>
      <c r="X61" s="34">
        <v>1.3</v>
      </c>
      <c r="Y61" s="34">
        <v>1.3</v>
      </c>
      <c r="Z61" s="34">
        <v>1.3</v>
      </c>
      <c r="AA61" s="34">
        <v>1.3</v>
      </c>
      <c r="AB61" s="34">
        <v>1.3</v>
      </c>
      <c r="AC61" s="34">
        <v>1.3</v>
      </c>
      <c r="AD61" s="34">
        <v>1.3</v>
      </c>
      <c r="AE61" s="34">
        <v>1.3</v>
      </c>
      <c r="AF61" s="34">
        <v>1.3</v>
      </c>
      <c r="AG61">
        <v>1.3</v>
      </c>
    </row>
    <row r="62" spans="1:33" ht="15" thickBot="1" x14ac:dyDescent="0.35">
      <c r="A62" s="23" t="s">
        <v>15</v>
      </c>
      <c r="B62" s="35">
        <v>1.3</v>
      </c>
      <c r="C62" s="35">
        <v>1.3</v>
      </c>
      <c r="D62" s="35">
        <v>1.3</v>
      </c>
      <c r="E62" s="35">
        <v>1.3</v>
      </c>
      <c r="F62" s="35">
        <v>1.3</v>
      </c>
      <c r="G62" s="35">
        <v>1.3</v>
      </c>
      <c r="H62" s="35">
        <v>1.3</v>
      </c>
      <c r="I62" s="35">
        <v>1.3</v>
      </c>
      <c r="J62" s="35">
        <v>1.3</v>
      </c>
      <c r="K62" s="35">
        <v>1.3</v>
      </c>
      <c r="L62" s="35">
        <v>1.3</v>
      </c>
      <c r="M62" s="35">
        <v>1.3</v>
      </c>
      <c r="N62" s="35">
        <v>1.3</v>
      </c>
      <c r="O62" s="35">
        <v>1.3</v>
      </c>
      <c r="P62" s="35">
        <v>1.3</v>
      </c>
      <c r="Q62" s="35">
        <v>1.3</v>
      </c>
      <c r="R62" s="35">
        <v>1.3</v>
      </c>
      <c r="S62" s="35">
        <v>1.3</v>
      </c>
      <c r="T62" s="35">
        <v>1.3</v>
      </c>
      <c r="U62" s="35">
        <v>1.3</v>
      </c>
      <c r="V62" s="35">
        <v>1.3</v>
      </c>
      <c r="W62" s="35">
        <v>1.3</v>
      </c>
      <c r="X62" s="35">
        <v>1.3</v>
      </c>
      <c r="Y62" s="35">
        <v>1.3</v>
      </c>
      <c r="Z62" s="35">
        <v>1.3</v>
      </c>
      <c r="AA62" s="35">
        <v>1.3</v>
      </c>
      <c r="AB62" s="35">
        <v>1.3</v>
      </c>
      <c r="AC62" s="35">
        <v>1.3</v>
      </c>
      <c r="AD62" s="35">
        <v>1.3</v>
      </c>
      <c r="AE62" s="35">
        <v>1.3</v>
      </c>
      <c r="AF62" s="35">
        <v>1.3</v>
      </c>
      <c r="AG62">
        <v>1.3</v>
      </c>
    </row>
    <row r="63" spans="1:33" ht="15" thickBot="1" x14ac:dyDescent="0.35">
      <c r="A63" s="17" t="s">
        <v>173</v>
      </c>
      <c r="B63" s="36">
        <v>1.3</v>
      </c>
      <c r="C63" s="36">
        <v>1.3</v>
      </c>
      <c r="D63" s="36">
        <v>1.3</v>
      </c>
      <c r="E63" s="36">
        <v>1.3</v>
      </c>
      <c r="F63" s="36">
        <v>1.3</v>
      </c>
      <c r="G63" s="36">
        <v>1.3</v>
      </c>
      <c r="H63" s="36">
        <v>1.3</v>
      </c>
      <c r="I63" s="36">
        <v>1.3</v>
      </c>
      <c r="J63" s="36">
        <v>1.3</v>
      </c>
      <c r="K63" s="36">
        <v>1.3</v>
      </c>
      <c r="L63" s="36">
        <v>1.3</v>
      </c>
      <c r="M63" s="36">
        <v>1.3</v>
      </c>
      <c r="N63" s="36">
        <v>1.3</v>
      </c>
      <c r="O63" s="36">
        <v>1.3</v>
      </c>
      <c r="P63" s="36">
        <v>1.3</v>
      </c>
      <c r="Q63" s="36">
        <v>1.3</v>
      </c>
      <c r="R63" s="36">
        <v>1.3</v>
      </c>
      <c r="S63" s="36">
        <v>1.3</v>
      </c>
      <c r="T63" s="36">
        <v>1.3</v>
      </c>
      <c r="U63" s="36">
        <v>1.3</v>
      </c>
      <c r="V63" s="36">
        <v>1.3</v>
      </c>
      <c r="W63" s="36">
        <v>1.3</v>
      </c>
      <c r="X63" s="36">
        <v>1.3</v>
      </c>
      <c r="Y63" s="36">
        <v>1.3</v>
      </c>
      <c r="Z63" s="36">
        <v>1.3</v>
      </c>
      <c r="AA63" s="36">
        <v>1.3</v>
      </c>
      <c r="AB63" s="36">
        <v>1.3</v>
      </c>
      <c r="AC63" s="36">
        <v>1.3</v>
      </c>
      <c r="AD63" s="36">
        <v>1.3</v>
      </c>
      <c r="AE63" s="36">
        <v>1.3</v>
      </c>
      <c r="AF63" s="36">
        <v>1.3</v>
      </c>
      <c r="AG63">
        <v>1.3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3" tint="0.59999389629810485"/>
  </sheetPr>
  <dimension ref="A1:J36"/>
  <sheetViews>
    <sheetView zoomScaleNormal="100" workbookViewId="0">
      <selection activeCell="A2" sqref="A2"/>
    </sheetView>
  </sheetViews>
  <sheetFormatPr defaultRowHeight="14.4" x14ac:dyDescent="0.3"/>
  <cols>
    <col min="1" max="1" width="11.88671875" customWidth="1"/>
    <col min="2" max="2" width="17.88671875" customWidth="1"/>
    <col min="3" max="3" width="4.44140625" customWidth="1"/>
    <col min="4" max="4" width="3.5546875" customWidth="1"/>
    <col min="5" max="7" width="4.5546875" customWidth="1"/>
    <col min="8" max="8" width="5.5546875" customWidth="1"/>
    <col min="9" max="9" width="4.5546875" customWidth="1"/>
    <col min="10" max="10" width="8.88671875" customWidth="1"/>
    <col min="11" max="11" width="11" customWidth="1"/>
    <col min="12" max="12" width="9.33203125" customWidth="1"/>
    <col min="13" max="13" width="18.5546875" customWidth="1"/>
    <col min="14" max="14" width="9.33203125" customWidth="1"/>
    <col min="15" max="15" width="11" customWidth="1"/>
    <col min="16" max="16" width="9.33203125" customWidth="1"/>
    <col min="17" max="17" width="11" customWidth="1"/>
    <col min="18" max="18" width="16.5546875" customWidth="1"/>
    <col min="19" max="19" width="16" customWidth="1"/>
    <col min="20" max="20" width="7.6640625" customWidth="1"/>
    <col min="21" max="21" width="9.33203125" customWidth="1"/>
    <col min="22" max="22" width="18.5546875" customWidth="1"/>
    <col min="23" max="23" width="7.6640625" customWidth="1"/>
    <col min="24" max="24" width="9.33203125" customWidth="1"/>
    <col min="25" max="25" width="18.5546875" customWidth="1"/>
    <col min="26" max="26" width="15" customWidth="1"/>
    <col min="27" max="27" width="9.33203125" customWidth="1"/>
    <col min="28" max="28" width="16" customWidth="1"/>
    <col min="29" max="29" width="11" customWidth="1"/>
    <col min="30" max="30" width="17.33203125" customWidth="1"/>
    <col min="31" max="31" width="7.6640625" customWidth="1"/>
    <col min="32" max="32" width="9.33203125" customWidth="1"/>
    <col min="33" max="33" width="11" customWidth="1"/>
    <col min="34" max="34" width="17.33203125" customWidth="1"/>
    <col min="35" max="35" width="15" customWidth="1"/>
    <col min="36" max="36" width="16.5546875" customWidth="1"/>
    <col min="37" max="37" width="16" customWidth="1"/>
    <col min="38" max="46" width="9.44140625" customWidth="1"/>
  </cols>
  <sheetData>
    <row r="1" spans="1:10" ht="20.25" thickBot="1" x14ac:dyDescent="0.35">
      <c r="A1" s="5" t="s">
        <v>22</v>
      </c>
      <c r="B1" s="5"/>
      <c r="C1" s="5"/>
    </row>
    <row r="2" spans="1:10" ht="15.75" thickTop="1" x14ac:dyDescent="0.25">
      <c r="A2" s="13" t="s">
        <v>154</v>
      </c>
      <c r="C2" s="6"/>
    </row>
    <row r="3" spans="1:10" ht="15.75" thickBot="1" x14ac:dyDescent="0.3">
      <c r="C3" s="6"/>
    </row>
    <row r="4" spans="1:10" ht="15" x14ac:dyDescent="0.25">
      <c r="A4" s="47" t="s">
        <v>21</v>
      </c>
      <c r="B4" s="37"/>
      <c r="C4" s="37"/>
      <c r="D4" s="37"/>
      <c r="E4" s="37"/>
      <c r="F4" s="37"/>
      <c r="G4" s="37"/>
      <c r="H4" s="37"/>
      <c r="I4" s="37"/>
      <c r="J4" s="38"/>
    </row>
    <row r="5" spans="1:10" ht="30.75" thickBot="1" x14ac:dyDescent="0.3">
      <c r="A5" s="39"/>
      <c r="B5" s="92" t="s">
        <v>8</v>
      </c>
      <c r="C5" s="92" t="s">
        <v>9</v>
      </c>
      <c r="D5" s="92" t="s">
        <v>10</v>
      </c>
      <c r="E5" s="92" t="s">
        <v>11</v>
      </c>
      <c r="F5" s="92" t="s">
        <v>12</v>
      </c>
      <c r="G5" s="92" t="s">
        <v>13</v>
      </c>
      <c r="H5" s="92" t="s">
        <v>14</v>
      </c>
      <c r="I5" s="92" t="s">
        <v>15</v>
      </c>
      <c r="J5" s="97" t="s">
        <v>24</v>
      </c>
    </row>
    <row r="6" spans="1:10" ht="15" x14ac:dyDescent="0.25">
      <c r="A6" s="42">
        <v>2000</v>
      </c>
      <c r="B6" s="43">
        <v>93.825119494555793</v>
      </c>
      <c r="C6" s="43">
        <v>7.4095940094297994</v>
      </c>
      <c r="D6" s="43">
        <v>1.8567537532806</v>
      </c>
      <c r="E6" s="43">
        <v>42.132435915007612</v>
      </c>
      <c r="F6" s="43">
        <v>26.031539378074193</v>
      </c>
      <c r="G6" s="43">
        <v>14.191593299561998</v>
      </c>
      <c r="H6" s="43">
        <v>141.36098641985538</v>
      </c>
      <c r="I6" s="43">
        <v>30.657484269906799</v>
      </c>
      <c r="J6" s="44">
        <v>357.46550653967211</v>
      </c>
    </row>
    <row r="7" spans="1:10" ht="15" x14ac:dyDescent="0.25">
      <c r="A7" s="45">
        <v>2001</v>
      </c>
      <c r="B7" s="46">
        <v>95.311475149579223</v>
      </c>
      <c r="C7" s="46">
        <v>7.8915749358736003</v>
      </c>
      <c r="D7" s="46">
        <v>1.9090374468233999</v>
      </c>
      <c r="E7" s="46">
        <v>43.218227899626406</v>
      </c>
      <c r="F7" s="46">
        <v>26.377379603352601</v>
      </c>
      <c r="G7" s="46">
        <v>14.122958862530201</v>
      </c>
      <c r="H7" s="46">
        <v>144.55816837102421</v>
      </c>
      <c r="I7" s="46">
        <v>31.179936279188805</v>
      </c>
      <c r="J7" s="46">
        <v>364.5687585479983</v>
      </c>
    </row>
    <row r="8" spans="1:10" ht="15" x14ac:dyDescent="0.25">
      <c r="A8" s="42">
        <v>2002</v>
      </c>
      <c r="B8" s="43">
        <v>96.829449626685189</v>
      </c>
      <c r="C8" s="43">
        <v>8.3866494635231987</v>
      </c>
      <c r="D8" s="43">
        <v>1.9695714434287999</v>
      </c>
      <c r="E8" s="43">
        <v>44.513098336313412</v>
      </c>
      <c r="F8" s="43">
        <v>26.700837637592201</v>
      </c>
      <c r="G8" s="43">
        <v>13.990075832159398</v>
      </c>
      <c r="H8" s="43">
        <v>147.32232407017162</v>
      </c>
      <c r="I8" s="43">
        <v>31.721462955795801</v>
      </c>
      <c r="J8" s="44">
        <v>371.43346936566945</v>
      </c>
    </row>
    <row r="9" spans="1:10" ht="15" x14ac:dyDescent="0.25">
      <c r="A9" s="45">
        <v>2003</v>
      </c>
      <c r="B9" s="46">
        <v>98.410953668975026</v>
      </c>
      <c r="C9" s="46">
        <v>8.7728769046499995</v>
      </c>
      <c r="D9" s="46">
        <v>2.0336527936034003</v>
      </c>
      <c r="E9" s="46">
        <v>45.926251671761399</v>
      </c>
      <c r="F9" s="46">
        <v>27.051331225828605</v>
      </c>
      <c r="G9" s="46">
        <v>13.775286790214601</v>
      </c>
      <c r="H9" s="46">
        <v>149.34428794626137</v>
      </c>
      <c r="I9" s="46">
        <v>32.337007011253199</v>
      </c>
      <c r="J9" s="46">
        <v>377.65164801254735</v>
      </c>
    </row>
    <row r="10" spans="1:10" ht="15" x14ac:dyDescent="0.25">
      <c r="A10" s="42">
        <v>2004</v>
      </c>
      <c r="B10" s="43">
        <v>100.27875774662537</v>
      </c>
      <c r="C10" s="43">
        <v>9.0876097814075987</v>
      </c>
      <c r="D10" s="43">
        <v>2.1116504945574004</v>
      </c>
      <c r="E10" s="43">
        <v>47.618378712345013</v>
      </c>
      <c r="F10" s="43">
        <v>27.466782403886199</v>
      </c>
      <c r="G10" s="43">
        <v>13.588129808463201</v>
      </c>
      <c r="H10" s="43">
        <v>151.68723696630281</v>
      </c>
      <c r="I10" s="43">
        <v>33.119231892682002</v>
      </c>
      <c r="J10" s="44">
        <v>384.95777780626946</v>
      </c>
    </row>
    <row r="11" spans="1:10" ht="15" x14ac:dyDescent="0.25">
      <c r="A11" s="45">
        <v>2005</v>
      </c>
      <c r="B11" s="46">
        <v>101.25346181190319</v>
      </c>
      <c r="C11" s="46">
        <v>9.2786880032137997</v>
      </c>
      <c r="D11" s="46">
        <v>2.1623531567269998</v>
      </c>
      <c r="E11" s="46">
        <v>48.802949295385396</v>
      </c>
      <c r="F11" s="46">
        <v>27.641507780742199</v>
      </c>
      <c r="G11" s="46">
        <v>13.322576703467199</v>
      </c>
      <c r="H11" s="46">
        <v>152.50822741932299</v>
      </c>
      <c r="I11" s="46">
        <v>33.643530617507807</v>
      </c>
      <c r="J11" s="46">
        <v>388.61329478826946</v>
      </c>
    </row>
    <row r="12" spans="1:10" ht="15" x14ac:dyDescent="0.25">
      <c r="A12" s="42">
        <v>2006</v>
      </c>
      <c r="B12" s="43">
        <v>102.05683495347019</v>
      </c>
      <c r="C12" s="43">
        <v>9.4699458818704016</v>
      </c>
      <c r="D12" s="43">
        <v>2.2133881032290001</v>
      </c>
      <c r="E12" s="43">
        <v>50.018107647542202</v>
      </c>
      <c r="F12" s="43">
        <v>27.752828935738997</v>
      </c>
      <c r="G12" s="43">
        <v>13.124538991239206</v>
      </c>
      <c r="H12" s="43">
        <v>153.42773639777678</v>
      </c>
      <c r="I12" s="43">
        <v>34.158754342200808</v>
      </c>
      <c r="J12" s="44">
        <v>392.22213525306756</v>
      </c>
    </row>
    <row r="13" spans="1:10" ht="15" x14ac:dyDescent="0.25">
      <c r="A13" s="45">
        <v>2007</v>
      </c>
      <c r="B13" s="46">
        <v>102.6085504153676</v>
      </c>
      <c r="C13" s="46">
        <v>9.5850815740237998</v>
      </c>
      <c r="D13" s="46">
        <v>2.2566854901820004</v>
      </c>
      <c r="E13" s="46">
        <v>51.038586543504799</v>
      </c>
      <c r="F13" s="46">
        <v>27.813429487979594</v>
      </c>
      <c r="G13" s="46">
        <v>12.927928190116202</v>
      </c>
      <c r="H13" s="46">
        <v>154.32526126262223</v>
      </c>
      <c r="I13" s="46">
        <v>34.634348284746601</v>
      </c>
      <c r="J13" s="46">
        <v>395.18987124854277</v>
      </c>
    </row>
    <row r="14" spans="1:10" ht="15" x14ac:dyDescent="0.25">
      <c r="A14" s="42">
        <v>2008</v>
      </c>
      <c r="B14" s="43">
        <v>102.692075813968</v>
      </c>
      <c r="C14" s="43">
        <v>9.6764981396818008</v>
      </c>
      <c r="D14" s="43">
        <v>2.2865748311585996</v>
      </c>
      <c r="E14" s="43">
        <v>51.718406516766805</v>
      </c>
      <c r="F14" s="43">
        <v>27.773597449665797</v>
      </c>
      <c r="G14" s="43">
        <v>12.682176190516797</v>
      </c>
      <c r="H14" s="43">
        <v>154.93063660021923</v>
      </c>
      <c r="I14" s="43">
        <v>35.030516267176196</v>
      </c>
      <c r="J14" s="44">
        <v>396.79048180915311</v>
      </c>
    </row>
    <row r="15" spans="1:10" ht="15" x14ac:dyDescent="0.25">
      <c r="A15" s="45">
        <v>2009</v>
      </c>
      <c r="B15" s="46">
        <v>101.46030030429201</v>
      </c>
      <c r="C15" s="46">
        <v>9.6468866495750003</v>
      </c>
      <c r="D15" s="46">
        <v>2.2920957480866004</v>
      </c>
      <c r="E15" s="46">
        <v>51.631965811886189</v>
      </c>
      <c r="F15" s="46">
        <v>27.290594633002605</v>
      </c>
      <c r="G15" s="46">
        <v>12.383382365576203</v>
      </c>
      <c r="H15" s="46">
        <v>153.95076639989401</v>
      </c>
      <c r="I15" s="46">
        <v>34.898901541095597</v>
      </c>
      <c r="J15" s="46">
        <v>393.55489345340828</v>
      </c>
    </row>
    <row r="16" spans="1:10" ht="15" x14ac:dyDescent="0.25">
      <c r="A16" s="42">
        <v>2010</v>
      </c>
      <c r="B16" s="43">
        <v>100.02462784911179</v>
      </c>
      <c r="C16" s="43">
        <v>9.6095256398595996</v>
      </c>
      <c r="D16" s="43">
        <v>2.2932000311517995</v>
      </c>
      <c r="E16" s="43">
        <v>52.010028861589596</v>
      </c>
      <c r="F16" s="43">
        <v>26.796196669270596</v>
      </c>
      <c r="G16" s="43">
        <v>12.117896053305998</v>
      </c>
      <c r="H16" s="43">
        <v>153.08005066468084</v>
      </c>
      <c r="I16" s="43">
        <v>34.757332110336193</v>
      </c>
      <c r="J16" s="44">
        <v>390.68885787930634</v>
      </c>
    </row>
    <row r="17" spans="1:10" ht="15" x14ac:dyDescent="0.25">
      <c r="A17" s="45">
        <v>2011</v>
      </c>
      <c r="B17" s="46">
        <v>99.454857049607213</v>
      </c>
      <c r="C17" s="46">
        <v>9.5839728930035974</v>
      </c>
      <c r="D17" s="46">
        <v>2.3077229251010007</v>
      </c>
      <c r="E17" s="46">
        <v>52.483074240489387</v>
      </c>
      <c r="F17" s="46">
        <v>26.519157546411197</v>
      </c>
      <c r="G17" s="46">
        <v>11.923368101467799</v>
      </c>
      <c r="H17" s="46">
        <v>152.23970990518484</v>
      </c>
      <c r="I17" s="46">
        <v>34.866006617517606</v>
      </c>
      <c r="J17" s="46">
        <v>389.37786927878255</v>
      </c>
    </row>
    <row r="18" spans="1:10" ht="15" x14ac:dyDescent="0.25">
      <c r="A18" s="42">
        <v>2012</v>
      </c>
      <c r="B18" s="43">
        <v>98.830156872099593</v>
      </c>
      <c r="C18" s="43">
        <v>9.4857170794413985</v>
      </c>
      <c r="D18" s="43">
        <v>2.3163326803522004</v>
      </c>
      <c r="E18" s="43">
        <v>52.210852984161818</v>
      </c>
      <c r="F18" s="43">
        <v>26.228740600354005</v>
      </c>
      <c r="G18" s="43">
        <v>11.7713806443194</v>
      </c>
      <c r="H18" s="43">
        <v>151.56018486124799</v>
      </c>
      <c r="I18" s="43">
        <v>34.955985290701406</v>
      </c>
      <c r="J18" s="44">
        <v>387.35935101267791</v>
      </c>
    </row>
    <row r="19" spans="1:10" ht="15" x14ac:dyDescent="0.25">
      <c r="A19" s="45">
        <v>2013</v>
      </c>
      <c r="B19" s="46">
        <v>96.670847618950589</v>
      </c>
      <c r="C19" s="46">
        <v>9.2897989389299997</v>
      </c>
      <c r="D19" s="46">
        <v>2.2979358025468</v>
      </c>
      <c r="E19" s="46">
        <v>51.53587531768261</v>
      </c>
      <c r="F19" s="46">
        <v>25.5521983178254</v>
      </c>
      <c r="G19" s="46">
        <v>11.489055405756801</v>
      </c>
      <c r="H19" s="46">
        <v>149.48138055826601</v>
      </c>
      <c r="I19" s="46">
        <v>34.535741022871598</v>
      </c>
      <c r="J19" s="46">
        <v>380.85283298282997</v>
      </c>
    </row>
    <row r="20" spans="1:10" ht="15" x14ac:dyDescent="0.25">
      <c r="A20" s="42">
        <v>2014</v>
      </c>
      <c r="B20" s="43">
        <v>94.579778988407796</v>
      </c>
      <c r="C20" s="43">
        <v>9.0965237558450003</v>
      </c>
      <c r="D20" s="43">
        <v>2.2794388187584005</v>
      </c>
      <c r="E20" s="43">
        <v>50.9533173023882</v>
      </c>
      <c r="F20" s="43">
        <v>24.903656777438801</v>
      </c>
      <c r="G20" s="43">
        <v>11.208868379440997</v>
      </c>
      <c r="H20" s="43">
        <v>147.19366004059137</v>
      </c>
      <c r="I20" s="43">
        <v>34.102649489794807</v>
      </c>
      <c r="J20" s="44">
        <v>374.31789355266528</v>
      </c>
    </row>
    <row r="21" spans="1:10" ht="15" x14ac:dyDescent="0.25">
      <c r="A21" s="45">
        <v>2015</v>
      </c>
      <c r="B21" s="46">
        <v>93.556215137865394</v>
      </c>
      <c r="C21" s="46">
        <v>9.0452383930562004</v>
      </c>
      <c r="D21" s="46">
        <v>2.2797048199364007</v>
      </c>
      <c r="E21" s="46">
        <v>50.803708896004402</v>
      </c>
      <c r="F21" s="46">
        <v>24.551737226180798</v>
      </c>
      <c r="G21" s="46">
        <v>10.965095832628201</v>
      </c>
      <c r="H21" s="46">
        <v>145.92260120009581</v>
      </c>
      <c r="I21" s="46">
        <v>34.014901621718799</v>
      </c>
      <c r="J21" s="46">
        <v>371.13920312748616</v>
      </c>
    </row>
    <row r="22" spans="1:10" ht="15" x14ac:dyDescent="0.25">
      <c r="A22" s="42">
        <v>2016</v>
      </c>
      <c r="B22" s="43">
        <v>92.648954612999617</v>
      </c>
      <c r="C22" s="43">
        <v>8.9982490273177991</v>
      </c>
      <c r="D22" s="43">
        <v>2.2798444900621999</v>
      </c>
      <c r="E22" s="43">
        <v>50.694283151054393</v>
      </c>
      <c r="F22" s="43">
        <v>24.228724645731798</v>
      </c>
      <c r="G22" s="43">
        <v>10.7548458245096</v>
      </c>
      <c r="H22" s="43">
        <v>144.510506542386</v>
      </c>
      <c r="I22" s="43">
        <v>33.942646503308403</v>
      </c>
      <c r="J22" s="44">
        <v>368.05805479736983</v>
      </c>
    </row>
    <row r="23" spans="1:10" ht="15" x14ac:dyDescent="0.25">
      <c r="A23" s="45">
        <v>2017</v>
      </c>
      <c r="B23" s="46">
        <v>91.872000673576792</v>
      </c>
      <c r="C23" s="46">
        <v>8.9488136588508009</v>
      </c>
      <c r="D23" s="46">
        <v>2.2802756177833996</v>
      </c>
      <c r="E23" s="46">
        <v>50.641319221637005</v>
      </c>
      <c r="F23" s="46">
        <v>23.938227584615397</v>
      </c>
      <c r="G23" s="46">
        <v>10.554386408098603</v>
      </c>
      <c r="H23" s="46">
        <v>143.55427610272179</v>
      </c>
      <c r="I23" s="46">
        <v>33.886147381797208</v>
      </c>
      <c r="J23" s="46">
        <v>365.67544664908092</v>
      </c>
    </row>
    <row r="24" spans="1:10" ht="15" x14ac:dyDescent="0.25">
      <c r="A24" s="42">
        <v>2018</v>
      </c>
      <c r="B24" s="43">
        <v>91.282316337448805</v>
      </c>
      <c r="C24" s="43">
        <v>8.9077910212300004</v>
      </c>
      <c r="D24" s="43">
        <v>2.2831668102755991</v>
      </c>
      <c r="E24" s="43">
        <v>50.682496347625801</v>
      </c>
      <c r="F24" s="43">
        <v>23.693549327476401</v>
      </c>
      <c r="G24" s="43">
        <v>10.3953165273676</v>
      </c>
      <c r="H24" s="43">
        <v>142.69996173233221</v>
      </c>
      <c r="I24" s="43">
        <v>33.870470382205205</v>
      </c>
      <c r="J24" s="44">
        <v>363.81506848596166</v>
      </c>
    </row>
    <row r="25" spans="1:10" ht="15" x14ac:dyDescent="0.25">
      <c r="A25" s="45">
        <v>2019</v>
      </c>
      <c r="B25" s="46">
        <v>90.924658121398622</v>
      </c>
      <c r="C25" s="46">
        <v>8.8591727872400021</v>
      </c>
      <c r="D25" s="46">
        <v>2.2899745589966001</v>
      </c>
      <c r="E25" s="46">
        <v>50.863738636331803</v>
      </c>
      <c r="F25" s="46">
        <v>23.508254070661199</v>
      </c>
      <c r="G25" s="46">
        <v>10.288621034774803</v>
      </c>
      <c r="H25" s="46">
        <v>142.13642628584142</v>
      </c>
      <c r="I25" s="46">
        <v>33.907016074809597</v>
      </c>
      <c r="J25" s="46">
        <v>362.77786157005391</v>
      </c>
    </row>
    <row r="26" spans="1:10" ht="15" x14ac:dyDescent="0.25">
      <c r="A26" s="42">
        <v>2020</v>
      </c>
      <c r="B26" s="43">
        <v>90.679748181351187</v>
      </c>
      <c r="C26" s="43">
        <v>8.8126835433546002</v>
      </c>
      <c r="D26" s="43">
        <v>2.2973154508128002</v>
      </c>
      <c r="E26" s="43">
        <v>51.105481534540594</v>
      </c>
      <c r="F26" s="43">
        <v>23.352008348577002</v>
      </c>
      <c r="G26" s="43">
        <v>10.205641956093798</v>
      </c>
      <c r="H26" s="43">
        <v>141.46422820540496</v>
      </c>
      <c r="I26" s="43">
        <v>33.951113238738998</v>
      </c>
      <c r="J26" s="44">
        <v>361.86822045887385</v>
      </c>
    </row>
    <row r="27" spans="1:10" ht="15" x14ac:dyDescent="0.25">
      <c r="A27" s="45">
        <v>2021</v>
      </c>
      <c r="B27" s="46">
        <v>90.586039204404784</v>
      </c>
      <c r="C27" s="46">
        <v>8.7619301409318009</v>
      </c>
      <c r="D27" s="46">
        <v>2.3062535313074002</v>
      </c>
      <c r="E27" s="46">
        <v>51.428213389810992</v>
      </c>
      <c r="F27" s="46">
        <v>23.236197811342997</v>
      </c>
      <c r="G27" s="46">
        <v>10.152363104690401</v>
      </c>
      <c r="H27" s="46">
        <v>141.034807751475</v>
      </c>
      <c r="I27" s="46">
        <v>34.030038300726993</v>
      </c>
      <c r="J27" s="46">
        <v>361.53584323469039</v>
      </c>
    </row>
    <row r="28" spans="1:10" ht="15" x14ac:dyDescent="0.25">
      <c r="A28" s="42">
        <v>2022</v>
      </c>
      <c r="B28" s="43">
        <v>90.61406914901599</v>
      </c>
      <c r="C28" s="43">
        <v>8.6977134025769978</v>
      </c>
      <c r="D28" s="43">
        <v>2.3163140005761997</v>
      </c>
      <c r="E28" s="43">
        <v>51.820892645188195</v>
      </c>
      <c r="F28" s="43">
        <v>23.154769723313002</v>
      </c>
      <c r="G28" s="43">
        <v>10.098122293297202</v>
      </c>
      <c r="H28" s="43">
        <v>140.69604765872162</v>
      </c>
      <c r="I28" s="43">
        <v>34.133182418446204</v>
      </c>
      <c r="J28" s="44">
        <v>361.53111129113546</v>
      </c>
    </row>
    <row r="29" spans="1:10" ht="15" x14ac:dyDescent="0.25">
      <c r="A29" s="45">
        <v>2023</v>
      </c>
      <c r="B29" s="46">
        <v>90.7340325381696</v>
      </c>
      <c r="C29" s="46">
        <v>8.6409634793841992</v>
      </c>
      <c r="D29" s="46">
        <v>2.3276048595497998</v>
      </c>
      <c r="E29" s="46">
        <v>52.260140285472794</v>
      </c>
      <c r="F29" s="46">
        <v>23.101797627999204</v>
      </c>
      <c r="G29" s="46">
        <v>10.062697818271598</v>
      </c>
      <c r="H29" s="46">
        <v>140.47126653441742</v>
      </c>
      <c r="I29" s="46">
        <v>34.251998286738598</v>
      </c>
      <c r="J29" s="46">
        <v>361.85050143000319</v>
      </c>
    </row>
    <row r="30" spans="1:10" ht="15" x14ac:dyDescent="0.25">
      <c r="A30" s="42">
        <v>2024</v>
      </c>
      <c r="B30" s="43">
        <v>90.894282532173818</v>
      </c>
      <c r="C30" s="43">
        <v>8.5835243010956006</v>
      </c>
      <c r="D30" s="43">
        <v>2.3392873839494008</v>
      </c>
      <c r="E30" s="43">
        <v>52.720462027872621</v>
      </c>
      <c r="F30" s="43">
        <v>23.063414243978599</v>
      </c>
      <c r="G30" s="43">
        <v>10.025812338238604</v>
      </c>
      <c r="H30" s="43">
        <v>140.5691999364754</v>
      </c>
      <c r="I30" s="43">
        <v>34.37347559655781</v>
      </c>
      <c r="J30" s="44">
        <v>362.56945836034191</v>
      </c>
    </row>
    <row r="31" spans="1:10" ht="15" x14ac:dyDescent="0.25">
      <c r="A31" s="45">
        <v>2025</v>
      </c>
      <c r="B31" s="46">
        <v>91.073511162628023</v>
      </c>
      <c r="C31" s="46">
        <v>8.5293067719278017</v>
      </c>
      <c r="D31" s="46">
        <v>2.349335182835401</v>
      </c>
      <c r="E31" s="46">
        <v>53.190422350542981</v>
      </c>
      <c r="F31" s="46">
        <v>23.035941990549198</v>
      </c>
      <c r="G31" s="46">
        <v>9.9846002126568028</v>
      </c>
      <c r="H31" s="46">
        <v>140.56930296425719</v>
      </c>
      <c r="I31" s="46">
        <v>34.489815156254402</v>
      </c>
      <c r="J31" s="46">
        <v>363.22223579165188</v>
      </c>
    </row>
    <row r="32" spans="1:10" ht="15" x14ac:dyDescent="0.25">
      <c r="A32" s="42">
        <v>2026</v>
      </c>
      <c r="B32" s="43">
        <v>91.2669522565092</v>
      </c>
      <c r="C32" s="43">
        <v>8.4910475194381974</v>
      </c>
      <c r="D32" s="43">
        <v>2.3591063643311996</v>
      </c>
      <c r="E32" s="43">
        <v>53.651349755347994</v>
      </c>
      <c r="F32" s="43">
        <v>23.017825446561403</v>
      </c>
      <c r="G32" s="43">
        <v>9.9582145053282005</v>
      </c>
      <c r="H32" s="43">
        <v>140.73822537032481</v>
      </c>
      <c r="I32" s="43">
        <v>34.605184395669802</v>
      </c>
      <c r="J32" s="44">
        <v>364.08790561351083</v>
      </c>
    </row>
    <row r="33" spans="1:10" ht="15" x14ac:dyDescent="0.25">
      <c r="A33" s="45">
        <v>2027</v>
      </c>
      <c r="B33" s="46">
        <v>91.496552946347975</v>
      </c>
      <c r="C33" s="46">
        <v>8.4539687503896008</v>
      </c>
      <c r="D33" s="46">
        <v>2.3692633013226003</v>
      </c>
      <c r="E33" s="46">
        <v>54.12078152591841</v>
      </c>
      <c r="F33" s="46">
        <v>23.013096372449798</v>
      </c>
      <c r="G33" s="46">
        <v>9.9430958848</v>
      </c>
      <c r="H33" s="46">
        <v>140.9516981986952</v>
      </c>
      <c r="I33" s="46">
        <v>34.730800739269199</v>
      </c>
      <c r="J33" s="46">
        <v>365.07925771919281</v>
      </c>
    </row>
    <row r="34" spans="1:10" ht="15" x14ac:dyDescent="0.25">
      <c r="A34" s="42">
        <v>2028</v>
      </c>
      <c r="B34" s="43">
        <v>91.748687971071604</v>
      </c>
      <c r="C34" s="43">
        <v>8.4262153910064015</v>
      </c>
      <c r="D34" s="43">
        <v>2.3796617162070004</v>
      </c>
      <c r="E34" s="43">
        <v>54.595938690116384</v>
      </c>
      <c r="F34" s="43">
        <v>23.020641064900797</v>
      </c>
      <c r="G34" s="43">
        <v>9.9259567539724003</v>
      </c>
      <c r="H34" s="43">
        <v>141.21444905152038</v>
      </c>
      <c r="I34" s="43">
        <v>34.863217259975002</v>
      </c>
      <c r="J34" s="44">
        <v>366.17476789877009</v>
      </c>
    </row>
    <row r="35" spans="1:10" ht="15" x14ac:dyDescent="0.25">
      <c r="A35" s="45">
        <v>2029</v>
      </c>
      <c r="B35" s="46">
        <v>92.024829556399609</v>
      </c>
      <c r="C35" s="46">
        <v>8.4048845407643995</v>
      </c>
      <c r="D35" s="46">
        <v>2.3902796689157997</v>
      </c>
      <c r="E35" s="46">
        <v>55.067409256742813</v>
      </c>
      <c r="F35" s="46">
        <v>23.038643935510002</v>
      </c>
      <c r="G35" s="46">
        <v>9.9064056816102006</v>
      </c>
      <c r="H35" s="46">
        <v>141.52473365591783</v>
      </c>
      <c r="I35" s="46">
        <v>35.007123523399002</v>
      </c>
      <c r="J35" s="46">
        <v>367.3643098192594</v>
      </c>
    </row>
    <row r="36" spans="1:10" ht="15" x14ac:dyDescent="0.25">
      <c r="A36" s="42">
        <v>2030</v>
      </c>
      <c r="B36" s="43">
        <v>92.327792917523183</v>
      </c>
      <c r="C36" s="43">
        <v>8.3978734405104003</v>
      </c>
      <c r="D36" s="43">
        <v>2.4012823843172004</v>
      </c>
      <c r="E36" s="43">
        <v>55.539644765976</v>
      </c>
      <c r="F36" s="43">
        <v>23.069096169401405</v>
      </c>
      <c r="G36" s="43">
        <v>9.8835164209999995</v>
      </c>
      <c r="H36" s="43">
        <v>141.88495420834818</v>
      </c>
      <c r="I36" s="43">
        <v>35.163079408467595</v>
      </c>
      <c r="J36" s="44">
        <v>368.66723971554399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59999389629810485"/>
  </sheetPr>
  <dimension ref="A1:AT36"/>
  <sheetViews>
    <sheetView zoomScaleNormal="100" workbookViewId="0">
      <selection activeCell="A2" sqref="A2"/>
    </sheetView>
  </sheetViews>
  <sheetFormatPr defaultRowHeight="14.4" x14ac:dyDescent="0.3"/>
  <cols>
    <col min="1" max="1" width="8" customWidth="1"/>
    <col min="2" max="2" width="17.88671875" customWidth="1"/>
    <col min="3" max="3" width="7.5546875" customWidth="1"/>
    <col min="4" max="4" width="4.44140625" customWidth="1"/>
    <col min="5" max="5" width="6.44140625" customWidth="1"/>
    <col min="6" max="6" width="7" customWidth="1"/>
    <col min="7" max="7" width="9.6640625" customWidth="1"/>
    <col min="8" max="8" width="7.5546875" customWidth="1"/>
    <col min="9" max="9" width="4.44140625" customWidth="1"/>
    <col min="10" max="10" width="6.44140625" customWidth="1"/>
    <col min="11" max="11" width="7" customWidth="1"/>
    <col min="12" max="12" width="9.6640625" customWidth="1"/>
    <col min="13" max="13" width="7.5546875" customWidth="1"/>
    <col min="14" max="14" width="4.44140625" customWidth="1"/>
    <col min="15" max="15" width="6.44140625" customWidth="1"/>
    <col min="16" max="16" width="7" customWidth="1"/>
    <col min="17" max="17" width="9.6640625" customWidth="1"/>
    <col min="18" max="18" width="7.5546875" customWidth="1"/>
    <col min="19" max="19" width="4.44140625" customWidth="1"/>
    <col min="20" max="20" width="6.44140625" customWidth="1"/>
    <col min="21" max="21" width="7" customWidth="1"/>
    <col min="22" max="22" width="9.6640625" customWidth="1"/>
    <col min="23" max="23" width="7.5546875" customWidth="1"/>
    <col min="24" max="24" width="4.44140625" customWidth="1"/>
    <col min="25" max="25" width="6.44140625" customWidth="1"/>
    <col min="26" max="26" width="7" customWidth="1"/>
    <col min="27" max="27" width="9.6640625" customWidth="1"/>
    <col min="28" max="28" width="7.5546875" customWidth="1"/>
    <col min="29" max="29" width="4.44140625" customWidth="1"/>
    <col min="30" max="30" width="6.44140625" customWidth="1"/>
    <col min="31" max="31" width="7" customWidth="1"/>
    <col min="32" max="32" width="9.6640625" customWidth="1"/>
    <col min="33" max="33" width="7.5546875" customWidth="1"/>
    <col min="34" max="34" width="4.44140625" customWidth="1"/>
    <col min="35" max="35" width="6.44140625" customWidth="1"/>
    <col min="36" max="36" width="7" customWidth="1"/>
    <col min="37" max="37" width="9.6640625" customWidth="1"/>
    <col min="38" max="38" width="7.5546875" customWidth="1"/>
    <col min="39" max="39" width="4.44140625" customWidth="1"/>
    <col min="40" max="40" width="6.44140625" customWidth="1"/>
    <col min="41" max="41" width="7" customWidth="1"/>
    <col min="42" max="42" width="14.6640625" bestFit="1" customWidth="1"/>
    <col min="43" max="43" width="16.33203125" bestFit="1" customWidth="1"/>
    <col min="44" max="44" width="9.33203125" bestFit="1" customWidth="1"/>
    <col min="45" max="45" width="11.33203125" customWidth="1"/>
    <col min="46" max="46" width="10.33203125" customWidth="1"/>
  </cols>
  <sheetData>
    <row r="1" spans="1:46" ht="20.25" thickBot="1" x14ac:dyDescent="0.35">
      <c r="A1" s="5" t="s">
        <v>6</v>
      </c>
      <c r="B1" s="5"/>
      <c r="C1" s="5"/>
    </row>
    <row r="2" spans="1:46" ht="15.75" thickTop="1" x14ac:dyDescent="0.25">
      <c r="A2" s="13" t="s">
        <v>154</v>
      </c>
      <c r="C2" s="6"/>
    </row>
    <row r="3" spans="1:46" ht="15.75" thickBot="1" x14ac:dyDescent="0.3"/>
    <row r="4" spans="1:46" ht="30" x14ac:dyDescent="0.25">
      <c r="A4" s="47"/>
      <c r="B4" s="98" t="s">
        <v>8</v>
      </c>
      <c r="C4" s="98"/>
      <c r="D4" s="98"/>
      <c r="E4" s="98"/>
      <c r="F4" s="98"/>
      <c r="G4" s="98" t="s">
        <v>9</v>
      </c>
      <c r="H4" s="98"/>
      <c r="I4" s="98"/>
      <c r="J4" s="98"/>
      <c r="K4" s="98"/>
      <c r="L4" s="98" t="s">
        <v>10</v>
      </c>
      <c r="M4" s="98"/>
      <c r="N4" s="98"/>
      <c r="O4" s="98"/>
      <c r="P4" s="98"/>
      <c r="Q4" s="98" t="s">
        <v>11</v>
      </c>
      <c r="R4" s="98"/>
      <c r="S4" s="98"/>
      <c r="T4" s="98"/>
      <c r="U4" s="98"/>
      <c r="V4" s="98" t="s">
        <v>12</v>
      </c>
      <c r="W4" s="98"/>
      <c r="X4" s="98"/>
      <c r="Y4" s="98"/>
      <c r="Z4" s="98"/>
      <c r="AA4" s="98" t="s">
        <v>13</v>
      </c>
      <c r="AB4" s="98"/>
      <c r="AC4" s="98"/>
      <c r="AD4" s="98"/>
      <c r="AE4" s="98"/>
      <c r="AF4" s="98" t="s">
        <v>14</v>
      </c>
      <c r="AG4" s="98"/>
      <c r="AH4" s="98"/>
      <c r="AI4" s="98"/>
      <c r="AJ4" s="98"/>
      <c r="AK4" s="98" t="s">
        <v>15</v>
      </c>
      <c r="AL4" s="98"/>
      <c r="AM4" s="98"/>
      <c r="AN4" s="98"/>
      <c r="AO4" s="98"/>
      <c r="AP4" s="98" t="s">
        <v>16</v>
      </c>
      <c r="AQ4" s="98" t="s">
        <v>17</v>
      </c>
      <c r="AR4" s="98" t="s">
        <v>18</v>
      </c>
      <c r="AS4" s="98" t="s">
        <v>19</v>
      </c>
      <c r="AT4" s="102" t="s">
        <v>20</v>
      </c>
    </row>
    <row r="5" spans="1:46" ht="30.75" thickBot="1" x14ac:dyDescent="0.3">
      <c r="A5" s="39"/>
      <c r="B5" s="49" t="s">
        <v>1</v>
      </c>
      <c r="C5" s="49" t="s">
        <v>2</v>
      </c>
      <c r="D5" s="49" t="s">
        <v>3</v>
      </c>
      <c r="E5" s="49" t="s">
        <v>4</v>
      </c>
      <c r="F5" s="49" t="s">
        <v>21</v>
      </c>
      <c r="G5" s="49" t="s">
        <v>1</v>
      </c>
      <c r="H5" s="49" t="s">
        <v>2</v>
      </c>
      <c r="I5" s="49" t="s">
        <v>3</v>
      </c>
      <c r="J5" s="49" t="s">
        <v>4</v>
      </c>
      <c r="K5" s="49" t="s">
        <v>21</v>
      </c>
      <c r="L5" s="49" t="s">
        <v>1</v>
      </c>
      <c r="M5" s="49" t="s">
        <v>2</v>
      </c>
      <c r="N5" s="49" t="s">
        <v>3</v>
      </c>
      <c r="O5" s="49" t="s">
        <v>4</v>
      </c>
      <c r="P5" s="49" t="s">
        <v>21</v>
      </c>
      <c r="Q5" s="49" t="s">
        <v>1</v>
      </c>
      <c r="R5" s="49" t="s">
        <v>2</v>
      </c>
      <c r="S5" s="49" t="s">
        <v>3</v>
      </c>
      <c r="T5" s="49" t="s">
        <v>4</v>
      </c>
      <c r="U5" s="49" t="s">
        <v>21</v>
      </c>
      <c r="V5" s="49" t="s">
        <v>1</v>
      </c>
      <c r="W5" s="49" t="s">
        <v>2</v>
      </c>
      <c r="X5" s="49" t="s">
        <v>3</v>
      </c>
      <c r="Y5" s="49" t="s">
        <v>4</v>
      </c>
      <c r="Z5" s="49" t="s">
        <v>21</v>
      </c>
      <c r="AA5" s="49" t="s">
        <v>1</v>
      </c>
      <c r="AB5" s="49" t="s">
        <v>2</v>
      </c>
      <c r="AC5" s="49" t="s">
        <v>3</v>
      </c>
      <c r="AD5" s="49" t="s">
        <v>4</v>
      </c>
      <c r="AE5" s="49" t="s">
        <v>21</v>
      </c>
      <c r="AF5" s="49" t="s">
        <v>1</v>
      </c>
      <c r="AG5" s="49" t="s">
        <v>2</v>
      </c>
      <c r="AH5" s="49" t="s">
        <v>3</v>
      </c>
      <c r="AI5" s="49" t="s">
        <v>4</v>
      </c>
      <c r="AJ5" s="49" t="s">
        <v>21</v>
      </c>
      <c r="AK5" s="49" t="s">
        <v>1</v>
      </c>
      <c r="AL5" s="49" t="s">
        <v>2</v>
      </c>
      <c r="AM5" s="49" t="s">
        <v>3</v>
      </c>
      <c r="AN5" s="49" t="s">
        <v>4</v>
      </c>
      <c r="AO5" s="49" t="s">
        <v>21</v>
      </c>
      <c r="AP5" s="101"/>
      <c r="AQ5" s="101"/>
      <c r="AR5" s="101"/>
      <c r="AS5" s="101"/>
      <c r="AT5" s="97"/>
    </row>
    <row r="6" spans="1:46" ht="15" x14ac:dyDescent="0.25">
      <c r="A6" s="42">
        <v>2000</v>
      </c>
      <c r="B6" s="43">
        <v>65.892479188582797</v>
      </c>
      <c r="C6" s="43">
        <v>16.540207405448999</v>
      </c>
      <c r="D6" s="43">
        <v>2.1133669282</v>
      </c>
      <c r="E6" s="50">
        <v>9.2790659723240001</v>
      </c>
      <c r="F6" s="43">
        <v>93.825119494555793</v>
      </c>
      <c r="G6" s="43">
        <v>3.4335497531807988</v>
      </c>
      <c r="H6" s="43">
        <v>3.4883564226810004</v>
      </c>
      <c r="I6" s="43">
        <v>0.12099260761300001</v>
      </c>
      <c r="J6" s="50">
        <v>0.36669522595500004</v>
      </c>
      <c r="K6" s="43">
        <v>7.4095940094297994</v>
      </c>
      <c r="L6" s="43">
        <v>1.6707916593576002</v>
      </c>
      <c r="M6" s="43">
        <v>9.6124232372000004E-2</v>
      </c>
      <c r="N6" s="43">
        <v>5.9801702196999998E-2</v>
      </c>
      <c r="O6" s="50">
        <v>3.0036159353999999E-2</v>
      </c>
      <c r="P6" s="43">
        <v>1.8567537532806002</v>
      </c>
      <c r="Q6" s="43">
        <v>35.361230228859611</v>
      </c>
      <c r="R6" s="43">
        <v>3.2809431981169999</v>
      </c>
      <c r="S6" s="43">
        <v>1.5495123948559999</v>
      </c>
      <c r="T6" s="50">
        <v>1.9407500931750001</v>
      </c>
      <c r="U6" s="43">
        <v>42.132435915007612</v>
      </c>
      <c r="V6" s="43">
        <v>14.753480236081201</v>
      </c>
      <c r="W6" s="43">
        <v>6.9315017872619995</v>
      </c>
      <c r="X6" s="43">
        <v>0.55485931874700001</v>
      </c>
      <c r="Y6" s="50">
        <v>3.791698035984</v>
      </c>
      <c r="Z6" s="43">
        <v>26.0315393780742</v>
      </c>
      <c r="AA6" s="43">
        <v>6.4552160807819998</v>
      </c>
      <c r="AB6" s="43">
        <v>0.16287410433299998</v>
      </c>
      <c r="AC6" s="43">
        <v>0.32325189030199997</v>
      </c>
      <c r="AD6" s="50">
        <v>7.2502512241450008</v>
      </c>
      <c r="AE6" s="43">
        <v>14.191593299562001</v>
      </c>
      <c r="AF6" s="43">
        <v>38.704721961200406</v>
      </c>
      <c r="AG6" s="43">
        <v>83.256681724524995</v>
      </c>
      <c r="AH6" s="43">
        <v>1.4477901424599999</v>
      </c>
      <c r="AI6" s="50">
        <v>17.951792591669999</v>
      </c>
      <c r="AJ6" s="43">
        <v>141.36098641985541</v>
      </c>
      <c r="AK6" s="43">
        <v>15.680026696042802</v>
      </c>
      <c r="AL6" s="43">
        <v>8.8648996683999997</v>
      </c>
      <c r="AM6" s="43">
        <v>0.93364346648900021</v>
      </c>
      <c r="AN6" s="50">
        <v>5.1789144389750001</v>
      </c>
      <c r="AO6" s="43">
        <v>30.657484269906799</v>
      </c>
      <c r="AP6" s="43">
        <v>181.95149580408716</v>
      </c>
      <c r="AQ6" s="43">
        <v>122.62158854313901</v>
      </c>
      <c r="AR6" s="43">
        <v>7.1032184508639995</v>
      </c>
      <c r="AS6" s="50">
        <v>45.789203741582007</v>
      </c>
      <c r="AT6" s="44">
        <v>357.46550653967222</v>
      </c>
    </row>
    <row r="7" spans="1:46" ht="15" x14ac:dyDescent="0.25">
      <c r="A7" s="45">
        <v>2001</v>
      </c>
      <c r="B7" s="46">
        <v>67.224206150971213</v>
      </c>
      <c r="C7" s="46">
        <v>16.961771128075</v>
      </c>
      <c r="D7" s="46">
        <v>2.1601683931990001</v>
      </c>
      <c r="E7" s="51">
        <v>8.9653294773339987</v>
      </c>
      <c r="F7" s="46">
        <v>95.311475149579209</v>
      </c>
      <c r="G7" s="46">
        <v>3.5310956083776004</v>
      </c>
      <c r="H7" s="46">
        <v>3.8855628172049999</v>
      </c>
      <c r="I7" s="46">
        <v>0.12264144687099998</v>
      </c>
      <c r="J7" s="51">
        <v>0.35227506341999998</v>
      </c>
      <c r="K7" s="46">
        <v>7.8915749358736003</v>
      </c>
      <c r="L7" s="46">
        <v>1.7205140207844001</v>
      </c>
      <c r="M7" s="46">
        <v>9.7742807600000009E-2</v>
      </c>
      <c r="N7" s="46">
        <v>6.1798831347999995E-2</v>
      </c>
      <c r="O7" s="51">
        <v>2.8981787091000001E-2</v>
      </c>
      <c r="P7" s="46">
        <v>1.9090374468234002</v>
      </c>
      <c r="Q7" s="46">
        <v>36.363860772134402</v>
      </c>
      <c r="R7" s="46">
        <v>3.3691767945520001</v>
      </c>
      <c r="S7" s="46">
        <v>1.6029337665389998</v>
      </c>
      <c r="T7" s="51">
        <v>1.8822565664009998</v>
      </c>
      <c r="U7" s="46">
        <v>43.218227899626399</v>
      </c>
      <c r="V7" s="46">
        <v>15.015893807721598</v>
      </c>
      <c r="W7" s="46">
        <v>7.1319456426589998</v>
      </c>
      <c r="X7" s="46">
        <v>0.56875923849999999</v>
      </c>
      <c r="Y7" s="51">
        <v>3.6607809144720003</v>
      </c>
      <c r="Z7" s="46">
        <v>26.377379603352598</v>
      </c>
      <c r="AA7" s="46">
        <v>6.6430973770991999</v>
      </c>
      <c r="AB7" s="46">
        <v>0.167464783571</v>
      </c>
      <c r="AC7" s="46">
        <v>0.32802405392099998</v>
      </c>
      <c r="AD7" s="51">
        <v>6.9843726479389998</v>
      </c>
      <c r="AE7" s="46">
        <v>14.122958862530201</v>
      </c>
      <c r="AF7" s="46">
        <v>39.548608188883215</v>
      </c>
      <c r="AG7" s="46">
        <v>86.250001487844997</v>
      </c>
      <c r="AH7" s="46">
        <v>1.4742477101059999</v>
      </c>
      <c r="AI7" s="51">
        <v>17.285310984190001</v>
      </c>
      <c r="AJ7" s="46">
        <v>144.55816837102421</v>
      </c>
      <c r="AK7" s="46">
        <v>16.101537975082802</v>
      </c>
      <c r="AL7" s="46">
        <v>9.1150239452750004</v>
      </c>
      <c r="AM7" s="46">
        <v>0.96257822819999994</v>
      </c>
      <c r="AN7" s="51">
        <v>5.0007961306309996</v>
      </c>
      <c r="AO7" s="46">
        <v>31.179936279188805</v>
      </c>
      <c r="AP7" s="46">
        <v>186.14881390105433</v>
      </c>
      <c r="AQ7" s="46">
        <v>126.97868940678201</v>
      </c>
      <c r="AR7" s="46">
        <v>7.2811516686839974</v>
      </c>
      <c r="AS7" s="51">
        <v>44.160103571477997</v>
      </c>
      <c r="AT7" s="46">
        <v>364.5687585479983</v>
      </c>
    </row>
    <row r="8" spans="1:46" ht="15" x14ac:dyDescent="0.25">
      <c r="A8" s="42">
        <v>2002</v>
      </c>
      <c r="B8" s="43">
        <v>68.63341389946919</v>
      </c>
      <c r="C8" s="43">
        <v>17.379001654406999</v>
      </c>
      <c r="D8" s="43">
        <v>2.2083409384769999</v>
      </c>
      <c r="E8" s="50">
        <v>8.6086931343319986</v>
      </c>
      <c r="F8" s="43">
        <v>96.829449626685189</v>
      </c>
      <c r="G8" s="43">
        <v>3.6249378676271995</v>
      </c>
      <c r="H8" s="43">
        <v>4.3020537179359994</v>
      </c>
      <c r="I8" s="43">
        <v>0.12410511074599997</v>
      </c>
      <c r="J8" s="50">
        <v>0.33555276721400001</v>
      </c>
      <c r="K8" s="43">
        <v>8.3866494635231987</v>
      </c>
      <c r="L8" s="43">
        <v>1.7763162234227998</v>
      </c>
      <c r="M8" s="43">
        <v>0.10174510913399999</v>
      </c>
      <c r="N8" s="43">
        <v>6.3723903999999984E-2</v>
      </c>
      <c r="O8" s="50">
        <v>2.7786206872000001E-2</v>
      </c>
      <c r="P8" s="43">
        <v>1.9695714434287999</v>
      </c>
      <c r="Q8" s="43">
        <v>37.556305172996403</v>
      </c>
      <c r="R8" s="43">
        <v>3.4872793109939995</v>
      </c>
      <c r="S8" s="43">
        <v>1.6566632703990001</v>
      </c>
      <c r="T8" s="50">
        <v>1.8128505819239999</v>
      </c>
      <c r="U8" s="43">
        <v>44.513098336313405</v>
      </c>
      <c r="V8" s="43">
        <v>15.305554200643202</v>
      </c>
      <c r="W8" s="43">
        <v>7.2988637658349997</v>
      </c>
      <c r="X8" s="43">
        <v>0.58325516567700009</v>
      </c>
      <c r="Y8" s="50">
        <v>3.513164505437</v>
      </c>
      <c r="Z8" s="43">
        <v>26.700837637592201</v>
      </c>
      <c r="AA8" s="43">
        <v>6.8321328556644003</v>
      </c>
      <c r="AB8" s="43">
        <v>0.17461033586400002</v>
      </c>
      <c r="AC8" s="43">
        <v>0.32977881256900005</v>
      </c>
      <c r="AD8" s="50">
        <v>6.6535538280619999</v>
      </c>
      <c r="AE8" s="43">
        <v>13.9900758321594</v>
      </c>
      <c r="AF8" s="43">
        <v>40.499676230259617</v>
      </c>
      <c r="AG8" s="43">
        <v>88.780079101563004</v>
      </c>
      <c r="AH8" s="43">
        <v>1.503311145779</v>
      </c>
      <c r="AI8" s="50">
        <v>16.539257592569999</v>
      </c>
      <c r="AJ8" s="43">
        <v>147.32232407017165</v>
      </c>
      <c r="AK8" s="43">
        <v>16.576139412622808</v>
      </c>
      <c r="AL8" s="43">
        <v>9.3576110483209991</v>
      </c>
      <c r="AM8" s="43">
        <v>0.98999498436100009</v>
      </c>
      <c r="AN8" s="50">
        <v>4.7977175104910001</v>
      </c>
      <c r="AO8" s="43">
        <v>31.721462955795808</v>
      </c>
      <c r="AP8" s="43">
        <v>190.80447586270549</v>
      </c>
      <c r="AQ8" s="43">
        <v>130.881244044054</v>
      </c>
      <c r="AR8" s="43">
        <v>7.4591733320079996</v>
      </c>
      <c r="AS8" s="50">
        <v>42.288576126902001</v>
      </c>
      <c r="AT8" s="44">
        <v>371.43346936566945</v>
      </c>
    </row>
    <row r="9" spans="1:46" ht="15" x14ac:dyDescent="0.25">
      <c r="A9" s="45">
        <v>2003</v>
      </c>
      <c r="B9" s="46">
        <v>70.121688655176015</v>
      </c>
      <c r="C9" s="46">
        <v>17.813132759138998</v>
      </c>
      <c r="D9" s="46">
        <v>2.2537053751460001</v>
      </c>
      <c r="E9" s="51">
        <v>8.2224268795139999</v>
      </c>
      <c r="F9" s="46">
        <v>98.410953668975012</v>
      </c>
      <c r="G9" s="46">
        <v>3.7071082249020004</v>
      </c>
      <c r="H9" s="46">
        <v>4.6233853467259998</v>
      </c>
      <c r="I9" s="46">
        <v>0.12504111247100003</v>
      </c>
      <c r="J9" s="51">
        <v>0.31734222055099998</v>
      </c>
      <c r="K9" s="46">
        <v>8.7728769046499995</v>
      </c>
      <c r="L9" s="46">
        <v>1.8358800909084003</v>
      </c>
      <c r="M9" s="46">
        <v>0.105670751206</v>
      </c>
      <c r="N9" s="46">
        <v>6.5594009655999999E-2</v>
      </c>
      <c r="O9" s="51">
        <v>2.6507941832999999E-2</v>
      </c>
      <c r="P9" s="46">
        <v>2.0336527936034003</v>
      </c>
      <c r="Q9" s="46">
        <v>38.870424108176408</v>
      </c>
      <c r="R9" s="46">
        <v>3.604961912471</v>
      </c>
      <c r="S9" s="46">
        <v>1.714509083272</v>
      </c>
      <c r="T9" s="51">
        <v>1.7363565678420001</v>
      </c>
      <c r="U9" s="46">
        <v>45.926251671761406</v>
      </c>
      <c r="V9" s="46">
        <v>15.647825276157606</v>
      </c>
      <c r="W9" s="46">
        <v>7.451866121278</v>
      </c>
      <c r="X9" s="46">
        <v>0.59822720185199996</v>
      </c>
      <c r="Y9" s="51">
        <v>3.353412626541</v>
      </c>
      <c r="Z9" s="46">
        <v>27.051331225828608</v>
      </c>
      <c r="AA9" s="46">
        <v>7.0022471043635983</v>
      </c>
      <c r="AB9" s="46">
        <v>0.18214852229799999</v>
      </c>
      <c r="AC9" s="46">
        <v>0.32812674863700003</v>
      </c>
      <c r="AD9" s="51">
        <v>6.2627644149160009</v>
      </c>
      <c r="AE9" s="46">
        <v>13.775286790214599</v>
      </c>
      <c r="AF9" s="46">
        <v>41.593519168160412</v>
      </c>
      <c r="AG9" s="46">
        <v>90.511654298269988</v>
      </c>
      <c r="AH9" s="46">
        <v>1.5308059657610003</v>
      </c>
      <c r="AI9" s="51">
        <v>15.708308514069998</v>
      </c>
      <c r="AJ9" s="46">
        <v>149.34428794626143</v>
      </c>
      <c r="AK9" s="46">
        <v>17.1286377123132</v>
      </c>
      <c r="AL9" s="46">
        <v>9.6099027352740034</v>
      </c>
      <c r="AM9" s="46">
        <v>1.018220338863</v>
      </c>
      <c r="AN9" s="51">
        <v>4.580246224803</v>
      </c>
      <c r="AO9" s="46">
        <v>32.337007011253206</v>
      </c>
      <c r="AP9" s="46">
        <v>195.90733034015739</v>
      </c>
      <c r="AQ9" s="46">
        <v>133.90272244666193</v>
      </c>
      <c r="AR9" s="46">
        <v>7.6342298356579983</v>
      </c>
      <c r="AS9" s="51">
        <v>40.207365390070002</v>
      </c>
      <c r="AT9" s="46">
        <v>377.6516480125473</v>
      </c>
    </row>
    <row r="10" spans="1:46" ht="15" x14ac:dyDescent="0.25">
      <c r="A10" s="42">
        <v>2004</v>
      </c>
      <c r="B10" s="43">
        <v>71.874522948398379</v>
      </c>
      <c r="C10" s="43">
        <v>18.270222051030999</v>
      </c>
      <c r="D10" s="43">
        <v>2.3002224211489999</v>
      </c>
      <c r="E10" s="50">
        <v>7.8337903260469997</v>
      </c>
      <c r="F10" s="43">
        <v>100.27875774662537</v>
      </c>
      <c r="G10" s="43">
        <v>3.7993519164096021</v>
      </c>
      <c r="H10" s="43">
        <v>4.861954886463999</v>
      </c>
      <c r="I10" s="43">
        <v>0.12608412563999999</v>
      </c>
      <c r="J10" s="50">
        <v>0.30021885289400002</v>
      </c>
      <c r="K10" s="43">
        <v>9.0876097814076005</v>
      </c>
      <c r="L10" s="43">
        <v>1.9086059431404003</v>
      </c>
      <c r="M10" s="43">
        <v>0.110347365844</v>
      </c>
      <c r="N10" s="43">
        <v>6.7454325651999991E-2</v>
      </c>
      <c r="O10" s="50">
        <v>2.5242859921000001E-2</v>
      </c>
      <c r="P10" s="43">
        <v>2.1116504945574008</v>
      </c>
      <c r="Q10" s="43">
        <v>40.456774802970003</v>
      </c>
      <c r="R10" s="43">
        <v>3.7296861154979997</v>
      </c>
      <c r="S10" s="43">
        <v>1.7759777499889999</v>
      </c>
      <c r="T10" s="50">
        <v>1.6559400438880001</v>
      </c>
      <c r="U10" s="43">
        <v>47.618378712344999</v>
      </c>
      <c r="V10" s="43">
        <v>16.078278036733202</v>
      </c>
      <c r="W10" s="43">
        <v>7.5793223729830004</v>
      </c>
      <c r="X10" s="43">
        <v>0.61433247211300013</v>
      </c>
      <c r="Y10" s="50">
        <v>3.1948495220569999</v>
      </c>
      <c r="Z10" s="43">
        <v>27.466782403886199</v>
      </c>
      <c r="AA10" s="43">
        <v>7.2052130490732003</v>
      </c>
      <c r="AB10" s="43">
        <v>0.19259150038399997</v>
      </c>
      <c r="AC10" s="43">
        <v>0.32438602499600006</v>
      </c>
      <c r="AD10" s="50">
        <v>5.8659392340100007</v>
      </c>
      <c r="AE10" s="43">
        <v>13.588129808463201</v>
      </c>
      <c r="AF10" s="43">
        <v>42.953820161338797</v>
      </c>
      <c r="AG10" s="43">
        <v>92.282767488030018</v>
      </c>
      <c r="AH10" s="43">
        <v>1.5609527878240002</v>
      </c>
      <c r="AI10" s="50">
        <v>14.889696529110001</v>
      </c>
      <c r="AJ10" s="43">
        <v>151.68723696630281</v>
      </c>
      <c r="AK10" s="43">
        <v>17.843758959564003</v>
      </c>
      <c r="AL10" s="43">
        <v>9.8661212274169987</v>
      </c>
      <c r="AM10" s="43">
        <v>1.0467664466899997</v>
      </c>
      <c r="AN10" s="50">
        <v>4.3625852590109995</v>
      </c>
      <c r="AO10" s="43">
        <v>33.119231892682002</v>
      </c>
      <c r="AP10" s="43">
        <v>202.12032581762745</v>
      </c>
      <c r="AQ10" s="43">
        <v>136.89301300765106</v>
      </c>
      <c r="AR10" s="43">
        <v>7.8161763540529989</v>
      </c>
      <c r="AS10" s="50">
        <v>38.12826262693801</v>
      </c>
      <c r="AT10" s="44">
        <v>384.95777780626958</v>
      </c>
    </row>
    <row r="11" spans="1:46" ht="15" x14ac:dyDescent="0.25">
      <c r="A11" s="45">
        <v>2005</v>
      </c>
      <c r="B11" s="46">
        <v>72.817995191425211</v>
      </c>
      <c r="C11" s="46">
        <v>18.681928610597001</v>
      </c>
      <c r="D11" s="46">
        <v>2.3372259037839997</v>
      </c>
      <c r="E11" s="51">
        <v>7.416312106097001</v>
      </c>
      <c r="F11" s="46">
        <v>101.25346181190321</v>
      </c>
      <c r="G11" s="46">
        <v>3.8441083385448001</v>
      </c>
      <c r="H11" s="46">
        <v>5.0253637166589993</v>
      </c>
      <c r="I11" s="46">
        <v>0.12662731254100001</v>
      </c>
      <c r="J11" s="51">
        <v>0.28258863546900004</v>
      </c>
      <c r="K11" s="46">
        <v>9.2786880032137997</v>
      </c>
      <c r="L11" s="46">
        <v>1.9563506956079999</v>
      </c>
      <c r="M11" s="46">
        <v>0.11311727855000001</v>
      </c>
      <c r="N11" s="46">
        <v>6.8966827171999992E-2</v>
      </c>
      <c r="O11" s="51">
        <v>2.3918355397000001E-2</v>
      </c>
      <c r="P11" s="46">
        <v>2.1623531567269998</v>
      </c>
      <c r="Q11" s="46">
        <v>41.588368590668402</v>
      </c>
      <c r="R11" s="46">
        <v>3.8164020256730002</v>
      </c>
      <c r="S11" s="46">
        <v>1.8329101565420001</v>
      </c>
      <c r="T11" s="51">
        <v>1.565268522502</v>
      </c>
      <c r="U11" s="46">
        <v>48.802949295385403</v>
      </c>
      <c r="V11" s="46">
        <v>16.319922994177201</v>
      </c>
      <c r="W11" s="46">
        <v>7.6672846446239999</v>
      </c>
      <c r="X11" s="46">
        <v>0.62868571761399994</v>
      </c>
      <c r="Y11" s="51">
        <v>3.0256144243270002</v>
      </c>
      <c r="Z11" s="46">
        <v>27.641507780742202</v>
      </c>
      <c r="AA11" s="46">
        <v>7.3397625060131988</v>
      </c>
      <c r="AB11" s="46">
        <v>0.202204973733</v>
      </c>
      <c r="AC11" s="46">
        <v>0.31825400810399995</v>
      </c>
      <c r="AD11" s="51">
        <v>5.4623552156170003</v>
      </c>
      <c r="AE11" s="46">
        <v>13.322576703467199</v>
      </c>
      <c r="AF11" s="46">
        <v>43.786902026267995</v>
      </c>
      <c r="AG11" s="46">
        <v>93.202678493087006</v>
      </c>
      <c r="AH11" s="46">
        <v>1.5823131002779998</v>
      </c>
      <c r="AI11" s="51">
        <v>13.936333799690001</v>
      </c>
      <c r="AJ11" s="46">
        <v>152.50822741932299</v>
      </c>
      <c r="AK11" s="46">
        <v>18.338526358696804</v>
      </c>
      <c r="AL11" s="46">
        <v>10.101796260702999</v>
      </c>
      <c r="AM11" s="46">
        <v>1.0714477592019997</v>
      </c>
      <c r="AN11" s="51">
        <v>4.1317602389060006</v>
      </c>
      <c r="AO11" s="46">
        <v>33.6435306175078</v>
      </c>
      <c r="AP11" s="46">
        <v>205.99193670140153</v>
      </c>
      <c r="AQ11" s="46">
        <v>138.81077600362596</v>
      </c>
      <c r="AR11" s="46">
        <v>7.9664307852370015</v>
      </c>
      <c r="AS11" s="51">
        <v>35.844151298005002</v>
      </c>
      <c r="AT11" s="46">
        <v>388.61329478826946</v>
      </c>
    </row>
    <row r="12" spans="1:46" ht="15" x14ac:dyDescent="0.25">
      <c r="A12" s="42">
        <v>2006</v>
      </c>
      <c r="B12" s="43">
        <v>73.643034056299186</v>
      </c>
      <c r="C12" s="43">
        <v>19.073683073845</v>
      </c>
      <c r="D12" s="43">
        <v>2.3703880558880002</v>
      </c>
      <c r="E12" s="50">
        <v>6.9697297674379994</v>
      </c>
      <c r="F12" s="43">
        <v>102.05683495347019</v>
      </c>
      <c r="G12" s="43">
        <v>3.8790475559244011</v>
      </c>
      <c r="H12" s="43">
        <v>5.19731323267</v>
      </c>
      <c r="I12" s="43">
        <v>0.12727805121900002</v>
      </c>
      <c r="J12" s="50">
        <v>0.26630704205700001</v>
      </c>
      <c r="K12" s="43">
        <v>9.4699458818704016</v>
      </c>
      <c r="L12" s="43">
        <v>2.0051040398580002</v>
      </c>
      <c r="M12" s="43">
        <v>0.11529805941299999</v>
      </c>
      <c r="N12" s="43">
        <v>7.0444230206000005E-2</v>
      </c>
      <c r="O12" s="50">
        <v>2.2541773751999998E-2</v>
      </c>
      <c r="P12" s="43">
        <v>2.2133881032290006</v>
      </c>
      <c r="Q12" s="43">
        <v>42.7680929370852</v>
      </c>
      <c r="R12" s="43">
        <v>3.8917516868340001</v>
      </c>
      <c r="S12" s="43">
        <v>1.8961048475740001</v>
      </c>
      <c r="T12" s="50">
        <v>1.4621581760490001</v>
      </c>
      <c r="U12" s="43">
        <v>50.018107647542202</v>
      </c>
      <c r="V12" s="43">
        <v>16.532297286534</v>
      </c>
      <c r="W12" s="43">
        <v>7.7305697656589993</v>
      </c>
      <c r="X12" s="43">
        <v>0.64405896812599994</v>
      </c>
      <c r="Y12" s="50">
        <v>2.84590291542</v>
      </c>
      <c r="Z12" s="43">
        <v>27.752828935738997</v>
      </c>
      <c r="AA12" s="43">
        <v>7.4982392458092031</v>
      </c>
      <c r="AB12" s="43">
        <v>0.21185049518300003</v>
      </c>
      <c r="AC12" s="43">
        <v>0.312087081248</v>
      </c>
      <c r="AD12" s="50">
        <v>5.102362168999</v>
      </c>
      <c r="AE12" s="43">
        <v>13.124538991239202</v>
      </c>
      <c r="AF12" s="43">
        <v>44.577718175494809</v>
      </c>
      <c r="AG12" s="43">
        <v>94.247291230437</v>
      </c>
      <c r="AH12" s="43">
        <v>1.6048355260240001</v>
      </c>
      <c r="AI12" s="50">
        <v>12.997891465821002</v>
      </c>
      <c r="AJ12" s="43">
        <v>153.42773639777681</v>
      </c>
      <c r="AK12" s="43">
        <v>18.822904240456808</v>
      </c>
      <c r="AL12" s="43">
        <v>10.350306912540999</v>
      </c>
      <c r="AM12" s="43">
        <v>1.0977214282380001</v>
      </c>
      <c r="AN12" s="50">
        <v>3.8878217609650001</v>
      </c>
      <c r="AO12" s="43">
        <v>34.158754342200808</v>
      </c>
      <c r="AP12" s="43">
        <v>209.72643753746158</v>
      </c>
      <c r="AQ12" s="43">
        <v>140.81806445658199</v>
      </c>
      <c r="AR12" s="43">
        <v>8.1229181885230037</v>
      </c>
      <c r="AS12" s="50">
        <v>33.554715070500997</v>
      </c>
      <c r="AT12" s="44">
        <v>392.22213525306756</v>
      </c>
    </row>
    <row r="13" spans="1:46" ht="15" x14ac:dyDescent="0.25">
      <c r="A13" s="45">
        <v>2007</v>
      </c>
      <c r="B13" s="46">
        <v>74.148647989773579</v>
      </c>
      <c r="C13" s="46">
        <v>19.527819299012002</v>
      </c>
      <c r="D13" s="46">
        <v>2.400595922245</v>
      </c>
      <c r="E13" s="51">
        <v>6.5314872043370009</v>
      </c>
      <c r="F13" s="46">
        <v>102.60855041536757</v>
      </c>
      <c r="G13" s="46">
        <v>3.8880014614128</v>
      </c>
      <c r="H13" s="46">
        <v>5.3216730989850003</v>
      </c>
      <c r="I13" s="46">
        <v>0.12661794102100002</v>
      </c>
      <c r="J13" s="51">
        <v>0.24878907260499999</v>
      </c>
      <c r="K13" s="46">
        <v>9.5850815740237998</v>
      </c>
      <c r="L13" s="46">
        <v>2.0460656137140001</v>
      </c>
      <c r="M13" s="46">
        <v>0.117160743212</v>
      </c>
      <c r="N13" s="46">
        <v>7.2212257640999991E-2</v>
      </c>
      <c r="O13" s="51">
        <v>2.1246875615000001E-2</v>
      </c>
      <c r="P13" s="46">
        <v>2.2566854901820004</v>
      </c>
      <c r="Q13" s="46">
        <v>43.744936592782807</v>
      </c>
      <c r="R13" s="46">
        <v>3.9673613715210001</v>
      </c>
      <c r="S13" s="46">
        <v>1.9730521606310001</v>
      </c>
      <c r="T13" s="51">
        <v>1.3532364185699999</v>
      </c>
      <c r="U13" s="46">
        <v>51.038586543504806</v>
      </c>
      <c r="V13" s="46">
        <v>16.679506556541597</v>
      </c>
      <c r="W13" s="46">
        <v>7.7983429494149989</v>
      </c>
      <c r="X13" s="46">
        <v>0.66200229054000004</v>
      </c>
      <c r="Y13" s="51">
        <v>2.6735776914830001</v>
      </c>
      <c r="Z13" s="46">
        <v>27.813429487979594</v>
      </c>
      <c r="AA13" s="46">
        <v>7.6250884604112015</v>
      </c>
      <c r="AB13" s="46">
        <v>0.22407839357400003</v>
      </c>
      <c r="AC13" s="46">
        <v>0.30619567762</v>
      </c>
      <c r="AD13" s="51">
        <v>4.7725656585109997</v>
      </c>
      <c r="AE13" s="46">
        <v>12.927928190116202</v>
      </c>
      <c r="AF13" s="46">
        <v>45.212232238495197</v>
      </c>
      <c r="AG13" s="46">
        <v>95.368932145056007</v>
      </c>
      <c r="AH13" s="46">
        <v>1.6303146418689998</v>
      </c>
      <c r="AI13" s="51">
        <v>12.113782237202001</v>
      </c>
      <c r="AJ13" s="46">
        <v>154.32526126262221</v>
      </c>
      <c r="AK13" s="46">
        <v>19.253144513703599</v>
      </c>
      <c r="AL13" s="46">
        <v>10.599100149513001</v>
      </c>
      <c r="AM13" s="46">
        <v>1.128494252344</v>
      </c>
      <c r="AN13" s="51">
        <v>3.6536093691859999</v>
      </c>
      <c r="AO13" s="46">
        <v>34.634348284746601</v>
      </c>
      <c r="AP13" s="46">
        <v>212.59762342683473</v>
      </c>
      <c r="AQ13" s="46">
        <v>142.92446815028799</v>
      </c>
      <c r="AR13" s="46">
        <v>8.2994851439109993</v>
      </c>
      <c r="AS13" s="51">
        <v>31.368294527508997</v>
      </c>
      <c r="AT13" s="46">
        <v>395.18987124854277</v>
      </c>
    </row>
    <row r="14" spans="1:46" ht="15" x14ac:dyDescent="0.25">
      <c r="A14" s="42">
        <v>2008</v>
      </c>
      <c r="B14" s="43">
        <v>74.036243757725998</v>
      </c>
      <c r="C14" s="43">
        <v>20.117157866317999</v>
      </c>
      <c r="D14" s="43">
        <v>2.4412437436170005</v>
      </c>
      <c r="E14" s="50">
        <v>6.0974304463070004</v>
      </c>
      <c r="F14" s="43">
        <v>102.69207581396799</v>
      </c>
      <c r="G14" s="43">
        <v>3.8641142439467995</v>
      </c>
      <c r="H14" s="43">
        <v>5.4544593037529996</v>
      </c>
      <c r="I14" s="43">
        <v>0.12587133475199996</v>
      </c>
      <c r="J14" s="50">
        <v>0.23205325723</v>
      </c>
      <c r="K14" s="43">
        <v>9.6764981396817991</v>
      </c>
      <c r="L14" s="43">
        <v>2.0724666424236005</v>
      </c>
      <c r="M14" s="43">
        <v>0.11933519910900001</v>
      </c>
      <c r="N14" s="43">
        <v>7.4776996886000008E-2</v>
      </c>
      <c r="O14" s="50">
        <v>1.9995992739999999E-2</v>
      </c>
      <c r="P14" s="43">
        <v>2.2865748311586005</v>
      </c>
      <c r="Q14" s="43">
        <v>44.333126126092793</v>
      </c>
      <c r="R14" s="43">
        <v>4.0639639184629992</v>
      </c>
      <c r="S14" s="43">
        <v>2.0805702484480002</v>
      </c>
      <c r="T14" s="50">
        <v>1.240746223763</v>
      </c>
      <c r="U14" s="43">
        <v>51.718406516766791</v>
      </c>
      <c r="V14" s="43">
        <v>16.676404965784805</v>
      </c>
      <c r="W14" s="43">
        <v>7.9046207769480006</v>
      </c>
      <c r="X14" s="43">
        <v>0.68873855531000006</v>
      </c>
      <c r="Y14" s="50">
        <v>2.5038331516229997</v>
      </c>
      <c r="Z14" s="43">
        <v>27.773597449665804</v>
      </c>
      <c r="AA14" s="43">
        <v>7.692551455510797</v>
      </c>
      <c r="AB14" s="43">
        <v>0.23762854968000002</v>
      </c>
      <c r="AC14" s="43">
        <v>0.301568724452</v>
      </c>
      <c r="AD14" s="50">
        <v>4.4504274608739998</v>
      </c>
      <c r="AE14" s="43">
        <v>12.682176190516797</v>
      </c>
      <c r="AF14" s="43">
        <v>45.42668174594521</v>
      </c>
      <c r="AG14" s="43">
        <v>96.595277594988005</v>
      </c>
      <c r="AH14" s="43">
        <v>1.671432320716</v>
      </c>
      <c r="AI14" s="50">
        <v>11.237244938570001</v>
      </c>
      <c r="AJ14" s="43">
        <v>154.93063660021923</v>
      </c>
      <c r="AK14" s="43">
        <v>19.5307144113312</v>
      </c>
      <c r="AL14" s="43">
        <v>10.904378330117</v>
      </c>
      <c r="AM14" s="43">
        <v>1.1708866774319999</v>
      </c>
      <c r="AN14" s="50">
        <v>3.4245368482960004</v>
      </c>
      <c r="AO14" s="43">
        <v>35.030516267176203</v>
      </c>
      <c r="AP14" s="43">
        <v>213.6323033487611</v>
      </c>
      <c r="AQ14" s="43">
        <v>145.39682153937602</v>
      </c>
      <c r="AR14" s="43">
        <v>8.5550886016130008</v>
      </c>
      <c r="AS14" s="50">
        <v>29.206268319403001</v>
      </c>
      <c r="AT14" s="44">
        <v>396.79048180915316</v>
      </c>
    </row>
    <row r="15" spans="1:46" ht="15" x14ac:dyDescent="0.25">
      <c r="A15" s="45">
        <v>2009</v>
      </c>
      <c r="B15" s="46">
        <v>73.086265457514003</v>
      </c>
      <c r="C15" s="46">
        <v>20.179060029254003</v>
      </c>
      <c r="D15" s="46">
        <v>2.4479896075840002</v>
      </c>
      <c r="E15" s="51">
        <v>5.7469852099399992</v>
      </c>
      <c r="F15" s="46">
        <v>101.46030030429201</v>
      </c>
      <c r="G15" s="46">
        <v>3.7964177565659996</v>
      </c>
      <c r="H15" s="46">
        <v>5.5088806457370003</v>
      </c>
      <c r="I15" s="46">
        <v>0.12463472668799999</v>
      </c>
      <c r="J15" s="51">
        <v>0.21695352058400003</v>
      </c>
      <c r="K15" s="46">
        <v>9.6468866495750003</v>
      </c>
      <c r="L15" s="46">
        <v>2.0774569389516002</v>
      </c>
      <c r="M15" s="46">
        <v>0.120466192865</v>
      </c>
      <c r="N15" s="46">
        <v>7.5226044857999996E-2</v>
      </c>
      <c r="O15" s="51">
        <v>1.8946571412000002E-2</v>
      </c>
      <c r="P15" s="46">
        <v>2.2920957480866004</v>
      </c>
      <c r="Q15" s="46">
        <v>44.32938100330319</v>
      </c>
      <c r="R15" s="46">
        <v>4.036053916807</v>
      </c>
      <c r="S15" s="46">
        <v>2.1114401605579998</v>
      </c>
      <c r="T15" s="51">
        <v>1.1550907312179999</v>
      </c>
      <c r="U15" s="46">
        <v>51.631965811886189</v>
      </c>
      <c r="V15" s="46">
        <v>16.484407955967605</v>
      </c>
      <c r="W15" s="46">
        <v>7.7428812467149992</v>
      </c>
      <c r="X15" s="46">
        <v>0.69837516120400001</v>
      </c>
      <c r="Y15" s="51">
        <v>2.3649302691159999</v>
      </c>
      <c r="Z15" s="46">
        <v>27.290594633002605</v>
      </c>
      <c r="AA15" s="46">
        <v>7.6629746293992014</v>
      </c>
      <c r="AB15" s="46">
        <v>0.25322062429999997</v>
      </c>
      <c r="AC15" s="46">
        <v>0.29230809646600003</v>
      </c>
      <c r="AD15" s="51">
        <v>4.1748790154110003</v>
      </c>
      <c r="AE15" s="46">
        <v>12.383382365576203</v>
      </c>
      <c r="AF15" s="46">
        <v>45.181201180698004</v>
      </c>
      <c r="AG15" s="46">
        <v>96.579948845274998</v>
      </c>
      <c r="AH15" s="46">
        <v>1.688166928397</v>
      </c>
      <c r="AI15" s="51">
        <v>10.501449445524001</v>
      </c>
      <c r="AJ15" s="46">
        <v>153.95076639989401</v>
      </c>
      <c r="AK15" s="46">
        <v>19.661238132213601</v>
      </c>
      <c r="AL15" s="46">
        <v>10.828834689175</v>
      </c>
      <c r="AM15" s="46">
        <v>1.172639847188</v>
      </c>
      <c r="AN15" s="51">
        <v>3.236188872519</v>
      </c>
      <c r="AO15" s="46">
        <v>34.898901541095604</v>
      </c>
      <c r="AP15" s="46">
        <v>212.27934305461318</v>
      </c>
      <c r="AQ15" s="46">
        <v>145.24934619012805</v>
      </c>
      <c r="AR15" s="46">
        <v>8.6107805729429945</v>
      </c>
      <c r="AS15" s="51">
        <v>27.415423635724</v>
      </c>
      <c r="AT15" s="46">
        <v>393.55489345340823</v>
      </c>
    </row>
    <row r="16" spans="1:46" ht="15" x14ac:dyDescent="0.25">
      <c r="A16" s="42">
        <v>2010</v>
      </c>
      <c r="B16" s="43">
        <v>71.907738246820813</v>
      </c>
      <c r="C16" s="43">
        <v>20.161632700599998</v>
      </c>
      <c r="D16" s="43">
        <v>2.4589041522459998</v>
      </c>
      <c r="E16" s="50">
        <v>5.4963527494450002</v>
      </c>
      <c r="F16" s="43">
        <v>100.02462784911181</v>
      </c>
      <c r="G16" s="43">
        <v>3.723417978753599</v>
      </c>
      <c r="H16" s="43">
        <v>5.5557169098759998</v>
      </c>
      <c r="I16" s="43">
        <v>0.12397612715900001</v>
      </c>
      <c r="J16" s="50">
        <v>0.206414624071</v>
      </c>
      <c r="K16" s="43">
        <v>9.6095256398595996</v>
      </c>
      <c r="L16" s="43">
        <v>2.0779457905187999</v>
      </c>
      <c r="M16" s="43">
        <v>0.12134192455700002</v>
      </c>
      <c r="N16" s="43">
        <v>7.5683205883999988E-2</v>
      </c>
      <c r="O16" s="50">
        <v>1.8229110191999999E-2</v>
      </c>
      <c r="P16" s="43">
        <v>2.2932000311517995</v>
      </c>
      <c r="Q16" s="43">
        <v>44.638623991389593</v>
      </c>
      <c r="R16" s="43">
        <v>4.0778514520529994</v>
      </c>
      <c r="S16" s="43">
        <v>2.2048766268129998</v>
      </c>
      <c r="T16" s="50">
        <v>1.0886767913340001</v>
      </c>
      <c r="U16" s="43">
        <v>52.010028861589589</v>
      </c>
      <c r="V16" s="43">
        <v>16.268667323601594</v>
      </c>
      <c r="W16" s="43">
        <v>7.5511880276939998</v>
      </c>
      <c r="X16" s="43">
        <v>0.70862308422400011</v>
      </c>
      <c r="Y16" s="50">
        <v>2.2677182337509998</v>
      </c>
      <c r="Z16" s="43">
        <v>26.796196669270596</v>
      </c>
      <c r="AA16" s="43">
        <v>7.5934552882499995</v>
      </c>
      <c r="AB16" s="43">
        <v>0.27023399284000005</v>
      </c>
      <c r="AC16" s="43">
        <v>0.28270051984199995</v>
      </c>
      <c r="AD16" s="50">
        <v>3.9715062523739997</v>
      </c>
      <c r="AE16" s="43">
        <v>12.117896053305998</v>
      </c>
      <c r="AF16" s="43">
        <v>44.877695899042813</v>
      </c>
      <c r="AG16" s="43">
        <v>96.501471312284011</v>
      </c>
      <c r="AH16" s="43">
        <v>1.7061548989899999</v>
      </c>
      <c r="AI16" s="50">
        <v>9.9947285543639985</v>
      </c>
      <c r="AJ16" s="43">
        <v>153.08005066468084</v>
      </c>
      <c r="AK16" s="43">
        <v>19.781858532949201</v>
      </c>
      <c r="AL16" s="43">
        <v>10.698476602592999</v>
      </c>
      <c r="AM16" s="43">
        <v>1.1733175814550001</v>
      </c>
      <c r="AN16" s="50">
        <v>3.1036793933390001</v>
      </c>
      <c r="AO16" s="43">
        <v>34.757332110336193</v>
      </c>
      <c r="AP16" s="43">
        <v>210.86940305132634</v>
      </c>
      <c r="AQ16" s="43">
        <v>144.93791292249699</v>
      </c>
      <c r="AR16" s="43">
        <v>8.7342361966130007</v>
      </c>
      <c r="AS16" s="50">
        <v>26.14730570887</v>
      </c>
      <c r="AT16" s="44">
        <v>390.68885787930634</v>
      </c>
    </row>
    <row r="17" spans="1:46" ht="15" x14ac:dyDescent="0.25">
      <c r="A17" s="45">
        <v>2011</v>
      </c>
      <c r="B17" s="46">
        <v>71.228955655699195</v>
      </c>
      <c r="C17" s="46">
        <v>20.434268901938001</v>
      </c>
      <c r="D17" s="46">
        <v>2.4928174758789998</v>
      </c>
      <c r="E17" s="51">
        <v>5.2988150160909999</v>
      </c>
      <c r="F17" s="46">
        <v>99.454857049607185</v>
      </c>
      <c r="G17" s="46">
        <v>3.6642650551596003</v>
      </c>
      <c r="H17" s="46">
        <v>5.5992444461629995</v>
      </c>
      <c r="I17" s="46">
        <v>0.123413955093</v>
      </c>
      <c r="J17" s="51">
        <v>0.197049436588</v>
      </c>
      <c r="K17" s="46">
        <v>9.5839728930035992</v>
      </c>
      <c r="L17" s="46">
        <v>2.0896917922439999</v>
      </c>
      <c r="M17" s="46">
        <v>0.12298120226999999</v>
      </c>
      <c r="N17" s="46">
        <v>7.7373470001999997E-2</v>
      </c>
      <c r="O17" s="51">
        <v>1.7676460585000001E-2</v>
      </c>
      <c r="P17" s="46">
        <v>2.3077229251010003</v>
      </c>
      <c r="Q17" s="46">
        <v>44.998009507148403</v>
      </c>
      <c r="R17" s="46">
        <v>4.1358905124399996</v>
      </c>
      <c r="S17" s="46">
        <v>2.3144380732950003</v>
      </c>
      <c r="T17" s="51">
        <v>1.034736147606</v>
      </c>
      <c r="U17" s="46">
        <v>52.483074240489401</v>
      </c>
      <c r="V17" s="46">
        <v>16.125173406385201</v>
      </c>
      <c r="W17" s="46">
        <v>7.4729822788969997</v>
      </c>
      <c r="X17" s="46">
        <v>0.72925692262800001</v>
      </c>
      <c r="Y17" s="51">
        <v>2.1917449385009999</v>
      </c>
      <c r="Z17" s="46">
        <v>26.519157546411201</v>
      </c>
      <c r="AA17" s="46">
        <v>7.5555722452427982</v>
      </c>
      <c r="AB17" s="46">
        <v>0.29162552909900002</v>
      </c>
      <c r="AC17" s="46">
        <v>0.27507229190099997</v>
      </c>
      <c r="AD17" s="51">
        <v>3.8010980352249999</v>
      </c>
      <c r="AE17" s="46">
        <v>11.923368101467798</v>
      </c>
      <c r="AF17" s="46">
        <v>44.707852660186802</v>
      </c>
      <c r="AG17" s="46">
        <v>96.289586045921013</v>
      </c>
      <c r="AH17" s="46">
        <v>1.7368649701469998</v>
      </c>
      <c r="AI17" s="51">
        <v>9.5054062289299992</v>
      </c>
      <c r="AJ17" s="46">
        <v>152.23970990518478</v>
      </c>
      <c r="AK17" s="46">
        <v>19.940501393661602</v>
      </c>
      <c r="AL17" s="46">
        <v>10.730857779234999</v>
      </c>
      <c r="AM17" s="46">
        <v>1.1938656387140001</v>
      </c>
      <c r="AN17" s="51">
        <v>3.0007818059070002</v>
      </c>
      <c r="AO17" s="46">
        <v>34.866006617517606</v>
      </c>
      <c r="AP17" s="46">
        <v>210.31002171572754</v>
      </c>
      <c r="AQ17" s="46">
        <v>145.07743669596303</v>
      </c>
      <c r="AR17" s="46">
        <v>8.9431027976590016</v>
      </c>
      <c r="AS17" s="51">
        <v>25.047308069433001</v>
      </c>
      <c r="AT17" s="46">
        <v>389.37786927878255</v>
      </c>
    </row>
    <row r="18" spans="1:46" ht="15" x14ac:dyDescent="0.25">
      <c r="A18" s="42">
        <v>2012</v>
      </c>
      <c r="B18" s="43">
        <v>70.351511001105592</v>
      </c>
      <c r="C18" s="43">
        <v>20.792327608158001</v>
      </c>
      <c r="D18" s="43">
        <v>2.5279472124540003</v>
      </c>
      <c r="E18" s="50">
        <v>5.1583710503820006</v>
      </c>
      <c r="F18" s="43">
        <v>98.830156872099593</v>
      </c>
      <c r="G18" s="43">
        <v>3.5832468064104002</v>
      </c>
      <c r="H18" s="43">
        <v>5.5933987644779997</v>
      </c>
      <c r="I18" s="43">
        <v>0.121272311923</v>
      </c>
      <c r="J18" s="50">
        <v>0.18779919662999997</v>
      </c>
      <c r="K18" s="43">
        <v>9.4857170794414003</v>
      </c>
      <c r="L18" s="43">
        <v>2.0939188676112002</v>
      </c>
      <c r="M18" s="43">
        <v>0.12537979090200002</v>
      </c>
      <c r="N18" s="43">
        <v>7.9735530999000007E-2</v>
      </c>
      <c r="O18" s="50">
        <v>1.729849084E-2</v>
      </c>
      <c r="P18" s="43">
        <v>2.3163326803522004</v>
      </c>
      <c r="Q18" s="43">
        <v>44.707137787018802</v>
      </c>
      <c r="R18" s="43">
        <v>4.1327780488009997</v>
      </c>
      <c r="S18" s="43">
        <v>2.3768333732510003</v>
      </c>
      <c r="T18" s="50">
        <v>0.9941037750909999</v>
      </c>
      <c r="U18" s="43">
        <v>52.210852984161804</v>
      </c>
      <c r="V18" s="43">
        <v>15.894200418732003</v>
      </c>
      <c r="W18" s="43">
        <v>7.4392360168169986</v>
      </c>
      <c r="X18" s="43">
        <v>0.75703833875799997</v>
      </c>
      <c r="Y18" s="50">
        <v>2.1382658260470002</v>
      </c>
      <c r="Z18" s="43">
        <v>26.228740600354005</v>
      </c>
      <c r="AA18" s="43">
        <v>7.5021974613504003</v>
      </c>
      <c r="AB18" s="43">
        <v>0.31304440541099998</v>
      </c>
      <c r="AC18" s="43">
        <v>0.26893657574200003</v>
      </c>
      <c r="AD18" s="50">
        <v>3.687202201816</v>
      </c>
      <c r="AE18" s="43">
        <v>11.7713806443194</v>
      </c>
      <c r="AF18" s="43">
        <v>44.25243949510201</v>
      </c>
      <c r="AG18" s="43">
        <v>96.389897840361996</v>
      </c>
      <c r="AH18" s="43">
        <v>1.7772704055550002</v>
      </c>
      <c r="AI18" s="50">
        <v>9.1405771202290005</v>
      </c>
      <c r="AJ18" s="43">
        <v>151.56018486124799</v>
      </c>
      <c r="AK18" s="43">
        <v>19.9642787979984</v>
      </c>
      <c r="AL18" s="43">
        <v>10.839814670571002</v>
      </c>
      <c r="AM18" s="43">
        <v>1.2231724462389997</v>
      </c>
      <c r="AN18" s="50">
        <v>2.9287193758929999</v>
      </c>
      <c r="AO18" s="43">
        <v>34.955985290701406</v>
      </c>
      <c r="AP18" s="43">
        <v>208.348930635329</v>
      </c>
      <c r="AQ18" s="43">
        <v>145.62587714549994</v>
      </c>
      <c r="AR18" s="43">
        <v>9.1322061949210003</v>
      </c>
      <c r="AS18" s="50">
        <v>24.252337036927997</v>
      </c>
      <c r="AT18" s="44">
        <v>387.35935101267796</v>
      </c>
    </row>
    <row r="19" spans="1:46" ht="15" x14ac:dyDescent="0.25">
      <c r="A19" s="45">
        <v>2013</v>
      </c>
      <c r="B19" s="46">
        <v>68.473975304235609</v>
      </c>
      <c r="C19" s="46">
        <v>20.621640650994003</v>
      </c>
      <c r="D19" s="46">
        <v>2.5224123657059998</v>
      </c>
      <c r="E19" s="51">
        <v>5.0528192980149997</v>
      </c>
      <c r="F19" s="46">
        <v>96.670847618950617</v>
      </c>
      <c r="G19" s="46">
        <v>3.462679800971999</v>
      </c>
      <c r="H19" s="46">
        <v>5.5289429089480002</v>
      </c>
      <c r="I19" s="46">
        <v>0.11838817958100001</v>
      </c>
      <c r="J19" s="51">
        <v>0.17978804942900001</v>
      </c>
      <c r="K19" s="46">
        <v>9.2897989389299997</v>
      </c>
      <c r="L19" s="46">
        <v>2.0734561542347998</v>
      </c>
      <c r="M19" s="46">
        <v>0.12750317738200001</v>
      </c>
      <c r="N19" s="46">
        <v>7.9962656083999994E-2</v>
      </c>
      <c r="O19" s="51">
        <v>1.7013814846000001E-2</v>
      </c>
      <c r="P19" s="46">
        <v>2.2979358025468</v>
      </c>
      <c r="Q19" s="46">
        <v>44.060171587041594</v>
      </c>
      <c r="R19" s="46">
        <v>4.1025089666619996</v>
      </c>
      <c r="S19" s="46">
        <v>2.4104605707000002</v>
      </c>
      <c r="T19" s="51">
        <v>0.96273419327899989</v>
      </c>
      <c r="U19" s="46">
        <v>51.535875317682596</v>
      </c>
      <c r="V19" s="46">
        <v>15.492332054264402</v>
      </c>
      <c r="W19" s="46">
        <v>7.196432364574</v>
      </c>
      <c r="X19" s="46">
        <v>0.76617339231899984</v>
      </c>
      <c r="Y19" s="51">
        <v>2.0972605066679999</v>
      </c>
      <c r="Z19" s="46">
        <v>25.552198317825404</v>
      </c>
      <c r="AA19" s="46">
        <v>7.3127186262828001</v>
      </c>
      <c r="AB19" s="46">
        <v>0.32812914524600001</v>
      </c>
      <c r="AC19" s="46">
        <v>0.25874507865199997</v>
      </c>
      <c r="AD19" s="51">
        <v>3.5894625555760005</v>
      </c>
      <c r="AE19" s="46">
        <v>11.489055405756801</v>
      </c>
      <c r="AF19" s="46">
        <v>43.342411058441996</v>
      </c>
      <c r="AG19" s="46">
        <v>95.499580884205997</v>
      </c>
      <c r="AH19" s="46">
        <v>1.7857038784850001</v>
      </c>
      <c r="AI19" s="51">
        <v>8.8536847371330012</v>
      </c>
      <c r="AJ19" s="46">
        <v>149.48138055826601</v>
      </c>
      <c r="AK19" s="46">
        <v>19.8216202453596</v>
      </c>
      <c r="AL19" s="46">
        <v>10.625450263659999</v>
      </c>
      <c r="AM19" s="46">
        <v>1.2144540786539999</v>
      </c>
      <c r="AN19" s="51">
        <v>2.874216435198</v>
      </c>
      <c r="AO19" s="46">
        <v>34.535741022871598</v>
      </c>
      <c r="AP19" s="46">
        <v>204.03936483083291</v>
      </c>
      <c r="AQ19" s="46">
        <v>144.03018836167203</v>
      </c>
      <c r="AR19" s="46">
        <v>9.1563002001810005</v>
      </c>
      <c r="AS19" s="51">
        <v>23.626979590144</v>
      </c>
      <c r="AT19" s="46">
        <v>380.85283298282997</v>
      </c>
    </row>
    <row r="20" spans="1:46" ht="15" x14ac:dyDescent="0.25">
      <c r="A20" s="42">
        <v>2014</v>
      </c>
      <c r="B20" s="43">
        <v>66.680326676872795</v>
      </c>
      <c r="C20" s="43">
        <v>20.411707345745004</v>
      </c>
      <c r="D20" s="43">
        <v>2.5108591212109999</v>
      </c>
      <c r="E20" s="50">
        <v>4.9768858445789999</v>
      </c>
      <c r="F20" s="43">
        <v>94.579778988407796</v>
      </c>
      <c r="G20" s="43">
        <v>3.3483041766719999</v>
      </c>
      <c r="H20" s="43">
        <v>5.4599214174949999</v>
      </c>
      <c r="I20" s="43">
        <v>0.11511928904</v>
      </c>
      <c r="J20" s="50">
        <v>0.173178872638</v>
      </c>
      <c r="K20" s="43">
        <v>9.0965237558450003</v>
      </c>
      <c r="L20" s="43">
        <v>2.0525613221843999</v>
      </c>
      <c r="M20" s="43">
        <v>0.12982545136700002</v>
      </c>
      <c r="N20" s="43">
        <v>8.023627456299999E-2</v>
      </c>
      <c r="O20" s="50">
        <v>1.6815770644E-2</v>
      </c>
      <c r="P20" s="43">
        <v>2.2794388187584</v>
      </c>
      <c r="Q20" s="43">
        <v>43.467507902347194</v>
      </c>
      <c r="R20" s="43">
        <v>4.090462194174</v>
      </c>
      <c r="S20" s="43">
        <v>2.4555731411890003</v>
      </c>
      <c r="T20" s="50">
        <v>0.93977406467800007</v>
      </c>
      <c r="U20" s="43">
        <v>50.953317302388193</v>
      </c>
      <c r="V20" s="43">
        <v>15.093419492404802</v>
      </c>
      <c r="W20" s="43">
        <v>6.96560186461</v>
      </c>
      <c r="X20" s="43">
        <v>0.77499969255500001</v>
      </c>
      <c r="Y20" s="50">
        <v>2.0696357278690001</v>
      </c>
      <c r="Z20" s="43">
        <v>24.903656777438801</v>
      </c>
      <c r="AA20" s="43">
        <v>7.1133649520399986</v>
      </c>
      <c r="AB20" s="43">
        <v>0.34094828324599996</v>
      </c>
      <c r="AC20" s="43">
        <v>0.24879762477799999</v>
      </c>
      <c r="AD20" s="50">
        <v>3.5057575193770001</v>
      </c>
      <c r="AE20" s="43">
        <v>11.208868379440998</v>
      </c>
      <c r="AF20" s="43">
        <v>42.394963958870392</v>
      </c>
      <c r="AG20" s="43">
        <v>94.408757884956003</v>
      </c>
      <c r="AH20" s="43">
        <v>1.7913828854129998</v>
      </c>
      <c r="AI20" s="50">
        <v>8.5985553113519995</v>
      </c>
      <c r="AJ20" s="43">
        <v>147.19366004059137</v>
      </c>
      <c r="AK20" s="43">
        <v>19.651209725296805</v>
      </c>
      <c r="AL20" s="43">
        <v>10.407553262244997</v>
      </c>
      <c r="AM20" s="43">
        <v>1.2075028239860002</v>
      </c>
      <c r="AN20" s="50">
        <v>2.8363836782669996</v>
      </c>
      <c r="AO20" s="43">
        <v>34.102649489794807</v>
      </c>
      <c r="AP20" s="43">
        <v>199.80165820668827</v>
      </c>
      <c r="AQ20" s="43">
        <v>142.214777703838</v>
      </c>
      <c r="AR20" s="43">
        <v>9.1844708527350019</v>
      </c>
      <c r="AS20" s="50">
        <v>23.116986789403995</v>
      </c>
      <c r="AT20" s="44">
        <v>374.31789355266528</v>
      </c>
    </row>
    <row r="21" spans="1:46" ht="15" x14ac:dyDescent="0.25">
      <c r="A21" s="45">
        <v>2015</v>
      </c>
      <c r="B21" s="46">
        <v>65.511952843118408</v>
      </c>
      <c r="C21" s="46">
        <v>20.592140637628997</v>
      </c>
      <c r="D21" s="46">
        <v>2.532291614249</v>
      </c>
      <c r="E21" s="51">
        <v>4.9198300428690001</v>
      </c>
      <c r="F21" s="46">
        <v>93.556215137865408</v>
      </c>
      <c r="G21" s="46">
        <v>3.2665550566212</v>
      </c>
      <c r="H21" s="46">
        <v>5.4954365292649996</v>
      </c>
      <c r="I21" s="46">
        <v>0.11321056629600003</v>
      </c>
      <c r="J21" s="51">
        <v>0.17003624087399999</v>
      </c>
      <c r="K21" s="46">
        <v>9.0452383930562004</v>
      </c>
      <c r="L21" s="46">
        <v>2.0473593446664</v>
      </c>
      <c r="M21" s="46">
        <v>0.13313198996599998</v>
      </c>
      <c r="N21" s="46">
        <v>8.2547409941000002E-2</v>
      </c>
      <c r="O21" s="51">
        <v>1.6666075363000001E-2</v>
      </c>
      <c r="P21" s="46">
        <v>2.2797048199364003</v>
      </c>
      <c r="Q21" s="46">
        <v>43.171209096710413</v>
      </c>
      <c r="R21" s="46">
        <v>4.1512069960670006</v>
      </c>
      <c r="S21" s="46">
        <v>2.5587929888479999</v>
      </c>
      <c r="T21" s="51">
        <v>0.92249981437900008</v>
      </c>
      <c r="U21" s="46">
        <v>50.803708896004416</v>
      </c>
      <c r="V21" s="46">
        <v>14.789063809162805</v>
      </c>
      <c r="W21" s="46">
        <v>6.912718562794999</v>
      </c>
      <c r="X21" s="46">
        <v>0.80176003653000005</v>
      </c>
      <c r="Y21" s="51">
        <v>2.048194817693</v>
      </c>
      <c r="Z21" s="46">
        <v>24.551737226180805</v>
      </c>
      <c r="AA21" s="46">
        <v>6.9558257634192007</v>
      </c>
      <c r="AB21" s="46">
        <v>0.35586342555099998</v>
      </c>
      <c r="AC21" s="46">
        <v>0.24265561437500002</v>
      </c>
      <c r="AD21" s="51">
        <v>3.4107510292830003</v>
      </c>
      <c r="AE21" s="46">
        <v>10.965095832628201</v>
      </c>
      <c r="AF21" s="46">
        <v>41.599524994480802</v>
      </c>
      <c r="AG21" s="46">
        <v>94.120313367416003</v>
      </c>
      <c r="AH21" s="46">
        <v>1.828808739146</v>
      </c>
      <c r="AI21" s="51">
        <v>8.3739540990529999</v>
      </c>
      <c r="AJ21" s="46">
        <v>145.92260120009581</v>
      </c>
      <c r="AK21" s="46">
        <v>19.524430918522807</v>
      </c>
      <c r="AL21" s="46">
        <v>10.447869815739001</v>
      </c>
      <c r="AM21" s="46">
        <v>1.2354912672809999</v>
      </c>
      <c r="AN21" s="51">
        <v>2.8071096201759995</v>
      </c>
      <c r="AO21" s="46">
        <v>34.014901621718806</v>
      </c>
      <c r="AP21" s="46">
        <v>196.86592182670216</v>
      </c>
      <c r="AQ21" s="46">
        <v>142.208681324428</v>
      </c>
      <c r="AR21" s="46">
        <v>9.3955582366660035</v>
      </c>
      <c r="AS21" s="51">
        <v>22.669041739690002</v>
      </c>
      <c r="AT21" s="46">
        <v>371.13920312748616</v>
      </c>
    </row>
    <row r="22" spans="1:46" ht="15" x14ac:dyDescent="0.25">
      <c r="A22" s="42">
        <v>2016</v>
      </c>
      <c r="B22" s="43">
        <v>64.448162630535634</v>
      </c>
      <c r="C22" s="43">
        <v>20.763958476135997</v>
      </c>
      <c r="D22" s="43">
        <v>2.5543414991029998</v>
      </c>
      <c r="E22" s="50">
        <v>4.8824920072249993</v>
      </c>
      <c r="F22" s="43">
        <v>92.648954612999631</v>
      </c>
      <c r="G22" s="43">
        <v>3.1920034085568001</v>
      </c>
      <c r="H22" s="43">
        <v>5.5271627948989996</v>
      </c>
      <c r="I22" s="43">
        <v>0.11143826672200002</v>
      </c>
      <c r="J22" s="50">
        <v>0.16764455714000001</v>
      </c>
      <c r="K22" s="43">
        <v>8.9982490273177991</v>
      </c>
      <c r="L22" s="43">
        <v>2.0418637531211998</v>
      </c>
      <c r="M22" s="43">
        <v>0.13653250654999999</v>
      </c>
      <c r="N22" s="43">
        <v>8.4877064631999996E-2</v>
      </c>
      <c r="O22" s="50">
        <v>1.6571165759000004E-2</v>
      </c>
      <c r="P22" s="43">
        <v>2.2798444900621999</v>
      </c>
      <c r="Q22" s="43">
        <v>42.907040387672403</v>
      </c>
      <c r="R22" s="43">
        <v>4.2148355677259994</v>
      </c>
      <c r="S22" s="43">
        <v>2.6617457418919996</v>
      </c>
      <c r="T22" s="50">
        <v>0.9106614537640001</v>
      </c>
      <c r="U22" s="43">
        <v>50.6942831510544</v>
      </c>
      <c r="V22" s="43">
        <v>14.5024921855908</v>
      </c>
      <c r="W22" s="43">
        <v>6.8630994508960006</v>
      </c>
      <c r="X22" s="43">
        <v>0.82846380447399992</v>
      </c>
      <c r="Y22" s="50">
        <v>2.0346692047710002</v>
      </c>
      <c r="Z22" s="43">
        <v>24.228724645731802</v>
      </c>
      <c r="AA22" s="43">
        <v>6.8088298865436006</v>
      </c>
      <c r="AB22" s="43">
        <v>0.37054384925299994</v>
      </c>
      <c r="AC22" s="43">
        <v>0.23731589362099997</v>
      </c>
      <c r="AD22" s="50">
        <v>3.338156195092</v>
      </c>
      <c r="AE22" s="43">
        <v>10.754845824509601</v>
      </c>
      <c r="AF22" s="43">
        <v>40.844801307240004</v>
      </c>
      <c r="AG22" s="43">
        <v>93.637002375899002</v>
      </c>
      <c r="AH22" s="43">
        <v>1.8665899211359998</v>
      </c>
      <c r="AI22" s="50">
        <v>8.1621129381109991</v>
      </c>
      <c r="AJ22" s="43">
        <v>144.510506542386</v>
      </c>
      <c r="AK22" s="43">
        <v>19.403320594046399</v>
      </c>
      <c r="AL22" s="43">
        <v>10.486561166077999</v>
      </c>
      <c r="AM22" s="43">
        <v>1.2638370099820002</v>
      </c>
      <c r="AN22" s="50">
        <v>2.7889277332020002</v>
      </c>
      <c r="AO22" s="43">
        <v>33.942646503308396</v>
      </c>
      <c r="AP22" s="43">
        <v>194.14851415330685</v>
      </c>
      <c r="AQ22" s="43">
        <v>141.99969618743697</v>
      </c>
      <c r="AR22" s="43">
        <v>9.6086092015619986</v>
      </c>
      <c r="AS22" s="50">
        <v>22.301235255064</v>
      </c>
      <c r="AT22" s="44">
        <v>368.05805479736983</v>
      </c>
    </row>
    <row r="23" spans="1:46" ht="15" x14ac:dyDescent="0.25">
      <c r="A23" s="45">
        <v>2017</v>
      </c>
      <c r="B23" s="46">
        <v>63.503044772032773</v>
      </c>
      <c r="C23" s="46">
        <v>20.928038648236001</v>
      </c>
      <c r="D23" s="46">
        <v>2.5769261515819997</v>
      </c>
      <c r="E23" s="51">
        <v>4.8639911017260005</v>
      </c>
      <c r="F23" s="46">
        <v>91.872000673576778</v>
      </c>
      <c r="G23" s="46">
        <v>3.1249237946327999</v>
      </c>
      <c r="H23" s="46">
        <v>5.5483089606149996</v>
      </c>
      <c r="I23" s="46">
        <v>0.10977149955499999</v>
      </c>
      <c r="J23" s="51">
        <v>0.16580940404800001</v>
      </c>
      <c r="K23" s="46">
        <v>8.9488136588507992</v>
      </c>
      <c r="L23" s="46">
        <v>2.0365562417363998</v>
      </c>
      <c r="M23" s="46">
        <v>0.13999200424299998</v>
      </c>
      <c r="N23" s="46">
        <v>8.7197211560000001E-2</v>
      </c>
      <c r="O23" s="51">
        <v>1.6530160243999996E-2</v>
      </c>
      <c r="P23" s="46">
        <v>2.2802756177833996</v>
      </c>
      <c r="Q23" s="46">
        <v>42.694399717020005</v>
      </c>
      <c r="R23" s="46">
        <v>4.2802501428930002</v>
      </c>
      <c r="S23" s="46">
        <v>2.7630485568179997</v>
      </c>
      <c r="T23" s="51">
        <v>0.90362080490599994</v>
      </c>
      <c r="U23" s="46">
        <v>50.641319221637005</v>
      </c>
      <c r="V23" s="46">
        <v>14.237869559666402</v>
      </c>
      <c r="W23" s="46">
        <v>6.8177660035920002</v>
      </c>
      <c r="X23" s="46">
        <v>0.85475035028000002</v>
      </c>
      <c r="Y23" s="51">
        <v>2.0278416710770002</v>
      </c>
      <c r="Z23" s="46">
        <v>23.938227584615401</v>
      </c>
      <c r="AA23" s="46">
        <v>6.6677449225176009</v>
      </c>
      <c r="AB23" s="46">
        <v>0.38456407478400007</v>
      </c>
      <c r="AC23" s="46">
        <v>0.232497604094</v>
      </c>
      <c r="AD23" s="51">
        <v>3.2695798067030002</v>
      </c>
      <c r="AE23" s="46">
        <v>10.554386408098601</v>
      </c>
      <c r="AF23" s="46">
        <v>40.163594730976797</v>
      </c>
      <c r="AG23" s="46">
        <v>93.465088843447987</v>
      </c>
      <c r="AH23" s="46">
        <v>1.9059346591720003</v>
      </c>
      <c r="AI23" s="51">
        <v>8.019657869125</v>
      </c>
      <c r="AJ23" s="46">
        <v>143.55427610272179</v>
      </c>
      <c r="AK23" s="46">
        <v>19.292742144259208</v>
      </c>
      <c r="AL23" s="46">
        <v>10.521713131842004</v>
      </c>
      <c r="AM23" s="46">
        <v>1.2921097617819999</v>
      </c>
      <c r="AN23" s="51">
        <v>2.7795823439139999</v>
      </c>
      <c r="AO23" s="46">
        <v>33.886147381797215</v>
      </c>
      <c r="AP23" s="46">
        <v>191.72087588284194</v>
      </c>
      <c r="AQ23" s="46">
        <v>142.08572180965299</v>
      </c>
      <c r="AR23" s="46">
        <v>9.8222357948429959</v>
      </c>
      <c r="AS23" s="51">
        <v>22.046613161743</v>
      </c>
      <c r="AT23" s="46">
        <v>365.67544664908092</v>
      </c>
    </row>
    <row r="24" spans="1:46" ht="15" x14ac:dyDescent="0.25">
      <c r="A24" s="42">
        <v>2018</v>
      </c>
      <c r="B24" s="43">
        <v>62.74328782286878</v>
      </c>
      <c r="C24" s="43">
        <v>21.076732734440998</v>
      </c>
      <c r="D24" s="43">
        <v>2.5996988753170003</v>
      </c>
      <c r="E24" s="50">
        <v>4.8625969048220004</v>
      </c>
      <c r="F24" s="43">
        <v>91.282316337448776</v>
      </c>
      <c r="G24" s="43">
        <v>3.0696372055080001</v>
      </c>
      <c r="H24" s="43">
        <v>5.5650545372120002</v>
      </c>
      <c r="I24" s="43">
        <v>0.10832593992099998</v>
      </c>
      <c r="J24" s="50">
        <v>0.16477333858900001</v>
      </c>
      <c r="K24" s="43">
        <v>8.9077910212300022</v>
      </c>
      <c r="L24" s="43">
        <v>2.0337727850675993</v>
      </c>
      <c r="M24" s="43">
        <v>0.14338147222699998</v>
      </c>
      <c r="N24" s="43">
        <v>8.9472797064999998E-2</v>
      </c>
      <c r="O24" s="50">
        <v>1.6539755915999998E-2</v>
      </c>
      <c r="P24" s="43">
        <v>2.2831668102755991</v>
      </c>
      <c r="Q24" s="43">
        <v>42.5753765736048</v>
      </c>
      <c r="R24" s="43">
        <v>4.3453463052219998</v>
      </c>
      <c r="S24" s="43">
        <v>2.8610640593010004</v>
      </c>
      <c r="T24" s="50">
        <v>0.90070940949800005</v>
      </c>
      <c r="U24" s="43">
        <v>50.682496347625801</v>
      </c>
      <c r="V24" s="43">
        <v>14.011253071340402</v>
      </c>
      <c r="W24" s="43">
        <v>6.7745839132860004</v>
      </c>
      <c r="X24" s="43">
        <v>0.88018032300599991</v>
      </c>
      <c r="Y24" s="50">
        <v>2.0275320198440001</v>
      </c>
      <c r="Z24" s="43">
        <v>23.693549327476401</v>
      </c>
      <c r="AA24" s="43">
        <v>6.5497878941255996</v>
      </c>
      <c r="AB24" s="43">
        <v>0.398305840194</v>
      </c>
      <c r="AC24" s="43">
        <v>0.22845076177400001</v>
      </c>
      <c r="AD24" s="50">
        <v>3.2187720312739998</v>
      </c>
      <c r="AE24" s="43">
        <v>10.3953165273676</v>
      </c>
      <c r="AF24" s="43">
        <v>39.597727405921191</v>
      </c>
      <c r="AG24" s="43">
        <v>93.255287560038994</v>
      </c>
      <c r="AH24" s="43">
        <v>1.9447798446890001</v>
      </c>
      <c r="AI24" s="50">
        <v>7.9021669216830004</v>
      </c>
      <c r="AJ24" s="43">
        <v>142.69996173233221</v>
      </c>
      <c r="AK24" s="43">
        <v>19.217991407569201</v>
      </c>
      <c r="AL24" s="43">
        <v>10.551873048162001</v>
      </c>
      <c r="AM24" s="43">
        <v>1.3197443088720002</v>
      </c>
      <c r="AN24" s="50">
        <v>2.780861617602</v>
      </c>
      <c r="AO24" s="43">
        <v>33.870470382205205</v>
      </c>
      <c r="AP24" s="43">
        <v>189.79883416600572</v>
      </c>
      <c r="AQ24" s="43">
        <v>142.11056541078298</v>
      </c>
      <c r="AR24" s="43">
        <v>10.031716909945004</v>
      </c>
      <c r="AS24" s="50">
        <v>21.873951999228002</v>
      </c>
      <c r="AT24" s="44">
        <v>363.81506848596166</v>
      </c>
    </row>
    <row r="25" spans="1:46" ht="15" x14ac:dyDescent="0.25">
      <c r="A25" s="45">
        <v>2019</v>
      </c>
      <c r="B25" s="46">
        <v>62.213742499233611</v>
      </c>
      <c r="C25" s="46">
        <v>21.213917379812003</v>
      </c>
      <c r="D25" s="46">
        <v>2.6222599508929996</v>
      </c>
      <c r="E25" s="51">
        <v>4.874738291459999</v>
      </c>
      <c r="F25" s="46">
        <v>90.924658121398622</v>
      </c>
      <c r="G25" s="46">
        <v>3.0267457929900012</v>
      </c>
      <c r="H25" s="46">
        <v>5.5616295517340006</v>
      </c>
      <c r="I25" s="46">
        <v>0.10691857068800001</v>
      </c>
      <c r="J25" s="51">
        <v>0.16387887182800001</v>
      </c>
      <c r="K25" s="46">
        <v>8.8591727872400021</v>
      </c>
      <c r="L25" s="46">
        <v>2.0351110422995995</v>
      </c>
      <c r="M25" s="46">
        <v>0.14660478750699998</v>
      </c>
      <c r="N25" s="46">
        <v>9.1665389735000005E-2</v>
      </c>
      <c r="O25" s="51">
        <v>1.6593339454999998E-2</v>
      </c>
      <c r="P25" s="46">
        <v>2.2899745589965996</v>
      </c>
      <c r="Q25" s="46">
        <v>42.60032048328479</v>
      </c>
      <c r="R25" s="46">
        <v>4.4080976529830007</v>
      </c>
      <c r="S25" s="46">
        <v>2.9541338234219996</v>
      </c>
      <c r="T25" s="51">
        <v>0.90118667664199992</v>
      </c>
      <c r="U25" s="46">
        <v>50.863738636331789</v>
      </c>
      <c r="V25" s="46">
        <v>13.835757681997201</v>
      </c>
      <c r="W25" s="46">
        <v>6.7345872597150001</v>
      </c>
      <c r="X25" s="46">
        <v>0.90430980585399989</v>
      </c>
      <c r="Y25" s="51">
        <v>2.0335993230950002</v>
      </c>
      <c r="Z25" s="46">
        <v>23.508254070661199</v>
      </c>
      <c r="AA25" s="46">
        <v>6.4640744368847995</v>
      </c>
      <c r="AB25" s="46">
        <v>0.41188863972200002</v>
      </c>
      <c r="AC25" s="46">
        <v>0.22514744393400002</v>
      </c>
      <c r="AD25" s="51">
        <v>3.1875105142339999</v>
      </c>
      <c r="AE25" s="46">
        <v>10.288621034774799</v>
      </c>
      <c r="AF25" s="46">
        <v>39.192168322436409</v>
      </c>
      <c r="AG25" s="46">
        <v>93.140157359224006</v>
      </c>
      <c r="AH25" s="46">
        <v>1.9827215177519999</v>
      </c>
      <c r="AI25" s="51">
        <v>7.8213790864289994</v>
      </c>
      <c r="AJ25" s="46">
        <v>142.13642628584142</v>
      </c>
      <c r="AK25" s="46">
        <v>19.197279661251599</v>
      </c>
      <c r="AL25" s="46">
        <v>10.574973247789003</v>
      </c>
      <c r="AM25" s="46">
        <v>1.3461630250350001</v>
      </c>
      <c r="AN25" s="51">
        <v>2.7886001407340002</v>
      </c>
      <c r="AO25" s="46">
        <v>33.907016074809604</v>
      </c>
      <c r="AP25" s="46">
        <v>188.56519992037798</v>
      </c>
      <c r="AQ25" s="46">
        <v>142.19185587848597</v>
      </c>
      <c r="AR25" s="46">
        <v>10.233319527313004</v>
      </c>
      <c r="AS25" s="51">
        <v>21.787486243876998</v>
      </c>
      <c r="AT25" s="46">
        <v>362.77786157005391</v>
      </c>
    </row>
    <row r="26" spans="1:46" ht="15" x14ac:dyDescent="0.25">
      <c r="A26" s="42">
        <v>2020</v>
      </c>
      <c r="B26" s="43">
        <v>61.807010229655191</v>
      </c>
      <c r="C26" s="43">
        <v>21.330585649518998</v>
      </c>
      <c r="D26" s="43">
        <v>2.6441667460389997</v>
      </c>
      <c r="E26" s="50">
        <v>4.8979855561379999</v>
      </c>
      <c r="F26" s="43">
        <v>90.679748181351187</v>
      </c>
      <c r="G26" s="43">
        <v>2.9922562374155994</v>
      </c>
      <c r="H26" s="43">
        <v>5.5510942161190009</v>
      </c>
      <c r="I26" s="43">
        <v>0.105743283228</v>
      </c>
      <c r="J26" s="50">
        <v>0.16358980659200001</v>
      </c>
      <c r="K26" s="43">
        <v>8.8126835433546002</v>
      </c>
      <c r="L26" s="43">
        <v>2.0372958814788</v>
      </c>
      <c r="M26" s="43">
        <v>0.14959546827300002</v>
      </c>
      <c r="N26" s="43">
        <v>9.3744043705000002E-2</v>
      </c>
      <c r="O26" s="50">
        <v>1.6680057356000002E-2</v>
      </c>
      <c r="P26" s="43">
        <v>2.2973154508128002</v>
      </c>
      <c r="Q26" s="43">
        <v>42.694056253965613</v>
      </c>
      <c r="R26" s="43">
        <v>4.4662812787870001</v>
      </c>
      <c r="S26" s="43">
        <v>3.0409661656819997</v>
      </c>
      <c r="T26" s="50">
        <v>0.90417783610600011</v>
      </c>
      <c r="U26" s="43">
        <v>51.105481534540615</v>
      </c>
      <c r="V26" s="43">
        <v>13.684288112658004</v>
      </c>
      <c r="W26" s="43">
        <v>6.6967342594610013</v>
      </c>
      <c r="X26" s="43">
        <v>0.92675510706800002</v>
      </c>
      <c r="Y26" s="50">
        <v>2.0442308693899998</v>
      </c>
      <c r="Z26" s="43">
        <v>23.352008348577005</v>
      </c>
      <c r="AA26" s="43">
        <v>6.3956930357267998</v>
      </c>
      <c r="AB26" s="43">
        <v>0.42492929348899999</v>
      </c>
      <c r="AC26" s="43">
        <v>0.22239516405199999</v>
      </c>
      <c r="AD26" s="50">
        <v>3.1626244628260003</v>
      </c>
      <c r="AE26" s="43">
        <v>10.2056419560938</v>
      </c>
      <c r="AF26" s="43">
        <v>38.844825587135993</v>
      </c>
      <c r="AG26" s="43">
        <v>92.860144717983985</v>
      </c>
      <c r="AH26" s="43">
        <v>2.0181761954559998</v>
      </c>
      <c r="AI26" s="50">
        <v>7.741081704828999</v>
      </c>
      <c r="AJ26" s="43">
        <v>141.46422820540496</v>
      </c>
      <c r="AK26" s="43">
        <v>19.187314102440002</v>
      </c>
      <c r="AL26" s="43">
        <v>10.590179056326001</v>
      </c>
      <c r="AM26" s="43">
        <v>1.3709464698210001</v>
      </c>
      <c r="AN26" s="50">
        <v>2.802673610152</v>
      </c>
      <c r="AO26" s="43">
        <v>33.951113238739005</v>
      </c>
      <c r="AP26" s="43">
        <v>187.64273944047594</v>
      </c>
      <c r="AQ26" s="43">
        <v>142.06954393995801</v>
      </c>
      <c r="AR26" s="43">
        <v>10.422893175051</v>
      </c>
      <c r="AS26" s="50">
        <v>21.733043903388996</v>
      </c>
      <c r="AT26" s="44">
        <v>361.86822045887396</v>
      </c>
    </row>
    <row r="27" spans="1:46" ht="15" x14ac:dyDescent="0.25">
      <c r="A27" s="45">
        <v>2021</v>
      </c>
      <c r="B27" s="46">
        <v>61.55265654128879</v>
      </c>
      <c r="C27" s="46">
        <v>21.441918464375998</v>
      </c>
      <c r="D27" s="46">
        <v>2.6654406936370005</v>
      </c>
      <c r="E27" s="51">
        <v>4.9260235051030001</v>
      </c>
      <c r="F27" s="46">
        <v>90.586039204404784</v>
      </c>
      <c r="G27" s="46">
        <v>2.9667792408047995</v>
      </c>
      <c r="H27" s="46">
        <v>5.527040337042</v>
      </c>
      <c r="I27" s="46">
        <v>0.104686762307</v>
      </c>
      <c r="J27" s="51">
        <v>0.16342380077799998</v>
      </c>
      <c r="K27" s="46">
        <v>8.7619301409318009</v>
      </c>
      <c r="L27" s="46">
        <v>2.0413445437223996</v>
      </c>
      <c r="M27" s="46">
        <v>0.15240686929400002</v>
      </c>
      <c r="N27" s="46">
        <v>9.5721212468E-2</v>
      </c>
      <c r="O27" s="51">
        <v>1.6780905822999997E-2</v>
      </c>
      <c r="P27" s="46">
        <v>2.3062535313073993</v>
      </c>
      <c r="Q27" s="46">
        <v>42.873503837723973</v>
      </c>
      <c r="R27" s="46">
        <v>4.5243064082629996</v>
      </c>
      <c r="S27" s="46">
        <v>3.1219581892440007</v>
      </c>
      <c r="T27" s="51">
        <v>0.90844495458000007</v>
      </c>
      <c r="U27" s="46">
        <v>51.428213389810971</v>
      </c>
      <c r="V27" s="46">
        <v>13.567570322706</v>
      </c>
      <c r="W27" s="46">
        <v>6.6646661548389989</v>
      </c>
      <c r="X27" s="46">
        <v>0.94757131288700014</v>
      </c>
      <c r="Y27" s="51">
        <v>2.0563900209109995</v>
      </c>
      <c r="Z27" s="46">
        <v>23.236197811343001</v>
      </c>
      <c r="AA27" s="46">
        <v>6.3484211040984011</v>
      </c>
      <c r="AB27" s="46">
        <v>0.43767585977100004</v>
      </c>
      <c r="AC27" s="46">
        <v>0.22026080771200002</v>
      </c>
      <c r="AD27" s="51">
        <v>3.1460053331089997</v>
      </c>
      <c r="AE27" s="46">
        <v>10.152363104690401</v>
      </c>
      <c r="AF27" s="46">
        <v>38.601316418706013</v>
      </c>
      <c r="AG27" s="46">
        <v>92.701444911480991</v>
      </c>
      <c r="AH27" s="46">
        <v>2.0519015745650004</v>
      </c>
      <c r="AI27" s="51">
        <v>7.6801448467230005</v>
      </c>
      <c r="AJ27" s="46">
        <v>141.034807751475</v>
      </c>
      <c r="AK27" s="46">
        <v>19.211988904758002</v>
      </c>
      <c r="AL27" s="46">
        <v>10.604688874264001</v>
      </c>
      <c r="AM27" s="46">
        <v>1.3943696574710003</v>
      </c>
      <c r="AN27" s="51">
        <v>2.8189908642340002</v>
      </c>
      <c r="AO27" s="46">
        <v>34.030038300727</v>
      </c>
      <c r="AP27" s="46">
        <v>187.1635809138084</v>
      </c>
      <c r="AQ27" s="46">
        <v>142.05414787933</v>
      </c>
      <c r="AR27" s="46">
        <v>10.601910210290999</v>
      </c>
      <c r="AS27" s="51">
        <v>21.716204231260999</v>
      </c>
      <c r="AT27" s="46">
        <v>361.53584323469039</v>
      </c>
    </row>
    <row r="28" spans="1:46" ht="15" x14ac:dyDescent="0.25">
      <c r="A28" s="42">
        <v>2022</v>
      </c>
      <c r="B28" s="43">
        <v>61.428240928602015</v>
      </c>
      <c r="C28" s="43">
        <v>21.546968972708999</v>
      </c>
      <c r="D28" s="43">
        <v>2.686234544705</v>
      </c>
      <c r="E28" s="50">
        <v>4.9526247030000006</v>
      </c>
      <c r="F28" s="43">
        <v>90.614069149016018</v>
      </c>
      <c r="G28" s="43">
        <v>2.9477962520639993</v>
      </c>
      <c r="H28" s="43">
        <v>5.483407363864</v>
      </c>
      <c r="I28" s="43">
        <v>0.10364033927800001</v>
      </c>
      <c r="J28" s="50">
        <v>0.16286944737099998</v>
      </c>
      <c r="K28" s="43">
        <v>8.6977134025769978</v>
      </c>
      <c r="L28" s="43">
        <v>2.0467251534672002</v>
      </c>
      <c r="M28" s="43">
        <v>0.15509312474800002</v>
      </c>
      <c r="N28" s="43">
        <v>9.7621777586999997E-2</v>
      </c>
      <c r="O28" s="50">
        <v>1.6873944774000001E-2</v>
      </c>
      <c r="P28" s="43">
        <v>2.3163140005761997</v>
      </c>
      <c r="Q28" s="43">
        <v>43.12857928909321</v>
      </c>
      <c r="R28" s="43">
        <v>4.5815694020220006</v>
      </c>
      <c r="S28" s="43">
        <v>3.198093234526</v>
      </c>
      <c r="T28" s="50">
        <v>0.91265071954699994</v>
      </c>
      <c r="U28" s="43">
        <v>51.820892645188209</v>
      </c>
      <c r="V28" s="43">
        <v>13.48051322097</v>
      </c>
      <c r="W28" s="43">
        <v>6.6395951092399992</v>
      </c>
      <c r="X28" s="43">
        <v>0.96696467442499989</v>
      </c>
      <c r="Y28" s="50">
        <v>2.067696718678</v>
      </c>
      <c r="Z28" s="43">
        <v>23.154769723312999</v>
      </c>
      <c r="AA28" s="43">
        <v>6.309305663173201</v>
      </c>
      <c r="AB28" s="43">
        <v>0.44961534810199993</v>
      </c>
      <c r="AC28" s="43">
        <v>0.21863265595800002</v>
      </c>
      <c r="AD28" s="50">
        <v>3.1205686260640002</v>
      </c>
      <c r="AE28" s="43">
        <v>10.098122293297202</v>
      </c>
      <c r="AF28" s="43">
        <v>38.439699519891604</v>
      </c>
      <c r="AG28" s="43">
        <v>92.557100605790993</v>
      </c>
      <c r="AH28" s="43">
        <v>2.0837855934939999</v>
      </c>
      <c r="AI28" s="50">
        <v>7.6154619395449998</v>
      </c>
      <c r="AJ28" s="43">
        <v>140.69604765872162</v>
      </c>
      <c r="AK28" s="43">
        <v>19.263539305933197</v>
      </c>
      <c r="AL28" s="43">
        <v>10.618212384835001</v>
      </c>
      <c r="AM28" s="43">
        <v>1.416944769081</v>
      </c>
      <c r="AN28" s="50">
        <v>2.8344859585970004</v>
      </c>
      <c r="AO28" s="43">
        <v>34.133182418446196</v>
      </c>
      <c r="AP28" s="43">
        <v>187.04439933319455</v>
      </c>
      <c r="AQ28" s="43">
        <v>142.03156231131092</v>
      </c>
      <c r="AR28" s="43">
        <v>10.771917589053997</v>
      </c>
      <c r="AS28" s="50">
        <v>21.683232057575996</v>
      </c>
      <c r="AT28" s="44">
        <v>361.53111129113546</v>
      </c>
    </row>
    <row r="29" spans="1:46" ht="15" x14ac:dyDescent="0.25">
      <c r="A29" s="45">
        <v>2023</v>
      </c>
      <c r="B29" s="46">
        <v>61.414335187113579</v>
      </c>
      <c r="C29" s="46">
        <v>21.640330496009</v>
      </c>
      <c r="D29" s="46">
        <v>2.705742887775</v>
      </c>
      <c r="E29" s="51">
        <v>4.9736239672720002</v>
      </c>
      <c r="F29" s="46">
        <v>90.734032538169586</v>
      </c>
      <c r="G29" s="46">
        <v>2.9359822948451981</v>
      </c>
      <c r="H29" s="46">
        <v>5.4398526143880011</v>
      </c>
      <c r="I29" s="46">
        <v>0.10275160679400001</v>
      </c>
      <c r="J29" s="51">
        <v>0.16237696335700003</v>
      </c>
      <c r="K29" s="46">
        <v>8.6409634793841974</v>
      </c>
      <c r="L29" s="46">
        <v>2.0535666016607999</v>
      </c>
      <c r="M29" s="46">
        <v>0.15767921021900003</v>
      </c>
      <c r="N29" s="46">
        <v>9.9414662869000012E-2</v>
      </c>
      <c r="O29" s="51">
        <v>1.6944384800999999E-2</v>
      </c>
      <c r="P29" s="46">
        <v>2.3276048595497998</v>
      </c>
      <c r="Q29" s="46">
        <v>43.439585688910789</v>
      </c>
      <c r="R29" s="46">
        <v>4.6366436134980002</v>
      </c>
      <c r="S29" s="46">
        <v>3.2680226686349996</v>
      </c>
      <c r="T29" s="51">
        <v>0.91588831442899998</v>
      </c>
      <c r="U29" s="46">
        <v>52.260140285472787</v>
      </c>
      <c r="V29" s="46">
        <v>13.419540040813201</v>
      </c>
      <c r="W29" s="46">
        <v>6.6212856973049989</v>
      </c>
      <c r="X29" s="46">
        <v>0.98467201386199998</v>
      </c>
      <c r="Y29" s="51">
        <v>2.0762998760189997</v>
      </c>
      <c r="Z29" s="46">
        <v>23.101797627999201</v>
      </c>
      <c r="AA29" s="46">
        <v>6.2857771172136001</v>
      </c>
      <c r="AB29" s="46">
        <v>0.46114502956900011</v>
      </c>
      <c r="AC29" s="46">
        <v>0.21751308401399999</v>
      </c>
      <c r="AD29" s="51">
        <v>3.0982625874749998</v>
      </c>
      <c r="AE29" s="46">
        <v>10.0626978182716</v>
      </c>
      <c r="AF29" s="46">
        <v>38.348543011586408</v>
      </c>
      <c r="AG29" s="46">
        <v>92.464285663693005</v>
      </c>
      <c r="AH29" s="46">
        <v>2.1134784060329999</v>
      </c>
      <c r="AI29" s="51">
        <v>7.5449594531050002</v>
      </c>
      <c r="AJ29" s="46">
        <v>140.47126653441742</v>
      </c>
      <c r="AK29" s="46">
        <v>19.3345771634316</v>
      </c>
      <c r="AL29" s="46">
        <v>10.633041705306999</v>
      </c>
      <c r="AM29" s="46">
        <v>1.4382705650749998</v>
      </c>
      <c r="AN29" s="51">
        <v>2.846108852925</v>
      </c>
      <c r="AO29" s="46">
        <v>34.251998286738598</v>
      </c>
      <c r="AP29" s="46">
        <v>187.23190710557523</v>
      </c>
      <c r="AQ29" s="46">
        <v>142.05426402998799</v>
      </c>
      <c r="AR29" s="46">
        <v>10.929865895057004</v>
      </c>
      <c r="AS29" s="51">
        <v>21.634464399382999</v>
      </c>
      <c r="AT29" s="46">
        <v>361.85050143000319</v>
      </c>
    </row>
    <row r="30" spans="1:46" ht="15" x14ac:dyDescent="0.25">
      <c r="A30" s="42">
        <v>2024</v>
      </c>
      <c r="B30" s="43">
        <v>61.464923248600797</v>
      </c>
      <c r="C30" s="43">
        <v>21.723774401022002</v>
      </c>
      <c r="D30" s="43">
        <v>2.7236796406580002</v>
      </c>
      <c r="E30" s="50">
        <v>4.9819052418930001</v>
      </c>
      <c r="F30" s="43">
        <v>90.894282532173804</v>
      </c>
      <c r="G30" s="43">
        <v>2.9283756393635998</v>
      </c>
      <c r="H30" s="43">
        <v>5.391750946348</v>
      </c>
      <c r="I30" s="43">
        <v>0.101907976797</v>
      </c>
      <c r="J30" s="50">
        <v>0.161489738587</v>
      </c>
      <c r="K30" s="43">
        <v>8.5835243010956006</v>
      </c>
      <c r="L30" s="43">
        <v>2.0610239610384005</v>
      </c>
      <c r="M30" s="43">
        <v>0.16019203759200001</v>
      </c>
      <c r="N30" s="43">
        <v>0.10109672332700001</v>
      </c>
      <c r="O30" s="50">
        <v>1.6974661991999998E-2</v>
      </c>
      <c r="P30" s="43">
        <v>2.3392873839494008</v>
      </c>
      <c r="Q30" s="43">
        <v>43.778209249263597</v>
      </c>
      <c r="R30" s="43">
        <v>4.6919802746009998</v>
      </c>
      <c r="S30" s="43">
        <v>3.333139693084</v>
      </c>
      <c r="T30" s="50">
        <v>0.91713281092400012</v>
      </c>
      <c r="U30" s="43">
        <v>52.7204620278726</v>
      </c>
      <c r="V30" s="43">
        <v>13.376246488815598</v>
      </c>
      <c r="W30" s="43">
        <v>6.6064194551639996</v>
      </c>
      <c r="X30" s="43">
        <v>1.000730600264</v>
      </c>
      <c r="Y30" s="50">
        <v>2.0800176997350004</v>
      </c>
      <c r="Z30" s="43">
        <v>23.063414243978599</v>
      </c>
      <c r="AA30" s="43">
        <v>6.2695846861416022</v>
      </c>
      <c r="AB30" s="43">
        <v>0.47192810018600007</v>
      </c>
      <c r="AC30" s="43">
        <v>0.21678169871899999</v>
      </c>
      <c r="AD30" s="50">
        <v>3.0675178531920002</v>
      </c>
      <c r="AE30" s="43">
        <v>10.025812338238602</v>
      </c>
      <c r="AF30" s="43">
        <v>38.3087115968004</v>
      </c>
      <c r="AG30" s="43">
        <v>92.635411989713006</v>
      </c>
      <c r="AH30" s="43">
        <v>2.1414889364510001</v>
      </c>
      <c r="AI30" s="50">
        <v>7.4835874135109997</v>
      </c>
      <c r="AJ30" s="43">
        <v>140.5691999364754</v>
      </c>
      <c r="AK30" s="43">
        <v>19.415916893386807</v>
      </c>
      <c r="AL30" s="43">
        <v>10.647322274676998</v>
      </c>
      <c r="AM30" s="43">
        <v>1.4584116361680004</v>
      </c>
      <c r="AN30" s="50">
        <v>2.8518247923260001</v>
      </c>
      <c r="AO30" s="43">
        <v>34.37347559655781</v>
      </c>
      <c r="AP30" s="43">
        <v>187.60299176341087</v>
      </c>
      <c r="AQ30" s="43">
        <v>142.32877947930297</v>
      </c>
      <c r="AR30" s="43">
        <v>11.077236905468</v>
      </c>
      <c r="AS30" s="50">
        <v>21.560450212159999</v>
      </c>
      <c r="AT30" s="44">
        <v>362.5694583603418</v>
      </c>
    </row>
    <row r="31" spans="1:46" ht="15" x14ac:dyDescent="0.25">
      <c r="A31" s="45">
        <v>2025</v>
      </c>
      <c r="B31" s="46">
        <v>61.560110529846021</v>
      </c>
      <c r="C31" s="46">
        <v>21.796271695237003</v>
      </c>
      <c r="D31" s="46">
        <v>2.7397426947799999</v>
      </c>
      <c r="E31" s="51">
        <v>4.9773862427650002</v>
      </c>
      <c r="F31" s="46">
        <v>91.073511162628023</v>
      </c>
      <c r="G31" s="46">
        <v>2.9237227459487993</v>
      </c>
      <c r="H31" s="46">
        <v>5.3443030214790008</v>
      </c>
      <c r="I31" s="46">
        <v>0.10108904837600001</v>
      </c>
      <c r="J31" s="51">
        <v>0.160191956124</v>
      </c>
      <c r="K31" s="46">
        <v>8.5293067719278017</v>
      </c>
      <c r="L31" s="46">
        <v>2.0670618329064001</v>
      </c>
      <c r="M31" s="46">
        <v>0.16264902374000001</v>
      </c>
      <c r="N31" s="46">
        <v>0.102662142278</v>
      </c>
      <c r="O31" s="51">
        <v>1.6962183911E-2</v>
      </c>
      <c r="P31" s="46">
        <v>2.3493351828354001</v>
      </c>
      <c r="Q31" s="46">
        <v>44.134817326271978</v>
      </c>
      <c r="R31" s="46">
        <v>4.7468338284440001</v>
      </c>
      <c r="S31" s="46">
        <v>3.3925806110960002</v>
      </c>
      <c r="T31" s="51">
        <v>0.9161905847309999</v>
      </c>
      <c r="U31" s="46">
        <v>53.190422350542981</v>
      </c>
      <c r="V31" s="46">
        <v>13.345934391583198</v>
      </c>
      <c r="W31" s="46">
        <v>6.5963072966529985</v>
      </c>
      <c r="X31" s="46">
        <v>1.015185709861</v>
      </c>
      <c r="Y31" s="51">
        <v>2.0785145924519997</v>
      </c>
      <c r="Z31" s="46">
        <v>23.035941990549194</v>
      </c>
      <c r="AA31" s="46">
        <v>6.2570980644768017</v>
      </c>
      <c r="AB31" s="46">
        <v>0.48189379184999992</v>
      </c>
      <c r="AC31" s="46">
        <v>0.21636108293199999</v>
      </c>
      <c r="AD31" s="51">
        <v>3.0292472733980005</v>
      </c>
      <c r="AE31" s="46">
        <v>9.9846002126568028</v>
      </c>
      <c r="AF31" s="46">
        <v>38.294899930375202</v>
      </c>
      <c r="AG31" s="46">
        <v>92.716775465379001</v>
      </c>
      <c r="AH31" s="46">
        <v>2.1673214528379998</v>
      </c>
      <c r="AI31" s="51">
        <v>7.3903061156650001</v>
      </c>
      <c r="AJ31" s="46">
        <v>140.56930296425719</v>
      </c>
      <c r="AK31" s="46">
        <v>19.500747417626403</v>
      </c>
      <c r="AL31" s="46">
        <v>10.662089837146</v>
      </c>
      <c r="AM31" s="46">
        <v>1.4773692792470001</v>
      </c>
      <c r="AN31" s="51">
        <v>2.8496086222349999</v>
      </c>
      <c r="AO31" s="46">
        <v>34.489815156254409</v>
      </c>
      <c r="AP31" s="46">
        <v>188.0843922390348</v>
      </c>
      <c r="AQ31" s="46">
        <v>142.50712395992804</v>
      </c>
      <c r="AR31" s="46">
        <v>11.212312021408001</v>
      </c>
      <c r="AS31" s="51">
        <v>21.418407571280998</v>
      </c>
      <c r="AT31" s="46">
        <v>363.22223579165188</v>
      </c>
    </row>
    <row r="32" spans="1:46" ht="15" x14ac:dyDescent="0.25">
      <c r="A32" s="42">
        <v>2026</v>
      </c>
      <c r="B32" s="43">
        <v>61.688377812211201</v>
      </c>
      <c r="C32" s="43">
        <v>21.859730700775</v>
      </c>
      <c r="D32" s="43">
        <v>2.753834110738</v>
      </c>
      <c r="E32" s="50">
        <v>4.9650096327849997</v>
      </c>
      <c r="F32" s="43">
        <v>91.2669522565092</v>
      </c>
      <c r="G32" s="43">
        <v>2.9220915429971992</v>
      </c>
      <c r="H32" s="43">
        <v>5.3096805559509992</v>
      </c>
      <c r="I32" s="43">
        <v>0.100364166368</v>
      </c>
      <c r="J32" s="50">
        <v>0.158911254122</v>
      </c>
      <c r="K32" s="43">
        <v>8.4910475194381974</v>
      </c>
      <c r="L32" s="43">
        <v>2.0730090455531998</v>
      </c>
      <c r="M32" s="43">
        <v>0.165064891091</v>
      </c>
      <c r="N32" s="43">
        <v>0.10411251403199999</v>
      </c>
      <c r="O32" s="50">
        <v>1.6919913655E-2</v>
      </c>
      <c r="P32" s="43">
        <v>2.3591063643311996</v>
      </c>
      <c r="Q32" s="43">
        <v>44.489447431020004</v>
      </c>
      <c r="R32" s="43">
        <v>4.80171937225</v>
      </c>
      <c r="S32" s="43">
        <v>3.4464589156860002</v>
      </c>
      <c r="T32" s="50">
        <v>0.91372403639200006</v>
      </c>
      <c r="U32" s="43">
        <v>53.651349755348001</v>
      </c>
      <c r="V32" s="43">
        <v>13.325733586940398</v>
      </c>
      <c r="W32" s="43">
        <v>6.5905836142230001</v>
      </c>
      <c r="X32" s="43">
        <v>1.0281393966800001</v>
      </c>
      <c r="Y32" s="50">
        <v>2.0733688487179998</v>
      </c>
      <c r="Z32" s="43">
        <v>23.0178254465614</v>
      </c>
      <c r="AA32" s="43">
        <v>6.2524698007211992</v>
      </c>
      <c r="AB32" s="43">
        <v>0.49172599572699993</v>
      </c>
      <c r="AC32" s="43">
        <v>0.21624761417400001</v>
      </c>
      <c r="AD32" s="50">
        <v>2.9977710947060006</v>
      </c>
      <c r="AE32" s="43">
        <v>9.9582145053282005</v>
      </c>
      <c r="AF32" s="43">
        <v>38.307233832040801</v>
      </c>
      <c r="AG32" s="43">
        <v>92.943380850400999</v>
      </c>
      <c r="AH32" s="43">
        <v>2.1915178711429997</v>
      </c>
      <c r="AI32" s="50">
        <v>7.2960928167399999</v>
      </c>
      <c r="AJ32" s="43">
        <v>140.73822537032481</v>
      </c>
      <c r="AK32" s="43">
        <v>19.5886326803328</v>
      </c>
      <c r="AL32" s="43">
        <v>10.678981244457002</v>
      </c>
      <c r="AM32" s="43">
        <v>1.4951275103930002</v>
      </c>
      <c r="AN32" s="50">
        <v>2.8424429604869998</v>
      </c>
      <c r="AO32" s="43">
        <v>34.605184395669802</v>
      </c>
      <c r="AP32" s="43">
        <v>188.64699573181676</v>
      </c>
      <c r="AQ32" s="43">
        <v>142.84086722487501</v>
      </c>
      <c r="AR32" s="43">
        <v>11.335802099213998</v>
      </c>
      <c r="AS32" s="50">
        <v>21.264240557605</v>
      </c>
      <c r="AT32" s="44">
        <v>364.08790561351071</v>
      </c>
    </row>
    <row r="33" spans="1:46" ht="15" x14ac:dyDescent="0.25">
      <c r="A33" s="45">
        <v>2027</v>
      </c>
      <c r="B33" s="46">
        <v>61.862860014281999</v>
      </c>
      <c r="C33" s="46">
        <v>21.922839558722</v>
      </c>
      <c r="D33" s="46">
        <v>2.7661184305909998</v>
      </c>
      <c r="E33" s="51">
        <v>4.9447349427529996</v>
      </c>
      <c r="F33" s="46">
        <v>91.496552946348004</v>
      </c>
      <c r="G33" s="46">
        <v>2.9227024792116003</v>
      </c>
      <c r="H33" s="46">
        <v>5.274476621053001</v>
      </c>
      <c r="I33" s="46">
        <v>9.9607220565000001E-2</v>
      </c>
      <c r="J33" s="51">
        <v>0.15718242956</v>
      </c>
      <c r="K33" s="46">
        <v>8.4539687503896026</v>
      </c>
      <c r="L33" s="46">
        <v>2.0795211731915995</v>
      </c>
      <c r="M33" s="46">
        <v>0.167441327877</v>
      </c>
      <c r="N33" s="46">
        <v>0.10545201611299999</v>
      </c>
      <c r="O33" s="51">
        <v>1.6848784140999998E-2</v>
      </c>
      <c r="P33" s="46">
        <v>2.3692633013225994</v>
      </c>
      <c r="Q33" s="46">
        <v>44.85986678006639</v>
      </c>
      <c r="R33" s="46">
        <v>4.8562604921470003</v>
      </c>
      <c r="S33" s="46">
        <v>3.4948968485709999</v>
      </c>
      <c r="T33" s="51">
        <v>0.90975740513400005</v>
      </c>
      <c r="U33" s="46">
        <v>54.120781525918396</v>
      </c>
      <c r="V33" s="46">
        <v>13.320516773602796</v>
      </c>
      <c r="W33" s="46">
        <v>6.5881571679899995</v>
      </c>
      <c r="X33" s="46">
        <v>1.039735568829</v>
      </c>
      <c r="Y33" s="51">
        <v>2.0646868620279997</v>
      </c>
      <c r="Z33" s="46">
        <v>23.013096372449795</v>
      </c>
      <c r="AA33" s="46">
        <v>6.2558916515640002</v>
      </c>
      <c r="AB33" s="46">
        <v>0.50120411095200001</v>
      </c>
      <c r="AC33" s="46">
        <v>0.21635954398799997</v>
      </c>
      <c r="AD33" s="51">
        <v>2.9696405782959996</v>
      </c>
      <c r="AE33" s="46">
        <v>9.9430958848</v>
      </c>
      <c r="AF33" s="46">
        <v>38.357650366927189</v>
      </c>
      <c r="AG33" s="46">
        <v>93.189089759330002</v>
      </c>
      <c r="AH33" s="46">
        <v>2.2140286653500003</v>
      </c>
      <c r="AI33" s="51">
        <v>7.1909294070880003</v>
      </c>
      <c r="AJ33" s="46">
        <v>140.9516981986952</v>
      </c>
      <c r="AK33" s="46">
        <v>19.686996825451203</v>
      </c>
      <c r="AL33" s="46">
        <v>10.701728624526</v>
      </c>
      <c r="AM33" s="46">
        <v>1.5117600582619999</v>
      </c>
      <c r="AN33" s="51">
        <v>2.8303152310299997</v>
      </c>
      <c r="AO33" s="46">
        <v>34.730800739269199</v>
      </c>
      <c r="AP33" s="46">
        <v>189.34600606429677</v>
      </c>
      <c r="AQ33" s="46">
        <v>143.20119766259702</v>
      </c>
      <c r="AR33" s="46">
        <v>11.447958352269</v>
      </c>
      <c r="AS33" s="51">
        <v>21.084095640029997</v>
      </c>
      <c r="AT33" s="46">
        <v>365.07925771919281</v>
      </c>
    </row>
    <row r="34" spans="1:46" ht="15" x14ac:dyDescent="0.25">
      <c r="A34" s="42">
        <v>2028</v>
      </c>
      <c r="B34" s="43">
        <v>62.069987072739607</v>
      </c>
      <c r="C34" s="43">
        <v>21.985271341566996</v>
      </c>
      <c r="D34" s="43">
        <v>2.7768960091089996</v>
      </c>
      <c r="E34" s="50">
        <v>4.9165335476559999</v>
      </c>
      <c r="F34" s="43">
        <v>91.748687971071604</v>
      </c>
      <c r="G34" s="43">
        <v>2.9254005863963992</v>
      </c>
      <c r="H34" s="43">
        <v>5.2466544165030005</v>
      </c>
      <c r="I34" s="43">
        <v>9.8886360458000019E-2</v>
      </c>
      <c r="J34" s="50">
        <v>0.155274027649</v>
      </c>
      <c r="K34" s="43">
        <v>8.4262153910063997</v>
      </c>
      <c r="L34" s="43">
        <v>2.0864326155120003</v>
      </c>
      <c r="M34" s="43">
        <v>0.16978426184399997</v>
      </c>
      <c r="N34" s="43">
        <v>0.106691448864</v>
      </c>
      <c r="O34" s="50">
        <v>1.6753389987E-2</v>
      </c>
      <c r="P34" s="43">
        <v>2.3796617162070004</v>
      </c>
      <c r="Q34" s="43">
        <v>45.241581991946404</v>
      </c>
      <c r="R34" s="43">
        <v>4.909664349829999</v>
      </c>
      <c r="S34" s="43">
        <v>3.540171698825</v>
      </c>
      <c r="T34" s="50">
        <v>0.90452064951500011</v>
      </c>
      <c r="U34" s="43">
        <v>54.595938690116398</v>
      </c>
      <c r="V34" s="43">
        <v>13.325560520356802</v>
      </c>
      <c r="W34" s="43">
        <v>6.5919259146090008</v>
      </c>
      <c r="X34" s="43">
        <v>1.0501271832449999</v>
      </c>
      <c r="Y34" s="50">
        <v>2.0530274466899998</v>
      </c>
      <c r="Z34" s="43">
        <v>23.020641064900801</v>
      </c>
      <c r="AA34" s="43">
        <v>6.2608455160883976</v>
      </c>
      <c r="AB34" s="43">
        <v>0.50996110301799991</v>
      </c>
      <c r="AC34" s="43">
        <v>0.216613813046</v>
      </c>
      <c r="AD34" s="50">
        <v>2.93853632182</v>
      </c>
      <c r="AE34" s="43">
        <v>9.9259567539723967</v>
      </c>
      <c r="AF34" s="43">
        <v>38.435060636762415</v>
      </c>
      <c r="AG34" s="43">
        <v>93.468642230537995</v>
      </c>
      <c r="AH34" s="43">
        <v>2.234942732945</v>
      </c>
      <c r="AI34" s="50">
        <v>7.0758034512750001</v>
      </c>
      <c r="AJ34" s="43">
        <v>141.2144490515204</v>
      </c>
      <c r="AK34" s="43">
        <v>19.793568215321997</v>
      </c>
      <c r="AL34" s="43">
        <v>10.728043256803</v>
      </c>
      <c r="AM34" s="43">
        <v>1.5273895381649998</v>
      </c>
      <c r="AN34" s="50">
        <v>2.8142162496850003</v>
      </c>
      <c r="AO34" s="43">
        <v>34.863217259974995</v>
      </c>
      <c r="AP34" s="43">
        <v>190.13843715512414</v>
      </c>
      <c r="AQ34" s="43">
        <v>143.60994687471199</v>
      </c>
      <c r="AR34" s="43">
        <v>11.551718784657002</v>
      </c>
      <c r="AS34" s="50">
        <v>20.874665084277005</v>
      </c>
      <c r="AT34" s="44">
        <v>366.17476789877014</v>
      </c>
    </row>
    <row r="35" spans="1:46" ht="15" x14ac:dyDescent="0.25">
      <c r="A35" s="45">
        <v>2029</v>
      </c>
      <c r="B35" s="46">
        <v>62.298958963809618</v>
      </c>
      <c r="C35" s="46">
        <v>22.054814803025998</v>
      </c>
      <c r="D35" s="46">
        <v>2.7866706593460004</v>
      </c>
      <c r="E35" s="51">
        <v>4.884385130217999</v>
      </c>
      <c r="F35" s="46">
        <v>92.024829556399609</v>
      </c>
      <c r="G35" s="46">
        <v>2.9297608163784004</v>
      </c>
      <c r="H35" s="46">
        <v>5.2236552302470001</v>
      </c>
      <c r="I35" s="46">
        <v>9.8214423453000008E-2</v>
      </c>
      <c r="J35" s="51">
        <v>0.153254070686</v>
      </c>
      <c r="K35" s="46">
        <v>8.4048845407643995</v>
      </c>
      <c r="L35" s="46">
        <v>2.0936932198667999</v>
      </c>
      <c r="M35" s="46">
        <v>0.17210012890399998</v>
      </c>
      <c r="N35" s="46">
        <v>0.107841561507</v>
      </c>
      <c r="O35" s="51">
        <v>1.6644758637999999E-2</v>
      </c>
      <c r="P35" s="46">
        <v>2.3902796689157997</v>
      </c>
      <c r="Q35" s="46">
        <v>45.622244447794806</v>
      </c>
      <c r="R35" s="46">
        <v>4.964967939498</v>
      </c>
      <c r="S35" s="46">
        <v>3.5816002119770003</v>
      </c>
      <c r="T35" s="51">
        <v>0.89859665747299988</v>
      </c>
      <c r="U35" s="46">
        <v>55.067409256742806</v>
      </c>
      <c r="V35" s="46">
        <v>13.339470961926001</v>
      </c>
      <c r="W35" s="46">
        <v>6.5999619406400001</v>
      </c>
      <c r="X35" s="46">
        <v>1.059470094545</v>
      </c>
      <c r="Y35" s="51">
        <v>2.0397409383989999</v>
      </c>
      <c r="Z35" s="46">
        <v>23.038643935509999</v>
      </c>
      <c r="AA35" s="46">
        <v>6.2662321242972006</v>
      </c>
      <c r="AB35" s="46">
        <v>0.5179324775930001</v>
      </c>
      <c r="AC35" s="46">
        <v>0.21696621559899995</v>
      </c>
      <c r="AD35" s="51">
        <v>2.905274864121</v>
      </c>
      <c r="AE35" s="46">
        <v>9.9064056816102006</v>
      </c>
      <c r="AF35" s="46">
        <v>38.535962175676801</v>
      </c>
      <c r="AG35" s="46">
        <v>93.778734712914002</v>
      </c>
      <c r="AH35" s="46">
        <v>2.2543308915420002</v>
      </c>
      <c r="AI35" s="51">
        <v>6.9557058757850001</v>
      </c>
      <c r="AJ35" s="46">
        <v>141.52473365591777</v>
      </c>
      <c r="AK35" s="46">
        <v>19.907347792680003</v>
      </c>
      <c r="AL35" s="46">
        <v>10.761501065280997</v>
      </c>
      <c r="AM35" s="46">
        <v>1.542135430016</v>
      </c>
      <c r="AN35" s="51">
        <v>2.7961392354220003</v>
      </c>
      <c r="AO35" s="46">
        <v>35.007123523399002</v>
      </c>
      <c r="AP35" s="46">
        <v>190.99367050242944</v>
      </c>
      <c r="AQ35" s="46">
        <v>144.07366829810297</v>
      </c>
      <c r="AR35" s="46">
        <v>11.647229487985003</v>
      </c>
      <c r="AS35" s="51">
        <v>20.649741530741998</v>
      </c>
      <c r="AT35" s="46">
        <v>367.3643098192594</v>
      </c>
    </row>
    <row r="36" spans="1:46" x14ac:dyDescent="0.3">
      <c r="A36" s="42">
        <v>2030</v>
      </c>
      <c r="B36" s="43">
        <v>62.545256876239193</v>
      </c>
      <c r="C36" s="43">
        <v>22.138251942806001</v>
      </c>
      <c r="D36" s="43">
        <v>2.7960088901239994</v>
      </c>
      <c r="E36" s="50">
        <v>4.8482752083539999</v>
      </c>
      <c r="F36" s="43">
        <v>92.327792917523183</v>
      </c>
      <c r="G36" s="43">
        <v>2.9363397923484</v>
      </c>
      <c r="H36" s="43">
        <v>5.2124940539420006</v>
      </c>
      <c r="I36" s="43">
        <v>9.7677348638999989E-2</v>
      </c>
      <c r="J36" s="50">
        <v>0.151362245581</v>
      </c>
      <c r="K36" s="43">
        <v>8.3978734405104003</v>
      </c>
      <c r="L36" s="43">
        <v>2.1014467567452</v>
      </c>
      <c r="M36" s="43">
        <v>0.17439814842700002</v>
      </c>
      <c r="N36" s="43">
        <v>0.10891625993199999</v>
      </c>
      <c r="O36" s="50">
        <v>1.6521219213000003E-2</v>
      </c>
      <c r="P36" s="43">
        <v>2.4012823843172004</v>
      </c>
      <c r="Q36" s="43">
        <v>46.008716711202013</v>
      </c>
      <c r="R36" s="43">
        <v>5.0195115224210003</v>
      </c>
      <c r="S36" s="43">
        <v>3.6195299945719999</v>
      </c>
      <c r="T36" s="50">
        <v>0.89188653778099991</v>
      </c>
      <c r="U36" s="43">
        <v>55.539644765976007</v>
      </c>
      <c r="V36" s="43">
        <v>13.360313575058397</v>
      </c>
      <c r="W36" s="43">
        <v>6.6162309035779998</v>
      </c>
      <c r="X36" s="43">
        <v>1.067930948933</v>
      </c>
      <c r="Y36" s="50">
        <v>2.0246207418319999</v>
      </c>
      <c r="Z36" s="43">
        <v>23.069096169401398</v>
      </c>
      <c r="AA36" s="43">
        <v>6.2713839431339986</v>
      </c>
      <c r="AB36" s="43">
        <v>0.52514845712999991</v>
      </c>
      <c r="AC36" s="43">
        <v>0.21738566529800002</v>
      </c>
      <c r="AD36" s="50">
        <v>2.8695983554379998</v>
      </c>
      <c r="AE36" s="43">
        <v>9.8835164209999995</v>
      </c>
      <c r="AF36" s="43">
        <v>38.657008327435193</v>
      </c>
      <c r="AG36" s="43">
        <v>94.125048139759016</v>
      </c>
      <c r="AH36" s="43">
        <v>2.2722677582080002</v>
      </c>
      <c r="AI36" s="50">
        <v>6.8306299829460002</v>
      </c>
      <c r="AJ36" s="43">
        <v>141.88495420834818</v>
      </c>
      <c r="AK36" s="43">
        <v>20.0291978893896</v>
      </c>
      <c r="AL36" s="43">
        <v>10.802671997808002</v>
      </c>
      <c r="AM36" s="43">
        <v>1.5561303953359997</v>
      </c>
      <c r="AN36" s="50">
        <v>2.7750791259340004</v>
      </c>
      <c r="AO36" s="43">
        <v>35.163079408467603</v>
      </c>
      <c r="AP36" s="43">
        <v>191.90966387155191</v>
      </c>
      <c r="AQ36" s="43">
        <v>144.613755165871</v>
      </c>
      <c r="AR36" s="43">
        <v>11.735847261041997</v>
      </c>
      <c r="AS36" s="50">
        <v>20.407973417078999</v>
      </c>
      <c r="AT36" s="44">
        <v>368.66723971554393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3" tint="0.59999389629810485"/>
  </sheetPr>
  <dimension ref="A1:AU37"/>
  <sheetViews>
    <sheetView zoomScaleNormal="100" workbookViewId="0">
      <selection activeCell="A2" sqref="A2"/>
    </sheetView>
  </sheetViews>
  <sheetFormatPr defaultRowHeight="14.4" x14ac:dyDescent="0.3"/>
  <cols>
    <col min="1" max="1" width="11.88671875" customWidth="1"/>
    <col min="2" max="2" width="10.6640625" customWidth="1"/>
    <col min="3" max="3" width="4.44140625" customWidth="1"/>
    <col min="4" max="4" width="3.5546875" customWidth="1"/>
    <col min="5" max="5" width="4.5546875" customWidth="1"/>
    <col min="6" max="6" width="3.5546875" customWidth="1"/>
    <col min="7" max="7" width="4.33203125" customWidth="1"/>
    <col min="8" max="9" width="4.5546875" customWidth="1"/>
    <col min="10" max="10" width="15.6640625" customWidth="1"/>
    <col min="11" max="11" width="8.109375" customWidth="1"/>
    <col min="12" max="12" width="4.44140625" customWidth="1"/>
    <col min="13" max="13" width="3.5546875" customWidth="1"/>
    <col min="14" max="14" width="4.5546875" customWidth="1"/>
    <col min="15" max="15" width="3.5546875" customWidth="1"/>
    <col min="16" max="16" width="4.33203125" customWidth="1"/>
    <col min="17" max="17" width="4" customWidth="1"/>
    <col min="18" max="18" width="4.33203125" customWidth="1"/>
    <col min="19" max="19" width="13.109375" customWidth="1"/>
    <col min="20" max="20" width="8" customWidth="1"/>
    <col min="21" max="21" width="4.44140625" customWidth="1"/>
    <col min="22" max="22" width="3.5546875" customWidth="1"/>
    <col min="23" max="23" width="4.5546875" customWidth="1"/>
    <col min="24" max="24" width="3.5546875" customWidth="1"/>
    <col min="25" max="25" width="4.33203125" customWidth="1"/>
    <col min="26" max="26" width="4" customWidth="1"/>
    <col min="27" max="27" width="4.33203125" customWidth="1"/>
    <col min="28" max="28" width="12.88671875" customWidth="1"/>
    <col min="29" max="29" width="18" customWidth="1"/>
    <col min="30" max="30" width="4.44140625" customWidth="1"/>
    <col min="31" max="31" width="3.5546875" customWidth="1"/>
    <col min="32" max="32" width="4.5546875" customWidth="1"/>
    <col min="33" max="33" width="3.5546875" customWidth="1"/>
    <col min="34" max="34" width="4.33203125" customWidth="1"/>
    <col min="35" max="36" width="4.5546875" customWidth="1"/>
    <col min="37" max="37" width="23" customWidth="1"/>
    <col min="38" max="38" width="13.88671875" customWidth="1"/>
    <col min="39" max="39" width="4.44140625" customWidth="1"/>
    <col min="40" max="40" width="3.5546875" customWidth="1"/>
    <col min="41" max="41" width="4.5546875" customWidth="1"/>
    <col min="42" max="42" width="3.5546875" customWidth="1"/>
    <col min="43" max="43" width="4.33203125" customWidth="1"/>
    <col min="44" max="45" width="4.5546875" customWidth="1"/>
    <col min="46" max="46" width="7.6640625" customWidth="1"/>
    <col min="47" max="47" width="8.88671875" customWidth="1"/>
  </cols>
  <sheetData>
    <row r="1" spans="1:47" ht="20.25" thickBot="1" x14ac:dyDescent="0.35">
      <c r="A1" s="5" t="s">
        <v>35</v>
      </c>
      <c r="B1" s="5"/>
      <c r="C1" s="5"/>
    </row>
    <row r="2" spans="1:47" ht="15.75" thickTop="1" x14ac:dyDescent="0.25">
      <c r="A2" s="13" t="s">
        <v>154</v>
      </c>
      <c r="C2" s="6"/>
    </row>
    <row r="3" spans="1:47" ht="15.75" thickBot="1" x14ac:dyDescent="0.3"/>
    <row r="4" spans="1:47" ht="15" x14ac:dyDescent="0.25">
      <c r="A4" s="47" t="s">
        <v>21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8"/>
    </row>
    <row r="5" spans="1:47" ht="45" x14ac:dyDescent="0.25">
      <c r="A5" s="52"/>
      <c r="B5" s="53" t="s">
        <v>25</v>
      </c>
      <c r="C5" s="53"/>
      <c r="D5" s="53"/>
      <c r="E5" s="53"/>
      <c r="F5" s="53"/>
      <c r="G5" s="53"/>
      <c r="H5" s="53"/>
      <c r="I5" s="53"/>
      <c r="J5" s="99" t="s">
        <v>26</v>
      </c>
      <c r="K5" s="54" t="s">
        <v>27</v>
      </c>
      <c r="L5" s="54"/>
      <c r="M5" s="54"/>
      <c r="N5" s="54"/>
      <c r="O5" s="54"/>
      <c r="P5" s="54"/>
      <c r="Q5" s="54"/>
      <c r="R5" s="54"/>
      <c r="S5" s="99" t="s">
        <v>28</v>
      </c>
      <c r="T5" s="53" t="s">
        <v>29</v>
      </c>
      <c r="U5" s="53"/>
      <c r="V5" s="53"/>
      <c r="W5" s="53"/>
      <c r="X5" s="53"/>
      <c r="Y5" s="53"/>
      <c r="Z5" s="53"/>
      <c r="AA5" s="53"/>
      <c r="AB5" s="99" t="s">
        <v>30</v>
      </c>
      <c r="AC5" s="53" t="s">
        <v>31</v>
      </c>
      <c r="AD5" s="53"/>
      <c r="AE5" s="53"/>
      <c r="AF5" s="53"/>
      <c r="AG5" s="53"/>
      <c r="AH5" s="53"/>
      <c r="AI5" s="53"/>
      <c r="AJ5" s="53"/>
      <c r="AK5" s="99" t="s">
        <v>32</v>
      </c>
      <c r="AL5" s="53" t="s">
        <v>33</v>
      </c>
      <c r="AM5" s="53"/>
      <c r="AN5" s="53"/>
      <c r="AO5" s="53"/>
      <c r="AP5" s="53"/>
      <c r="AQ5" s="53"/>
      <c r="AR5" s="53"/>
      <c r="AS5" s="53"/>
      <c r="AT5" s="105" t="s">
        <v>34</v>
      </c>
      <c r="AU5" s="106" t="s">
        <v>24</v>
      </c>
    </row>
    <row r="6" spans="1:47" ht="15.75" thickBot="1" x14ac:dyDescent="0.3">
      <c r="A6" s="39"/>
      <c r="B6" s="100" t="s">
        <v>8</v>
      </c>
      <c r="C6" s="100" t="s">
        <v>9</v>
      </c>
      <c r="D6" s="100" t="s">
        <v>10</v>
      </c>
      <c r="E6" s="100" t="s">
        <v>11</v>
      </c>
      <c r="F6" s="100" t="s">
        <v>12</v>
      </c>
      <c r="G6" s="100" t="s">
        <v>13</v>
      </c>
      <c r="H6" s="100" t="s">
        <v>14</v>
      </c>
      <c r="I6" s="100" t="s">
        <v>15</v>
      </c>
      <c r="J6" s="92"/>
      <c r="K6" s="100" t="s">
        <v>8</v>
      </c>
      <c r="L6" s="100" t="s">
        <v>9</v>
      </c>
      <c r="M6" s="100" t="s">
        <v>10</v>
      </c>
      <c r="N6" s="100" t="s">
        <v>11</v>
      </c>
      <c r="O6" s="100" t="s">
        <v>12</v>
      </c>
      <c r="P6" s="100" t="s">
        <v>13</v>
      </c>
      <c r="Q6" s="100" t="s">
        <v>14</v>
      </c>
      <c r="R6" s="100" t="s">
        <v>15</v>
      </c>
      <c r="S6" s="92"/>
      <c r="T6" s="100" t="s">
        <v>8</v>
      </c>
      <c r="U6" s="100" t="s">
        <v>9</v>
      </c>
      <c r="V6" s="100" t="s">
        <v>10</v>
      </c>
      <c r="W6" s="100" t="s">
        <v>11</v>
      </c>
      <c r="X6" s="100" t="s">
        <v>12</v>
      </c>
      <c r="Y6" s="100" t="s">
        <v>13</v>
      </c>
      <c r="Z6" s="100" t="s">
        <v>14</v>
      </c>
      <c r="AA6" s="100" t="s">
        <v>15</v>
      </c>
      <c r="AB6" s="92"/>
      <c r="AC6" s="100" t="s">
        <v>8</v>
      </c>
      <c r="AD6" s="100" t="s">
        <v>9</v>
      </c>
      <c r="AE6" s="100" t="s">
        <v>10</v>
      </c>
      <c r="AF6" s="100" t="s">
        <v>11</v>
      </c>
      <c r="AG6" s="100" t="s">
        <v>12</v>
      </c>
      <c r="AH6" s="100" t="s">
        <v>13</v>
      </c>
      <c r="AI6" s="100" t="s">
        <v>14</v>
      </c>
      <c r="AJ6" s="100" t="s">
        <v>15</v>
      </c>
      <c r="AK6" s="92"/>
      <c r="AL6" s="100" t="s">
        <v>8</v>
      </c>
      <c r="AM6" s="100" t="s">
        <v>9</v>
      </c>
      <c r="AN6" s="100" t="s">
        <v>10</v>
      </c>
      <c r="AO6" s="100" t="s">
        <v>11</v>
      </c>
      <c r="AP6" s="100" t="s">
        <v>12</v>
      </c>
      <c r="AQ6" s="100" t="s">
        <v>13</v>
      </c>
      <c r="AR6" s="100" t="s">
        <v>14</v>
      </c>
      <c r="AS6" s="100" t="s">
        <v>15</v>
      </c>
      <c r="AT6" s="101"/>
      <c r="AU6" s="97"/>
    </row>
    <row r="7" spans="1:47" ht="15" x14ac:dyDescent="0.25">
      <c r="A7" s="42">
        <v>2000</v>
      </c>
      <c r="B7" s="43">
        <v>25.430150883882995</v>
      </c>
      <c r="C7" s="43">
        <v>1.1178973041421998</v>
      </c>
      <c r="D7" s="43">
        <v>0.72697243888099994</v>
      </c>
      <c r="E7" s="43">
        <v>14.465123753826202</v>
      </c>
      <c r="F7" s="43">
        <v>6.3365761987753997</v>
      </c>
      <c r="G7" s="43">
        <v>1.9968553873757997</v>
      </c>
      <c r="H7" s="43">
        <v>18.177713055614198</v>
      </c>
      <c r="I7" s="43">
        <v>7.5225872040588015</v>
      </c>
      <c r="J7" s="43">
        <v>75.773876226556609</v>
      </c>
      <c r="K7" s="43">
        <v>5.0214244691352006</v>
      </c>
      <c r="L7" s="43">
        <v>0.23303489767360003</v>
      </c>
      <c r="M7" s="43">
        <v>0.1248042898902</v>
      </c>
      <c r="N7" s="43">
        <v>2.6801129716759999</v>
      </c>
      <c r="O7" s="43">
        <v>1.3004916455942002</v>
      </c>
      <c r="P7" s="43">
        <v>0.4221834735976</v>
      </c>
      <c r="Q7" s="43">
        <v>3.7476501141027994</v>
      </c>
      <c r="R7" s="43">
        <v>1.4317431763669999</v>
      </c>
      <c r="S7" s="43">
        <v>14.961445038036597</v>
      </c>
      <c r="T7" s="43">
        <v>9.5116064604839998</v>
      </c>
      <c r="U7" s="43">
        <v>0.4515621878628</v>
      </c>
      <c r="V7" s="43">
        <v>0.25166094735240002</v>
      </c>
      <c r="W7" s="43">
        <v>5.3334635583600001</v>
      </c>
      <c r="X7" s="43">
        <v>2.4297681117600005</v>
      </c>
      <c r="Y7" s="43">
        <v>0.7874052475679999</v>
      </c>
      <c r="Z7" s="43">
        <v>7.0686336447360008</v>
      </c>
      <c r="AA7" s="43">
        <v>2.802443191344</v>
      </c>
      <c r="AB7" s="43">
        <v>28.636543349467203</v>
      </c>
      <c r="AC7" s="43">
        <v>26.148023224955999</v>
      </c>
      <c r="AD7" s="43">
        <v>4.3049443628663999</v>
      </c>
      <c r="AE7" s="43">
        <v>0.29673917421840001</v>
      </c>
      <c r="AF7" s="43">
        <v>5.9588226936140005</v>
      </c>
      <c r="AG7" s="43">
        <v>8.5137307923611996</v>
      </c>
      <c r="AH7" s="43">
        <v>9.0515471594412009</v>
      </c>
      <c r="AI7" s="43">
        <v>86.931103593397197</v>
      </c>
      <c r="AJ7" s="43">
        <v>10.878769130824399</v>
      </c>
      <c r="AK7" s="43">
        <v>152.08368013167882</v>
      </c>
      <c r="AL7" s="43">
        <v>27.713914456097594</v>
      </c>
      <c r="AM7" s="43">
        <v>1.3021552568848</v>
      </c>
      <c r="AN7" s="43">
        <v>0.45657690293860004</v>
      </c>
      <c r="AO7" s="43">
        <v>13.694912937531402</v>
      </c>
      <c r="AP7" s="43">
        <v>7.4509726295834007</v>
      </c>
      <c r="AQ7" s="43">
        <v>1.9336020315794</v>
      </c>
      <c r="AR7" s="43">
        <v>25.435886012005202</v>
      </c>
      <c r="AS7" s="43">
        <v>8.0219415673126004</v>
      </c>
      <c r="AT7" s="43">
        <v>86.009961793933016</v>
      </c>
      <c r="AU7" s="107">
        <v>357.46550653967228</v>
      </c>
    </row>
    <row r="8" spans="1:47" ht="15" x14ac:dyDescent="0.25">
      <c r="A8" s="45">
        <v>2001</v>
      </c>
      <c r="B8" s="46">
        <v>25.800431553323797</v>
      </c>
      <c r="C8" s="46">
        <v>1.1389022180390003</v>
      </c>
      <c r="D8" s="46">
        <v>0.74555967124840017</v>
      </c>
      <c r="E8" s="46">
        <v>14.798119282181402</v>
      </c>
      <c r="F8" s="46">
        <v>6.409641797901001</v>
      </c>
      <c r="G8" s="46">
        <v>2.0187994873255994</v>
      </c>
      <c r="H8" s="46">
        <v>18.445893162814794</v>
      </c>
      <c r="I8" s="46">
        <v>7.6775836466084</v>
      </c>
      <c r="J8" s="46">
        <v>77.03493081944238</v>
      </c>
      <c r="K8" s="46">
        <v>5.1439752258107996</v>
      </c>
      <c r="L8" s="46">
        <v>0.23982308577179998</v>
      </c>
      <c r="M8" s="46">
        <v>0.1296125509172</v>
      </c>
      <c r="N8" s="46">
        <v>2.774361978066</v>
      </c>
      <c r="O8" s="46">
        <v>1.3282872862442001</v>
      </c>
      <c r="P8" s="46">
        <v>0.43100325263280004</v>
      </c>
      <c r="Q8" s="46">
        <v>3.8376663548219998</v>
      </c>
      <c r="R8" s="46">
        <v>1.4774793778490001</v>
      </c>
      <c r="S8" s="46">
        <v>15.362209112113799</v>
      </c>
      <c r="T8" s="46">
        <v>9.9042923162160008</v>
      </c>
      <c r="U8" s="46">
        <v>0.46997249643</v>
      </c>
      <c r="V8" s="46">
        <v>0.26671234718519998</v>
      </c>
      <c r="W8" s="46">
        <v>5.6004792875279996</v>
      </c>
      <c r="X8" s="46">
        <v>2.5165308197159999</v>
      </c>
      <c r="Y8" s="46">
        <v>0.813901186188</v>
      </c>
      <c r="Z8" s="46">
        <v>7.3662890631840003</v>
      </c>
      <c r="AA8" s="46">
        <v>2.9349508063680001</v>
      </c>
      <c r="AB8" s="46">
        <v>29.873128322815202</v>
      </c>
      <c r="AC8" s="46">
        <v>26.391383905100803</v>
      </c>
      <c r="AD8" s="46">
        <v>4.7151968442839998</v>
      </c>
      <c r="AE8" s="46">
        <v>0.30418469290319999</v>
      </c>
      <c r="AF8" s="46">
        <v>6.1725346039032001</v>
      </c>
      <c r="AG8" s="46">
        <v>8.5207240194828007</v>
      </c>
      <c r="AH8" s="46">
        <v>8.9075431830460001</v>
      </c>
      <c r="AI8" s="46">
        <v>88.838376253336406</v>
      </c>
      <c r="AJ8" s="46">
        <v>10.8646996255376</v>
      </c>
      <c r="AK8" s="46">
        <v>154.714643127594</v>
      </c>
      <c r="AL8" s="46">
        <v>28.071392149127796</v>
      </c>
      <c r="AM8" s="46">
        <v>1.3276802913487999</v>
      </c>
      <c r="AN8" s="46">
        <v>0.46296818456939998</v>
      </c>
      <c r="AO8" s="46">
        <v>13.872732747947799</v>
      </c>
      <c r="AP8" s="46">
        <v>7.6021956800085997</v>
      </c>
      <c r="AQ8" s="46">
        <v>1.9517117533377999</v>
      </c>
      <c r="AR8" s="46">
        <v>26.069943536867001</v>
      </c>
      <c r="AS8" s="46">
        <v>8.2252228228258009</v>
      </c>
      <c r="AT8" s="46">
        <v>87.583847166032982</v>
      </c>
      <c r="AU8" s="108">
        <v>364.5687585479983</v>
      </c>
    </row>
    <row r="9" spans="1:47" ht="15" x14ac:dyDescent="0.25">
      <c r="A9" s="42">
        <v>2002</v>
      </c>
      <c r="B9" s="43">
        <v>26.318545964595199</v>
      </c>
      <c r="C9" s="43">
        <v>1.1637523836068</v>
      </c>
      <c r="D9" s="43">
        <v>0.77104303685560005</v>
      </c>
      <c r="E9" s="43">
        <v>15.255094413130404</v>
      </c>
      <c r="F9" s="43">
        <v>6.5098340532759993</v>
      </c>
      <c r="G9" s="43">
        <v>2.0464305172802004</v>
      </c>
      <c r="H9" s="43">
        <v>18.801139063320406</v>
      </c>
      <c r="I9" s="43">
        <v>7.8882725674307999</v>
      </c>
      <c r="J9" s="43">
        <v>78.754111999495365</v>
      </c>
      <c r="K9" s="43">
        <v>5.2772570708151996</v>
      </c>
      <c r="L9" s="43">
        <v>0.24708307687359998</v>
      </c>
      <c r="M9" s="43">
        <v>0.13464607611660001</v>
      </c>
      <c r="N9" s="43">
        <v>2.876745574309</v>
      </c>
      <c r="O9" s="43">
        <v>1.3584911472071999</v>
      </c>
      <c r="P9" s="43">
        <v>0.44049875212619999</v>
      </c>
      <c r="Q9" s="43">
        <v>3.9373181858059998</v>
      </c>
      <c r="R9" s="43">
        <v>1.5269104373161999</v>
      </c>
      <c r="S9" s="43">
        <v>15.79895032057</v>
      </c>
      <c r="T9" s="43">
        <v>10.396277575848</v>
      </c>
      <c r="U9" s="43">
        <v>0.49362292265760005</v>
      </c>
      <c r="V9" s="43">
        <v>0.28325168731080003</v>
      </c>
      <c r="W9" s="43">
        <v>5.9326418232</v>
      </c>
      <c r="X9" s="43">
        <v>2.6303595645600004</v>
      </c>
      <c r="Y9" s="43">
        <v>0.84900318801480013</v>
      </c>
      <c r="Z9" s="43">
        <v>7.7478999290640003</v>
      </c>
      <c r="AA9" s="43">
        <v>3.1006694912400001</v>
      </c>
      <c r="AB9" s="43">
        <v>31.433726181895199</v>
      </c>
      <c r="AC9" s="43">
        <v>26.477016755847998</v>
      </c>
      <c r="AD9" s="43">
        <v>5.1301508347183997</v>
      </c>
      <c r="AE9" s="43">
        <v>0.31274348622320003</v>
      </c>
      <c r="AF9" s="43">
        <v>6.4196712565384013</v>
      </c>
      <c r="AG9" s="43">
        <v>8.4753869365196</v>
      </c>
      <c r="AH9" s="43">
        <v>8.6865547842172006</v>
      </c>
      <c r="AI9" s="43">
        <v>90.218166814530804</v>
      </c>
      <c r="AJ9" s="43">
        <v>10.7969989218872</v>
      </c>
      <c r="AK9" s="43">
        <v>156.51668979048276</v>
      </c>
      <c r="AL9" s="43">
        <v>28.3603522595788</v>
      </c>
      <c r="AM9" s="43">
        <v>1.3520402456667999</v>
      </c>
      <c r="AN9" s="43">
        <v>0.46788715692260002</v>
      </c>
      <c r="AO9" s="43">
        <v>14.028945269135601</v>
      </c>
      <c r="AP9" s="43">
        <v>7.7267659360294001</v>
      </c>
      <c r="AQ9" s="43">
        <v>1.9675885905210004</v>
      </c>
      <c r="AR9" s="43">
        <v>26.617800077450397</v>
      </c>
      <c r="AS9" s="43">
        <v>8.4086115379216011</v>
      </c>
      <c r="AT9" s="43">
        <v>88.929991073226176</v>
      </c>
      <c r="AU9" s="107">
        <v>371.43346936566968</v>
      </c>
    </row>
    <row r="10" spans="1:47" ht="15" x14ac:dyDescent="0.25">
      <c r="A10" s="45">
        <v>2003</v>
      </c>
      <c r="B10" s="46">
        <v>26.954054918109197</v>
      </c>
      <c r="C10" s="46">
        <v>1.1940289761635998</v>
      </c>
      <c r="D10" s="46">
        <v>0.79899635719079976</v>
      </c>
      <c r="E10" s="46">
        <v>15.790932896716004</v>
      </c>
      <c r="F10" s="46">
        <v>6.6393531012978002</v>
      </c>
      <c r="G10" s="46">
        <v>2.0829386762326001</v>
      </c>
      <c r="H10" s="46">
        <v>19.255797393921</v>
      </c>
      <c r="I10" s="46">
        <v>8.1375588802653986</v>
      </c>
      <c r="J10" s="46">
        <v>80.853661199896365</v>
      </c>
      <c r="K10" s="46">
        <v>5.3993660644060002</v>
      </c>
      <c r="L10" s="46">
        <v>0.25373900319479997</v>
      </c>
      <c r="M10" s="46">
        <v>0.13927003505300001</v>
      </c>
      <c r="N10" s="46">
        <v>2.9740481708180004</v>
      </c>
      <c r="O10" s="46">
        <v>1.3855001140304</v>
      </c>
      <c r="P10" s="46">
        <v>0.44886752729900004</v>
      </c>
      <c r="Q10" s="46">
        <v>4.0299098082924001</v>
      </c>
      <c r="R10" s="46">
        <v>1.5732065746000001</v>
      </c>
      <c r="S10" s="46">
        <v>16.203907297693597</v>
      </c>
      <c r="T10" s="46">
        <v>11.009988525960001</v>
      </c>
      <c r="U10" s="46">
        <v>0.52345324112760006</v>
      </c>
      <c r="V10" s="46">
        <v>0.30172401199799997</v>
      </c>
      <c r="W10" s="46">
        <v>6.3443178645840002</v>
      </c>
      <c r="X10" s="46">
        <v>2.7757131922079998</v>
      </c>
      <c r="Y10" s="46">
        <v>0.89412468271919998</v>
      </c>
      <c r="Z10" s="46">
        <v>8.2282314109679984</v>
      </c>
      <c r="AA10" s="46">
        <v>3.3056581127040001</v>
      </c>
      <c r="AB10" s="46">
        <v>33.383211042268805</v>
      </c>
      <c r="AC10" s="46">
        <v>26.417156940097996</v>
      </c>
      <c r="AD10" s="46">
        <v>5.4234116085552007</v>
      </c>
      <c r="AE10" s="46">
        <v>0.3213764767308</v>
      </c>
      <c r="AF10" s="46">
        <v>6.6318885359736015</v>
      </c>
      <c r="AG10" s="46">
        <v>8.4012322229723999</v>
      </c>
      <c r="AH10" s="46">
        <v>8.3662383263860001</v>
      </c>
      <c r="AI10" s="46">
        <v>90.681780618651601</v>
      </c>
      <c r="AJ10" s="46">
        <v>10.721726570673599</v>
      </c>
      <c r="AK10" s="46">
        <v>156.96481130004119</v>
      </c>
      <c r="AL10" s="46">
        <v>28.630387220401797</v>
      </c>
      <c r="AM10" s="46">
        <v>1.3782440756087999</v>
      </c>
      <c r="AN10" s="46">
        <v>0.4722859126308</v>
      </c>
      <c r="AO10" s="46">
        <v>14.185064203669798</v>
      </c>
      <c r="AP10" s="46">
        <v>7.8495325953200004</v>
      </c>
      <c r="AQ10" s="46">
        <v>1.9831175775777996</v>
      </c>
      <c r="AR10" s="46">
        <v>27.148568714428404</v>
      </c>
      <c r="AS10" s="46">
        <v>8.5988568730102006</v>
      </c>
      <c r="AT10" s="46">
        <v>90.246057172647653</v>
      </c>
      <c r="AU10" s="108">
        <v>377.65164801254753</v>
      </c>
    </row>
    <row r="11" spans="1:47" ht="15" x14ac:dyDescent="0.25">
      <c r="A11" s="42">
        <v>2004</v>
      </c>
      <c r="B11" s="43">
        <v>27.7689068359986</v>
      </c>
      <c r="C11" s="43">
        <v>1.2317046437628001</v>
      </c>
      <c r="D11" s="43">
        <v>0.8319129374848</v>
      </c>
      <c r="E11" s="43">
        <v>16.449441859645002</v>
      </c>
      <c r="F11" s="43">
        <v>6.8100061295407999</v>
      </c>
      <c r="G11" s="43">
        <v>2.1313842745617992</v>
      </c>
      <c r="H11" s="43">
        <v>19.843845147162401</v>
      </c>
      <c r="I11" s="43">
        <v>8.4459290405985996</v>
      </c>
      <c r="J11" s="43">
        <v>83.513130868754843</v>
      </c>
      <c r="K11" s="43">
        <v>5.5289528786776003</v>
      </c>
      <c r="L11" s="43">
        <v>0.26073168723939999</v>
      </c>
      <c r="M11" s="43">
        <v>0.144018116438</v>
      </c>
      <c r="N11" s="43">
        <v>3.0778144148687998</v>
      </c>
      <c r="O11" s="43">
        <v>1.4142892922204</v>
      </c>
      <c r="P11" s="43">
        <v>0.45770597612860009</v>
      </c>
      <c r="Q11" s="43">
        <v>4.1304133078383991</v>
      </c>
      <c r="R11" s="43">
        <v>1.6223710716396003</v>
      </c>
      <c r="S11" s="43">
        <v>16.636296745050803</v>
      </c>
      <c r="T11" s="43">
        <v>11.700610663680001</v>
      </c>
      <c r="U11" s="43">
        <v>0.55736657809920009</v>
      </c>
      <c r="V11" s="43">
        <v>0.32093367831719999</v>
      </c>
      <c r="W11" s="43">
        <v>6.8136145672320012</v>
      </c>
      <c r="X11" s="43">
        <v>2.9412803902679996</v>
      </c>
      <c r="Y11" s="43">
        <v>0.94560251451839994</v>
      </c>
      <c r="Z11" s="43">
        <v>8.7770856120839991</v>
      </c>
      <c r="AA11" s="43">
        <v>3.5368477257239999</v>
      </c>
      <c r="AB11" s="43">
        <v>35.593341729922805</v>
      </c>
      <c r="AC11" s="43">
        <v>26.435943234844398</v>
      </c>
      <c r="AD11" s="43">
        <v>5.6342517139588004</v>
      </c>
      <c r="AE11" s="43">
        <v>0.33693723807799997</v>
      </c>
      <c r="AF11" s="43">
        <v>6.9544723292510007</v>
      </c>
      <c r="AG11" s="43">
        <v>8.3571069811172016</v>
      </c>
      <c r="AH11" s="43">
        <v>8.0565305497592004</v>
      </c>
      <c r="AI11" s="43">
        <v>91.33658609520279</v>
      </c>
      <c r="AJ11" s="43">
        <v>10.73285926952</v>
      </c>
      <c r="AK11" s="43">
        <v>157.8446874117314</v>
      </c>
      <c r="AL11" s="43">
        <v>28.844344133424801</v>
      </c>
      <c r="AM11" s="43">
        <v>1.4035551583474</v>
      </c>
      <c r="AN11" s="43">
        <v>0.47784852423939994</v>
      </c>
      <c r="AO11" s="43">
        <v>14.323035541348199</v>
      </c>
      <c r="AP11" s="43">
        <v>7.9440996107397996</v>
      </c>
      <c r="AQ11" s="43">
        <v>1.9969064934951994</v>
      </c>
      <c r="AR11" s="43">
        <v>27.599306804015203</v>
      </c>
      <c r="AS11" s="43">
        <v>8.7812247851997984</v>
      </c>
      <c r="AT11" s="43">
        <v>91.370321050809792</v>
      </c>
      <c r="AU11" s="107">
        <v>384.95777780626952</v>
      </c>
    </row>
    <row r="12" spans="1:47" ht="15" x14ac:dyDescent="0.25">
      <c r="A12" s="45">
        <v>2005</v>
      </c>
      <c r="B12" s="46">
        <v>28.437977100800197</v>
      </c>
      <c r="C12" s="46">
        <v>1.2645057065436003</v>
      </c>
      <c r="D12" s="46">
        <v>0.85722628973379977</v>
      </c>
      <c r="E12" s="46">
        <v>17.0100723768278</v>
      </c>
      <c r="F12" s="46">
        <v>6.9514673057611986</v>
      </c>
      <c r="G12" s="46">
        <v>2.1718476106444</v>
      </c>
      <c r="H12" s="46">
        <v>20.358498425326999</v>
      </c>
      <c r="I12" s="46">
        <v>8.7063502305783977</v>
      </c>
      <c r="J12" s="46">
        <v>85.75794504621642</v>
      </c>
      <c r="K12" s="46">
        <v>5.6419065765780001</v>
      </c>
      <c r="L12" s="46">
        <v>0.26690160756100001</v>
      </c>
      <c r="M12" s="46">
        <v>0.14820864157180003</v>
      </c>
      <c r="N12" s="46">
        <v>3.1734857065775999</v>
      </c>
      <c r="O12" s="46">
        <v>1.4388408514858</v>
      </c>
      <c r="P12" s="46">
        <v>0.46509086210959999</v>
      </c>
      <c r="Q12" s="46">
        <v>4.2205856017843999</v>
      </c>
      <c r="R12" s="46">
        <v>1.6669511124772001</v>
      </c>
      <c r="S12" s="46">
        <v>17.021970960145399</v>
      </c>
      <c r="T12" s="46">
        <v>11.864817765000002</v>
      </c>
      <c r="U12" s="46">
        <v>0.56642778367919999</v>
      </c>
      <c r="V12" s="46">
        <v>0.32496915669480003</v>
      </c>
      <c r="W12" s="46">
        <v>6.9749513307720008</v>
      </c>
      <c r="X12" s="46">
        <v>2.9766664008359998</v>
      </c>
      <c r="Y12" s="46">
        <v>0.9553437004319999</v>
      </c>
      <c r="Z12" s="46">
        <v>8.9361330925680011</v>
      </c>
      <c r="AA12" s="46">
        <v>3.6086975893080004</v>
      </c>
      <c r="AB12" s="46">
        <v>36.208006819290006</v>
      </c>
      <c r="AC12" s="46">
        <v>26.337824186322003</v>
      </c>
      <c r="AD12" s="46">
        <v>5.7561531892440003</v>
      </c>
      <c r="AE12" s="46">
        <v>0.34943049066980009</v>
      </c>
      <c r="AF12" s="46">
        <v>7.2121329684247995</v>
      </c>
      <c r="AG12" s="46">
        <v>8.2686675869012003</v>
      </c>
      <c r="AH12" s="46">
        <v>7.7243458591866005</v>
      </c>
      <c r="AI12" s="46">
        <v>91.050582684184789</v>
      </c>
      <c r="AJ12" s="46">
        <v>10.715596613857601</v>
      </c>
      <c r="AK12" s="46">
        <v>157.41473357879082</v>
      </c>
      <c r="AL12" s="46">
        <v>28.970936183203005</v>
      </c>
      <c r="AM12" s="46">
        <v>1.424699716186</v>
      </c>
      <c r="AN12" s="46">
        <v>0.48251857805679998</v>
      </c>
      <c r="AO12" s="46">
        <v>14.432306912783201</v>
      </c>
      <c r="AP12" s="46">
        <v>8.0058656357579991</v>
      </c>
      <c r="AQ12" s="46">
        <v>2.0059486710946</v>
      </c>
      <c r="AR12" s="46">
        <v>27.942427615458797</v>
      </c>
      <c r="AS12" s="46">
        <v>8.9459350712866001</v>
      </c>
      <c r="AT12" s="46">
        <v>92.210638383827003</v>
      </c>
      <c r="AU12" s="108">
        <v>388.6132947882694</v>
      </c>
    </row>
    <row r="13" spans="1:47" ht="15" x14ac:dyDescent="0.25">
      <c r="A13" s="42">
        <v>2006</v>
      </c>
      <c r="B13" s="43">
        <v>29.275870569026594</v>
      </c>
      <c r="C13" s="43">
        <v>1.30566901708</v>
      </c>
      <c r="D13" s="43">
        <v>0.88574869327200001</v>
      </c>
      <c r="E13" s="43">
        <v>17.678957622679999</v>
      </c>
      <c r="F13" s="43">
        <v>7.1361342667230012</v>
      </c>
      <c r="G13" s="43">
        <v>2.2259433861440003</v>
      </c>
      <c r="H13" s="43">
        <v>21.0156577855386</v>
      </c>
      <c r="I13" s="43">
        <v>9.0207978241275999</v>
      </c>
      <c r="J13" s="43">
        <v>88.544779164591787</v>
      </c>
      <c r="K13" s="43">
        <v>5.7387186289132002</v>
      </c>
      <c r="L13" s="43">
        <v>0.27221880392459996</v>
      </c>
      <c r="M13" s="43">
        <v>0.15180878315740001</v>
      </c>
      <c r="N13" s="43">
        <v>3.2604063080548005</v>
      </c>
      <c r="O13" s="43">
        <v>1.4590429717541999</v>
      </c>
      <c r="P13" s="43">
        <v>0.47099613122739997</v>
      </c>
      <c r="Q13" s="43">
        <v>4.2998931789256005</v>
      </c>
      <c r="R13" s="43">
        <v>1.7066831181104001</v>
      </c>
      <c r="S13" s="43">
        <v>17.359767924067601</v>
      </c>
      <c r="T13" s="43">
        <v>11.7892553112</v>
      </c>
      <c r="U13" s="43">
        <v>0.56418478556039997</v>
      </c>
      <c r="V13" s="43">
        <v>0.32208756881400002</v>
      </c>
      <c r="W13" s="43">
        <v>6.9946787334599998</v>
      </c>
      <c r="X13" s="43">
        <v>2.9531230934039998</v>
      </c>
      <c r="Y13" s="43">
        <v>0.94622198091480003</v>
      </c>
      <c r="Z13" s="43">
        <v>8.9154871450559998</v>
      </c>
      <c r="AA13" s="43">
        <v>3.6077740378559997</v>
      </c>
      <c r="AB13" s="43">
        <v>36.092812656265181</v>
      </c>
      <c r="AC13" s="43">
        <v>26.212976687426004</v>
      </c>
      <c r="AD13" s="43">
        <v>5.8832134601848001</v>
      </c>
      <c r="AE13" s="43">
        <v>0.36670143131559996</v>
      </c>
      <c r="AF13" s="43">
        <v>7.556739012078399</v>
      </c>
      <c r="AG13" s="43">
        <v>8.1563852000343999</v>
      </c>
      <c r="AH13" s="43">
        <v>7.4706947423986003</v>
      </c>
      <c r="AI13" s="43">
        <v>90.914316360432792</v>
      </c>
      <c r="AJ13" s="43">
        <v>10.703299110249601</v>
      </c>
      <c r="AK13" s="43">
        <v>157.26432600412022</v>
      </c>
      <c r="AL13" s="43">
        <v>29.040013756904397</v>
      </c>
      <c r="AM13" s="43">
        <v>1.4446598151206</v>
      </c>
      <c r="AN13" s="43">
        <v>0.48704162667000006</v>
      </c>
      <c r="AO13" s="43">
        <v>14.527325971269001</v>
      </c>
      <c r="AP13" s="43">
        <v>8.048143403823401</v>
      </c>
      <c r="AQ13" s="43">
        <v>2.0106827505544</v>
      </c>
      <c r="AR13" s="43">
        <v>28.282381927823799</v>
      </c>
      <c r="AS13" s="43">
        <v>9.1202002518572005</v>
      </c>
      <c r="AT13" s="43">
        <v>92.960449504022804</v>
      </c>
      <c r="AU13" s="107">
        <v>392.22213525306768</v>
      </c>
    </row>
    <row r="14" spans="1:47" ht="15" x14ac:dyDescent="0.25">
      <c r="A14" s="45">
        <v>2007</v>
      </c>
      <c r="B14" s="46">
        <v>30.145734302238203</v>
      </c>
      <c r="C14" s="46">
        <v>1.3499560616412001</v>
      </c>
      <c r="D14" s="46">
        <v>0.91513660631720017</v>
      </c>
      <c r="E14" s="46">
        <v>18.373766181893401</v>
      </c>
      <c r="F14" s="46">
        <v>7.3343908764750001</v>
      </c>
      <c r="G14" s="46">
        <v>2.2847729542124</v>
      </c>
      <c r="H14" s="46">
        <v>21.719463649733399</v>
      </c>
      <c r="I14" s="46">
        <v>9.3570495250356007</v>
      </c>
      <c r="J14" s="46">
        <v>91.480270157546386</v>
      </c>
      <c r="K14" s="46">
        <v>5.8187492337312001</v>
      </c>
      <c r="L14" s="46">
        <v>0.27691957754639995</v>
      </c>
      <c r="M14" s="46">
        <v>0.15500159512120001</v>
      </c>
      <c r="N14" s="46">
        <v>3.3389840686276</v>
      </c>
      <c r="O14" s="46">
        <v>1.4758593125677999</v>
      </c>
      <c r="P14" s="46">
        <v>0.47581690951060002</v>
      </c>
      <c r="Q14" s="46">
        <v>4.3703181108356004</v>
      </c>
      <c r="R14" s="46">
        <v>1.7431703742476001</v>
      </c>
      <c r="S14" s="46">
        <v>17.654819182187996</v>
      </c>
      <c r="T14" s="46">
        <v>11.500157484359999</v>
      </c>
      <c r="U14" s="46">
        <v>0.55248086103119998</v>
      </c>
      <c r="V14" s="46">
        <v>0.31401800372159999</v>
      </c>
      <c r="W14" s="46">
        <v>6.8852417139360007</v>
      </c>
      <c r="X14" s="46">
        <v>2.879160206616</v>
      </c>
      <c r="Y14" s="46">
        <v>0.92141153629200001</v>
      </c>
      <c r="Z14" s="46">
        <v>8.7386282960399999</v>
      </c>
      <c r="AA14" s="46">
        <v>3.5464855974839997</v>
      </c>
      <c r="AB14" s="46">
        <v>35.337583699480803</v>
      </c>
      <c r="AC14" s="46">
        <v>26.041655041587202</v>
      </c>
      <c r="AD14" s="46">
        <v>5.9353110119624004</v>
      </c>
      <c r="AE14" s="46">
        <v>0.3815231476616</v>
      </c>
      <c r="AF14" s="46">
        <v>7.8014235184595986</v>
      </c>
      <c r="AG14" s="46">
        <v>8.0266284105563983</v>
      </c>
      <c r="AH14" s="46">
        <v>7.2322413335364004</v>
      </c>
      <c r="AI14" s="46">
        <v>90.775968662089213</v>
      </c>
      <c r="AJ14" s="46">
        <v>10.668216966165801</v>
      </c>
      <c r="AK14" s="46">
        <v>156.8629680920186</v>
      </c>
      <c r="AL14" s="46">
        <v>29.102254353450999</v>
      </c>
      <c r="AM14" s="46">
        <v>1.4704140618425998</v>
      </c>
      <c r="AN14" s="46">
        <v>0.49100613736039994</v>
      </c>
      <c r="AO14" s="46">
        <v>14.6391710605882</v>
      </c>
      <c r="AP14" s="46">
        <v>8.0973906817643986</v>
      </c>
      <c r="AQ14" s="46">
        <v>2.0136854565647999</v>
      </c>
      <c r="AR14" s="46">
        <v>28.720882543924002</v>
      </c>
      <c r="AS14" s="46">
        <v>9.3194258218135992</v>
      </c>
      <c r="AT14" s="46">
        <v>93.854230117308987</v>
      </c>
      <c r="AU14" s="108">
        <v>395.18987124854277</v>
      </c>
    </row>
    <row r="15" spans="1:47" ht="15" x14ac:dyDescent="0.25">
      <c r="A15" s="42">
        <v>2008</v>
      </c>
      <c r="B15" s="43">
        <v>30.965317860811595</v>
      </c>
      <c r="C15" s="43">
        <v>1.3929693712273998</v>
      </c>
      <c r="D15" s="43">
        <v>0.94436298801459995</v>
      </c>
      <c r="E15" s="43">
        <v>19.059299670281405</v>
      </c>
      <c r="F15" s="43">
        <v>7.5226677668214004</v>
      </c>
      <c r="G15" s="43">
        <v>2.3400826579459992</v>
      </c>
      <c r="H15" s="43">
        <v>22.402390392808403</v>
      </c>
      <c r="I15" s="43">
        <v>9.6950850904245982</v>
      </c>
      <c r="J15" s="43">
        <v>94.322175798335337</v>
      </c>
      <c r="K15" s="43">
        <v>5.8779197018379996</v>
      </c>
      <c r="L15" s="43">
        <v>0.28070109612000005</v>
      </c>
      <c r="M15" s="43">
        <v>0.1575971758528</v>
      </c>
      <c r="N15" s="43">
        <v>3.4051465032564003</v>
      </c>
      <c r="O15" s="43">
        <v>1.4877991317024002</v>
      </c>
      <c r="P15" s="43">
        <v>0.47908742354120004</v>
      </c>
      <c r="Q15" s="43">
        <v>4.4269834712640002</v>
      </c>
      <c r="R15" s="43">
        <v>1.7743251748710001</v>
      </c>
      <c r="S15" s="43">
        <v>17.889559678445799</v>
      </c>
      <c r="T15" s="43">
        <v>10.720182474720001</v>
      </c>
      <c r="U15" s="43">
        <v>0.51742718961839995</v>
      </c>
      <c r="V15" s="43">
        <v>0.29314026353880002</v>
      </c>
      <c r="W15" s="43">
        <v>6.4653250210559996</v>
      </c>
      <c r="X15" s="43">
        <v>2.685327921396</v>
      </c>
      <c r="Y15" s="43">
        <v>0.85877176906800001</v>
      </c>
      <c r="Z15" s="43">
        <v>8.1842864183999993</v>
      </c>
      <c r="AA15" s="43">
        <v>3.3328481103360006</v>
      </c>
      <c r="AB15" s="43">
        <v>33.057309168133202</v>
      </c>
      <c r="AC15" s="43">
        <v>25.809797533893601</v>
      </c>
      <c r="AD15" s="43">
        <v>5.9727842347656006</v>
      </c>
      <c r="AE15" s="43">
        <v>0.39629077654959999</v>
      </c>
      <c r="AF15" s="43">
        <v>7.9766932590049997</v>
      </c>
      <c r="AG15" s="43">
        <v>7.8718334319951992</v>
      </c>
      <c r="AH15" s="43">
        <v>6.9856347981432005</v>
      </c>
      <c r="AI15" s="43">
        <v>90.405241178234803</v>
      </c>
      <c r="AJ15" s="43">
        <v>10.6116958829416</v>
      </c>
      <c r="AK15" s="43">
        <v>156.02997109552859</v>
      </c>
      <c r="AL15" s="43">
        <v>29.318858242704799</v>
      </c>
      <c r="AM15" s="43">
        <v>1.5126162479504004</v>
      </c>
      <c r="AN15" s="43">
        <v>0.49518362720279996</v>
      </c>
      <c r="AO15" s="43">
        <v>14.811942063167999</v>
      </c>
      <c r="AP15" s="43">
        <v>8.2059691977508002</v>
      </c>
      <c r="AQ15" s="43">
        <v>2.0185995418184</v>
      </c>
      <c r="AR15" s="43">
        <v>29.511735139512002</v>
      </c>
      <c r="AS15" s="43">
        <v>9.616562008603001</v>
      </c>
      <c r="AT15" s="43">
        <v>95.491466068710182</v>
      </c>
      <c r="AU15" s="107">
        <v>396.79048180915311</v>
      </c>
    </row>
    <row r="16" spans="1:47" ht="15" x14ac:dyDescent="0.25">
      <c r="A16" s="45">
        <v>2009</v>
      </c>
      <c r="B16" s="46">
        <v>31.398952472412805</v>
      </c>
      <c r="C16" s="46">
        <v>1.4188906960330003</v>
      </c>
      <c r="D16" s="46">
        <v>0.96217345856880021</v>
      </c>
      <c r="E16" s="46">
        <v>19.498757251198203</v>
      </c>
      <c r="F16" s="46">
        <v>7.6219646786627999</v>
      </c>
      <c r="G16" s="46">
        <v>2.3680215744409998</v>
      </c>
      <c r="H16" s="46">
        <v>22.809035062290594</v>
      </c>
      <c r="I16" s="46">
        <v>9.9163796590648001</v>
      </c>
      <c r="J16" s="46">
        <v>95.994174852672003</v>
      </c>
      <c r="K16" s="46">
        <v>5.9334836680588001</v>
      </c>
      <c r="L16" s="46">
        <v>0.28448280898540002</v>
      </c>
      <c r="M16" s="46">
        <v>0.16009614724079999</v>
      </c>
      <c r="N16" s="46">
        <v>3.4702573235872007</v>
      </c>
      <c r="O16" s="46">
        <v>1.4995839161950002</v>
      </c>
      <c r="P16" s="46">
        <v>0.48232444562979998</v>
      </c>
      <c r="Q16" s="46">
        <v>4.4840332679088002</v>
      </c>
      <c r="R16" s="46">
        <v>1.8060401691614001</v>
      </c>
      <c r="S16" s="46">
        <v>18.120301746767197</v>
      </c>
      <c r="T16" s="46">
        <v>9.9199191416400012</v>
      </c>
      <c r="U16" s="46">
        <v>0.48160609822799993</v>
      </c>
      <c r="V16" s="46">
        <v>0.2721793858812</v>
      </c>
      <c r="W16" s="46">
        <v>6.0285409880399996</v>
      </c>
      <c r="X16" s="46">
        <v>2.4882057624240002</v>
      </c>
      <c r="Y16" s="46">
        <v>0.79543392605999996</v>
      </c>
      <c r="Z16" s="46">
        <v>7.6113964295999992</v>
      </c>
      <c r="AA16" s="46">
        <v>3.113124862896</v>
      </c>
      <c r="AB16" s="46">
        <v>30.7104065947692</v>
      </c>
      <c r="AC16" s="46">
        <v>25.724374213379999</v>
      </c>
      <c r="AD16" s="46">
        <v>5.9775965737831998</v>
      </c>
      <c r="AE16" s="46">
        <v>0.41605052394620001</v>
      </c>
      <c r="AF16" s="46">
        <v>8.2363875481599997</v>
      </c>
      <c r="AG16" s="46">
        <v>7.7489047920875986</v>
      </c>
      <c r="AH16" s="46">
        <v>6.7844693462270005</v>
      </c>
      <c r="AI16" s="46">
        <v>90.13375570649238</v>
      </c>
      <c r="AJ16" s="46">
        <v>10.6254493484682</v>
      </c>
      <c r="AK16" s="46">
        <v>155.64698805254463</v>
      </c>
      <c r="AL16" s="46">
        <v>28.483570808800401</v>
      </c>
      <c r="AM16" s="46">
        <v>1.4843104725453999</v>
      </c>
      <c r="AN16" s="46">
        <v>0.48159623244960004</v>
      </c>
      <c r="AO16" s="46">
        <v>14.398022700900798</v>
      </c>
      <c r="AP16" s="46">
        <v>7.9319354836332003</v>
      </c>
      <c r="AQ16" s="46">
        <v>1.9531330732184</v>
      </c>
      <c r="AR16" s="46">
        <v>28.9125459336022</v>
      </c>
      <c r="AS16" s="46">
        <v>9.437907501505201</v>
      </c>
      <c r="AT16" s="46">
        <v>93.083022206655201</v>
      </c>
      <c r="AU16" s="108">
        <v>393.55489345340823</v>
      </c>
    </row>
    <row r="17" spans="1:47" ht="15" x14ac:dyDescent="0.25">
      <c r="A17" s="42">
        <v>2010</v>
      </c>
      <c r="B17" s="43">
        <v>31.702376925190407</v>
      </c>
      <c r="C17" s="43">
        <v>1.4398725872858005</v>
      </c>
      <c r="D17" s="43">
        <v>0.97664670737720005</v>
      </c>
      <c r="E17" s="43">
        <v>19.861661589836203</v>
      </c>
      <c r="F17" s="43">
        <v>7.6938795261344008</v>
      </c>
      <c r="G17" s="43">
        <v>2.3876681086453999</v>
      </c>
      <c r="H17" s="43">
        <v>23.132171503710801</v>
      </c>
      <c r="I17" s="43">
        <v>10.1066631029202</v>
      </c>
      <c r="J17" s="43">
        <v>97.300940051100369</v>
      </c>
      <c r="K17" s="43">
        <v>5.9756759925959999</v>
      </c>
      <c r="L17" s="43">
        <v>0.28777881882299999</v>
      </c>
      <c r="M17" s="43">
        <v>0.16221490558119997</v>
      </c>
      <c r="N17" s="43">
        <v>3.5279978665667997</v>
      </c>
      <c r="O17" s="43">
        <v>1.5087457344074</v>
      </c>
      <c r="P17" s="43">
        <v>0.48474992809840001</v>
      </c>
      <c r="Q17" s="43">
        <v>4.5345557054812007</v>
      </c>
      <c r="R17" s="43">
        <v>1.8350374644497998</v>
      </c>
      <c r="S17" s="43">
        <v>18.316756416003802</v>
      </c>
      <c r="T17" s="43">
        <v>9.3070967534856006</v>
      </c>
      <c r="U17" s="43">
        <v>0.45499652820719988</v>
      </c>
      <c r="V17" s="43">
        <v>0.2566052839188</v>
      </c>
      <c r="W17" s="43">
        <v>5.7005270815392004</v>
      </c>
      <c r="X17" s="43">
        <v>2.3389237881755998</v>
      </c>
      <c r="Y17" s="43">
        <v>0.74756199521519995</v>
      </c>
      <c r="Z17" s="43">
        <v>7.1821761039035996</v>
      </c>
      <c r="AA17" s="43">
        <v>2.9524961915064005</v>
      </c>
      <c r="AB17" s="43">
        <v>28.940383725951609</v>
      </c>
      <c r="AC17" s="43">
        <v>25.633573491022798</v>
      </c>
      <c r="AD17" s="43">
        <v>5.9788312929676</v>
      </c>
      <c r="AE17" s="43">
        <v>0.43163801233999999</v>
      </c>
      <c r="AF17" s="43">
        <v>8.4037907982613991</v>
      </c>
      <c r="AG17" s="43">
        <v>7.6275788270896001</v>
      </c>
      <c r="AH17" s="43">
        <v>6.6177129233912</v>
      </c>
      <c r="AI17" s="43">
        <v>90.108033459235202</v>
      </c>
      <c r="AJ17" s="43">
        <v>10.632792911538001</v>
      </c>
      <c r="AK17" s="43">
        <v>155.43395171584578</v>
      </c>
      <c r="AL17" s="43">
        <v>27.405904686816999</v>
      </c>
      <c r="AM17" s="43">
        <v>1.448046412576</v>
      </c>
      <c r="AN17" s="43">
        <v>0.46609512193459995</v>
      </c>
      <c r="AO17" s="43">
        <v>14.516051525386002</v>
      </c>
      <c r="AP17" s="43">
        <v>7.6270687934636001</v>
      </c>
      <c r="AQ17" s="43">
        <v>1.8802030979558</v>
      </c>
      <c r="AR17" s="43">
        <v>28.123113892350002</v>
      </c>
      <c r="AS17" s="43">
        <v>9.2303424399218006</v>
      </c>
      <c r="AT17" s="43">
        <v>90.696825970404788</v>
      </c>
      <c r="AU17" s="107">
        <v>390.68885787930651</v>
      </c>
    </row>
    <row r="18" spans="1:47" ht="15" x14ac:dyDescent="0.25">
      <c r="A18" s="45">
        <v>2011</v>
      </c>
      <c r="B18" s="46">
        <v>31.6400303645976</v>
      </c>
      <c r="C18" s="46">
        <v>1.4436192311532001</v>
      </c>
      <c r="D18" s="46">
        <v>0.98138144890060008</v>
      </c>
      <c r="E18" s="46">
        <v>19.997131368992594</v>
      </c>
      <c r="F18" s="46">
        <v>7.6775910624852006</v>
      </c>
      <c r="G18" s="46">
        <v>2.3794648950559996</v>
      </c>
      <c r="H18" s="46">
        <v>23.179025598124991</v>
      </c>
      <c r="I18" s="46">
        <v>10.185708320304201</v>
      </c>
      <c r="J18" s="46">
        <v>97.483952289614493</v>
      </c>
      <c r="K18" s="46">
        <v>6.0221611897315999</v>
      </c>
      <c r="L18" s="46">
        <v>0.29152074483880003</v>
      </c>
      <c r="M18" s="46">
        <v>0.16447189570839998</v>
      </c>
      <c r="N18" s="46">
        <v>3.5899575247913997</v>
      </c>
      <c r="O18" s="46">
        <v>1.5199441494266002</v>
      </c>
      <c r="P18" s="46">
        <v>0.48785937106819999</v>
      </c>
      <c r="Q18" s="46">
        <v>4.5906895693839997</v>
      </c>
      <c r="R18" s="46">
        <v>1.867394178201</v>
      </c>
      <c r="S18" s="46">
        <v>18.533998623149998</v>
      </c>
      <c r="T18" s="46">
        <v>9.0688461180407991</v>
      </c>
      <c r="U18" s="46">
        <v>0.44693115141239997</v>
      </c>
      <c r="V18" s="46">
        <v>0.25155277974719997</v>
      </c>
      <c r="W18" s="46">
        <v>5.6029602046608007</v>
      </c>
      <c r="X18" s="46">
        <v>2.2846576408704</v>
      </c>
      <c r="Y18" s="46">
        <v>0.73012088476079984</v>
      </c>
      <c r="Z18" s="46">
        <v>7.0443241092360003</v>
      </c>
      <c r="AA18" s="46">
        <v>2.9124474420096003</v>
      </c>
      <c r="AB18" s="46">
        <v>28.341840330737998</v>
      </c>
      <c r="AC18" s="46">
        <v>25.597219315592</v>
      </c>
      <c r="AD18" s="46">
        <v>5.9464545099548003</v>
      </c>
      <c r="AE18" s="46">
        <v>0.44408969987700003</v>
      </c>
      <c r="AF18" s="46">
        <v>8.5177289114004004</v>
      </c>
      <c r="AG18" s="46">
        <v>7.5006148527432002</v>
      </c>
      <c r="AH18" s="46">
        <v>6.4548728560475999</v>
      </c>
      <c r="AI18" s="46">
        <v>89.332569235796001</v>
      </c>
      <c r="AJ18" s="46">
        <v>10.638822060471998</v>
      </c>
      <c r="AK18" s="46">
        <v>154.43237144188299</v>
      </c>
      <c r="AL18" s="46">
        <v>27.126600061645206</v>
      </c>
      <c r="AM18" s="46">
        <v>1.4554472556444</v>
      </c>
      <c r="AN18" s="46">
        <v>0.46622710086779995</v>
      </c>
      <c r="AO18" s="46">
        <v>14.775296230644198</v>
      </c>
      <c r="AP18" s="46">
        <v>7.5363498408858005</v>
      </c>
      <c r="AQ18" s="46">
        <v>1.8710500945352</v>
      </c>
      <c r="AR18" s="46">
        <v>28.093101392643799</v>
      </c>
      <c r="AS18" s="46">
        <v>9.2616346165308006</v>
      </c>
      <c r="AT18" s="46">
        <v>90.585706593397191</v>
      </c>
      <c r="AU18" s="108">
        <v>389.37786927878284</v>
      </c>
    </row>
    <row r="19" spans="1:47" ht="15" x14ac:dyDescent="0.25">
      <c r="A19" s="42">
        <v>2012</v>
      </c>
      <c r="B19" s="43">
        <v>31.244270808712002</v>
      </c>
      <c r="C19" s="43">
        <v>1.4292656448093999</v>
      </c>
      <c r="D19" s="43">
        <v>0.97755030350780003</v>
      </c>
      <c r="E19" s="43">
        <v>19.926373270470606</v>
      </c>
      <c r="F19" s="43">
        <v>7.5739737568263967</v>
      </c>
      <c r="G19" s="43">
        <v>2.3425054756205999</v>
      </c>
      <c r="H19" s="43">
        <v>22.948373489960794</v>
      </c>
      <c r="I19" s="43">
        <v>10.155519130913403</v>
      </c>
      <c r="J19" s="43">
        <v>96.597831880821019</v>
      </c>
      <c r="K19" s="43">
        <v>6.0555564581432</v>
      </c>
      <c r="L19" s="43">
        <v>0.29450453561099998</v>
      </c>
      <c r="M19" s="43">
        <v>0.1662660147966</v>
      </c>
      <c r="N19" s="43">
        <v>3.6435928823741999</v>
      </c>
      <c r="O19" s="43">
        <v>1.5275169963121997</v>
      </c>
      <c r="P19" s="43">
        <v>0.48975182463500011</v>
      </c>
      <c r="Q19" s="43">
        <v>4.6369332893769997</v>
      </c>
      <c r="R19" s="43">
        <v>1.8956509563874</v>
      </c>
      <c r="S19" s="43">
        <v>18.709772957636599</v>
      </c>
      <c r="T19" s="43">
        <v>8.7703392582072013</v>
      </c>
      <c r="U19" s="43">
        <v>0.43475076380880001</v>
      </c>
      <c r="V19" s="43">
        <v>0.24448251701160001</v>
      </c>
      <c r="W19" s="43">
        <v>5.4599410058939997</v>
      </c>
      <c r="X19" s="43">
        <v>2.2126520530044003</v>
      </c>
      <c r="Y19" s="43">
        <v>0.7067768213411999</v>
      </c>
      <c r="Z19" s="43">
        <v>6.8467033936583999</v>
      </c>
      <c r="AA19" s="43">
        <v>2.8449734350104001</v>
      </c>
      <c r="AB19" s="43">
        <v>27.520619247936004</v>
      </c>
      <c r="AC19" s="43">
        <v>25.518409930716402</v>
      </c>
      <c r="AD19" s="43">
        <v>5.8418861465940006</v>
      </c>
      <c r="AE19" s="43">
        <v>0.45356988946320004</v>
      </c>
      <c r="AF19" s="43">
        <v>8.5694498689107999</v>
      </c>
      <c r="AG19" s="43">
        <v>7.3709893598612002</v>
      </c>
      <c r="AH19" s="43">
        <v>6.3392894673072</v>
      </c>
      <c r="AI19" s="43">
        <v>88.721629180814787</v>
      </c>
      <c r="AJ19" s="43">
        <v>10.646749409649399</v>
      </c>
      <c r="AK19" s="43">
        <v>153.46197325331701</v>
      </c>
      <c r="AL19" s="43">
        <v>27.241580416320804</v>
      </c>
      <c r="AM19" s="43">
        <v>1.4853099886182</v>
      </c>
      <c r="AN19" s="43">
        <v>0.47446395557300003</v>
      </c>
      <c r="AO19" s="43">
        <v>14.611495956512202</v>
      </c>
      <c r="AP19" s="43">
        <v>7.5436084343497996</v>
      </c>
      <c r="AQ19" s="43">
        <v>1.8930570554153998</v>
      </c>
      <c r="AR19" s="43">
        <v>28.406545507436999</v>
      </c>
      <c r="AS19" s="43">
        <v>9.4130923587407995</v>
      </c>
      <c r="AT19" s="43">
        <v>91.069153672967218</v>
      </c>
      <c r="AU19" s="107">
        <v>387.35935101267802</v>
      </c>
    </row>
    <row r="20" spans="1:47" ht="15" x14ac:dyDescent="0.25">
      <c r="A20" s="45">
        <v>2013</v>
      </c>
      <c r="B20" s="46">
        <v>30.615037853681596</v>
      </c>
      <c r="C20" s="46">
        <v>1.4020813389234001</v>
      </c>
      <c r="D20" s="46">
        <v>0.96719918335960009</v>
      </c>
      <c r="E20" s="46">
        <v>19.703905732505</v>
      </c>
      <c r="F20" s="46">
        <v>7.4093946626068012</v>
      </c>
      <c r="G20" s="46">
        <v>2.2856729451316</v>
      </c>
      <c r="H20" s="46">
        <v>22.522178064704811</v>
      </c>
      <c r="I20" s="46">
        <v>10.044479499453999</v>
      </c>
      <c r="J20" s="46">
        <v>94.949949280366795</v>
      </c>
      <c r="K20" s="46">
        <v>6.1000630771392013</v>
      </c>
      <c r="L20" s="46">
        <v>0.29809920211860003</v>
      </c>
      <c r="M20" s="46">
        <v>0.16837806102399999</v>
      </c>
      <c r="N20" s="46">
        <v>3.7062365976134002</v>
      </c>
      <c r="O20" s="46">
        <v>1.5383413342800001</v>
      </c>
      <c r="P20" s="46">
        <v>0.49262234324379994</v>
      </c>
      <c r="Q20" s="46">
        <v>4.6940059857823995</v>
      </c>
      <c r="R20" s="46">
        <v>1.9288907871945999</v>
      </c>
      <c r="S20" s="46">
        <v>18.926637388395999</v>
      </c>
      <c r="T20" s="46">
        <v>8.4953519164080014</v>
      </c>
      <c r="U20" s="46">
        <v>0.42305708001240006</v>
      </c>
      <c r="V20" s="46">
        <v>0.23789875331160001</v>
      </c>
      <c r="W20" s="46">
        <v>5.3284231148760002</v>
      </c>
      <c r="X20" s="46">
        <v>2.144927222118</v>
      </c>
      <c r="Y20" s="46">
        <v>0.68459905815480004</v>
      </c>
      <c r="Z20" s="46">
        <v>6.6604526774999995</v>
      </c>
      <c r="AA20" s="46">
        <v>2.7811832334804003</v>
      </c>
      <c r="AB20" s="46">
        <v>26.755893055861204</v>
      </c>
      <c r="AC20" s="46">
        <v>25.317747703499997</v>
      </c>
      <c r="AD20" s="46">
        <v>5.7207130588702002</v>
      </c>
      <c r="AE20" s="46">
        <v>0.46220118938159993</v>
      </c>
      <c r="AF20" s="46">
        <v>8.5835437998522011</v>
      </c>
      <c r="AG20" s="46">
        <v>7.2416543047068007</v>
      </c>
      <c r="AH20" s="46">
        <v>6.2009257613688007</v>
      </c>
      <c r="AI20" s="46">
        <v>88.21824939119</v>
      </c>
      <c r="AJ20" s="46">
        <v>10.6541982792616</v>
      </c>
      <c r="AK20" s="46">
        <v>152.39923348813119</v>
      </c>
      <c r="AL20" s="46">
        <v>26.142647068221802</v>
      </c>
      <c r="AM20" s="46">
        <v>1.4458482590054</v>
      </c>
      <c r="AN20" s="46">
        <v>0.46225861546999997</v>
      </c>
      <c r="AO20" s="46">
        <v>14.213766072835998</v>
      </c>
      <c r="AP20" s="46">
        <v>7.2178807941138006</v>
      </c>
      <c r="AQ20" s="46">
        <v>1.8252352978578001</v>
      </c>
      <c r="AR20" s="46">
        <v>27.3864944390888</v>
      </c>
      <c r="AS20" s="46">
        <v>9.1269892234809991</v>
      </c>
      <c r="AT20" s="46">
        <v>87.821119770074603</v>
      </c>
      <c r="AU20" s="108">
        <v>380.85283298282997</v>
      </c>
    </row>
    <row r="21" spans="1:47" ht="15" x14ac:dyDescent="0.25">
      <c r="A21" s="42">
        <v>2014</v>
      </c>
      <c r="B21" s="43">
        <v>30.040422573030199</v>
      </c>
      <c r="C21" s="43">
        <v>1.3761693831778001</v>
      </c>
      <c r="D21" s="43">
        <v>0.95865855503520014</v>
      </c>
      <c r="E21" s="43">
        <v>19.515278316988802</v>
      </c>
      <c r="F21" s="43">
        <v>7.2553692772501996</v>
      </c>
      <c r="G21" s="43">
        <v>2.2315292473375998</v>
      </c>
      <c r="H21" s="43">
        <v>22.123965670053607</v>
      </c>
      <c r="I21" s="43">
        <v>9.9482062432937983</v>
      </c>
      <c r="J21" s="43">
        <v>93.449599266167169</v>
      </c>
      <c r="K21" s="43">
        <v>6.1489169695764003</v>
      </c>
      <c r="L21" s="43">
        <v>0.301839638041</v>
      </c>
      <c r="M21" s="43">
        <v>0.1705542841172</v>
      </c>
      <c r="N21" s="43">
        <v>3.7720123523879994</v>
      </c>
      <c r="O21" s="43">
        <v>1.5500789707620002</v>
      </c>
      <c r="P21" s="43">
        <v>0.49573154477460002</v>
      </c>
      <c r="Q21" s="43">
        <v>4.7537385263051997</v>
      </c>
      <c r="R21" s="43">
        <v>1.9640103732581999</v>
      </c>
      <c r="S21" s="43">
        <v>19.1568826592226</v>
      </c>
      <c r="T21" s="43">
        <v>8.1340620933239993</v>
      </c>
      <c r="U21" s="43">
        <v>0.40645991743199994</v>
      </c>
      <c r="V21" s="43">
        <v>0.2287097151984</v>
      </c>
      <c r="W21" s="43">
        <v>5.1386787853560003</v>
      </c>
      <c r="X21" s="43">
        <v>2.054086496604</v>
      </c>
      <c r="Y21" s="43">
        <v>0.65491906003200007</v>
      </c>
      <c r="Z21" s="43">
        <v>6.399944602451999</v>
      </c>
      <c r="AA21" s="43">
        <v>2.685076508646</v>
      </c>
      <c r="AB21" s="43">
        <v>25.701937179044396</v>
      </c>
      <c r="AC21" s="43">
        <v>25.089849371049198</v>
      </c>
      <c r="AD21" s="43">
        <v>5.6022124631682004</v>
      </c>
      <c r="AE21" s="43">
        <v>0.46940143449699995</v>
      </c>
      <c r="AF21" s="43">
        <v>8.5883055350667998</v>
      </c>
      <c r="AG21" s="43">
        <v>7.1169355655820006</v>
      </c>
      <c r="AH21" s="43">
        <v>6.0668927063364002</v>
      </c>
      <c r="AI21" s="43">
        <v>87.487081525297995</v>
      </c>
      <c r="AJ21" s="43">
        <v>10.6454018513558</v>
      </c>
      <c r="AK21" s="43">
        <v>151.06608045235339</v>
      </c>
      <c r="AL21" s="43">
        <v>25.166527981427997</v>
      </c>
      <c r="AM21" s="43">
        <v>1.4098423540260001</v>
      </c>
      <c r="AN21" s="43">
        <v>0.45211482991059998</v>
      </c>
      <c r="AO21" s="43">
        <v>13.939042312588601</v>
      </c>
      <c r="AP21" s="43">
        <v>6.9271864672405989</v>
      </c>
      <c r="AQ21" s="43">
        <v>1.7597958209604001</v>
      </c>
      <c r="AR21" s="43">
        <v>26.4289297164826</v>
      </c>
      <c r="AS21" s="43">
        <v>8.859954513241</v>
      </c>
      <c r="AT21" s="43">
        <v>84.943393995877813</v>
      </c>
      <c r="AU21" s="107">
        <v>374.31789355266528</v>
      </c>
    </row>
    <row r="22" spans="1:47" ht="15" x14ac:dyDescent="0.25">
      <c r="A22" s="45">
        <v>2015</v>
      </c>
      <c r="B22" s="46">
        <v>29.528021651727801</v>
      </c>
      <c r="C22" s="46">
        <v>1.3526114381440002</v>
      </c>
      <c r="D22" s="46">
        <v>0.9516021619120002</v>
      </c>
      <c r="E22" s="46">
        <v>19.365462553647596</v>
      </c>
      <c r="F22" s="46">
        <v>7.1149017425803978</v>
      </c>
      <c r="G22" s="46">
        <v>2.1813953834206004</v>
      </c>
      <c r="H22" s="46">
        <v>21.766717463996795</v>
      </c>
      <c r="I22" s="46">
        <v>9.8692157757130001</v>
      </c>
      <c r="J22" s="46">
        <v>92.129928171142225</v>
      </c>
      <c r="K22" s="46">
        <v>6.2021624850756005</v>
      </c>
      <c r="L22" s="46">
        <v>0.30580019830339999</v>
      </c>
      <c r="M22" s="46">
        <v>0.17285730430420002</v>
      </c>
      <c r="N22" s="46">
        <v>3.8419483235893996</v>
      </c>
      <c r="O22" s="46">
        <v>1.5631109047723999</v>
      </c>
      <c r="P22" s="46">
        <v>0.49919518116520001</v>
      </c>
      <c r="Q22" s="46">
        <v>4.8177541612032</v>
      </c>
      <c r="R22" s="46">
        <v>2.0014705457256001</v>
      </c>
      <c r="S22" s="46">
        <v>19.404299104138996</v>
      </c>
      <c r="T22" s="46">
        <v>7.6783364234639997</v>
      </c>
      <c r="U22" s="46">
        <v>0.3847078319328</v>
      </c>
      <c r="V22" s="46">
        <v>0.21672038449440001</v>
      </c>
      <c r="W22" s="46">
        <v>4.8855015555119996</v>
      </c>
      <c r="X22" s="46">
        <v>1.9385536512960002</v>
      </c>
      <c r="Y22" s="46">
        <v>0.61729905064680013</v>
      </c>
      <c r="Z22" s="46">
        <v>6.0601598323559989</v>
      </c>
      <c r="AA22" s="46">
        <v>2.5544698529760002</v>
      </c>
      <c r="AB22" s="46">
        <v>24.335748582677997</v>
      </c>
      <c r="AC22" s="46">
        <v>24.8634094402152</v>
      </c>
      <c r="AD22" s="46">
        <v>5.5686314638457999</v>
      </c>
      <c r="AE22" s="46">
        <v>0.47500305953500005</v>
      </c>
      <c r="AF22" s="46">
        <v>8.575908515958</v>
      </c>
      <c r="AG22" s="46">
        <v>6.9932038684849989</v>
      </c>
      <c r="AH22" s="46">
        <v>5.9029574937768006</v>
      </c>
      <c r="AI22" s="46">
        <v>86.685422980394392</v>
      </c>
      <c r="AJ22" s="46">
        <v>10.622843070245999</v>
      </c>
      <c r="AK22" s="46">
        <v>149.68737989245619</v>
      </c>
      <c r="AL22" s="46">
        <v>25.284285137382803</v>
      </c>
      <c r="AM22" s="46">
        <v>1.4334874608302</v>
      </c>
      <c r="AN22" s="46">
        <v>0.46352190969079998</v>
      </c>
      <c r="AO22" s="46">
        <v>14.134887947297401</v>
      </c>
      <c r="AP22" s="46">
        <v>6.9419670590469993</v>
      </c>
      <c r="AQ22" s="46">
        <v>1.7642487236188</v>
      </c>
      <c r="AR22" s="46">
        <v>26.5925467621454</v>
      </c>
      <c r="AS22" s="46">
        <v>8.9669023770582008</v>
      </c>
      <c r="AT22" s="46">
        <v>85.581847377070588</v>
      </c>
      <c r="AU22" s="108">
        <v>371.13920312748604</v>
      </c>
    </row>
    <row r="23" spans="1:47" ht="15" x14ac:dyDescent="0.25">
      <c r="A23" s="42">
        <v>2016</v>
      </c>
      <c r="B23" s="43">
        <v>29.129355480046399</v>
      </c>
      <c r="C23" s="43">
        <v>1.3338200368353998</v>
      </c>
      <c r="D23" s="43">
        <v>0.94736716925440012</v>
      </c>
      <c r="E23" s="43">
        <v>19.2843178077682</v>
      </c>
      <c r="F23" s="43">
        <v>7.0012561511142</v>
      </c>
      <c r="G23" s="43">
        <v>2.1394454242011998</v>
      </c>
      <c r="H23" s="43">
        <v>21.490899223372598</v>
      </c>
      <c r="I23" s="43">
        <v>9.8232471575726006</v>
      </c>
      <c r="J23" s="43">
        <v>91.149708450165036</v>
      </c>
      <c r="K23" s="43">
        <v>6.2602972394750003</v>
      </c>
      <c r="L23" s="43">
        <v>0.30994431359460006</v>
      </c>
      <c r="M23" s="43">
        <v>0.17528654071199998</v>
      </c>
      <c r="N23" s="43">
        <v>3.9157274511261999</v>
      </c>
      <c r="O23" s="43">
        <v>1.5772799753307998</v>
      </c>
      <c r="P23" s="43">
        <v>0.50295070058579994</v>
      </c>
      <c r="Q23" s="43">
        <v>4.8854762244259993</v>
      </c>
      <c r="R23" s="43">
        <v>2.0410351599058001</v>
      </c>
      <c r="S23" s="43">
        <v>19.667997605156202</v>
      </c>
      <c r="T23" s="43">
        <v>7.1908195977</v>
      </c>
      <c r="U23" s="43">
        <v>0.3610666667304</v>
      </c>
      <c r="V23" s="43">
        <v>0.203717886426</v>
      </c>
      <c r="W23" s="43">
        <v>4.6085901290999995</v>
      </c>
      <c r="X23" s="43">
        <v>1.8145493595000002</v>
      </c>
      <c r="Y23" s="43">
        <v>0.57695591877839991</v>
      </c>
      <c r="Z23" s="43">
        <v>5.6916967015800006</v>
      </c>
      <c r="AA23" s="43">
        <v>2.4106073519880002</v>
      </c>
      <c r="AB23" s="43">
        <v>22.858003611802797</v>
      </c>
      <c r="AC23" s="43">
        <v>24.638564964844804</v>
      </c>
      <c r="AD23" s="43">
        <v>5.5355825394479998</v>
      </c>
      <c r="AE23" s="43">
        <v>0.47882915545779997</v>
      </c>
      <c r="AF23" s="43">
        <v>8.5443539181292003</v>
      </c>
      <c r="AG23" s="43">
        <v>6.8711702778942012</v>
      </c>
      <c r="AH23" s="43">
        <v>5.7649286383330001</v>
      </c>
      <c r="AI23" s="43">
        <v>85.666372505017193</v>
      </c>
      <c r="AJ23" s="43">
        <v>10.5871192799654</v>
      </c>
      <c r="AK23" s="43">
        <v>148.08692127908961</v>
      </c>
      <c r="AL23" s="43">
        <v>25.429917330933399</v>
      </c>
      <c r="AM23" s="43">
        <v>1.4578354707093999</v>
      </c>
      <c r="AN23" s="43">
        <v>0.47464373821199995</v>
      </c>
      <c r="AO23" s="43">
        <v>14.341293844930799</v>
      </c>
      <c r="AP23" s="43">
        <v>6.9644688818926008</v>
      </c>
      <c r="AQ23" s="43">
        <v>1.7705651426111999</v>
      </c>
      <c r="AR23" s="43">
        <v>26.776061887990203</v>
      </c>
      <c r="AS23" s="43">
        <v>9.0806375538766027</v>
      </c>
      <c r="AT23" s="43">
        <v>86.295423851156173</v>
      </c>
      <c r="AU23" s="107">
        <v>368.05805479736983</v>
      </c>
    </row>
    <row r="24" spans="1:47" ht="15" x14ac:dyDescent="0.25">
      <c r="A24" s="45">
        <v>2017</v>
      </c>
      <c r="B24" s="46">
        <v>28.837391172829591</v>
      </c>
      <c r="C24" s="46">
        <v>1.3198095909216001</v>
      </c>
      <c r="D24" s="46">
        <v>0.94577694286180014</v>
      </c>
      <c r="E24" s="46">
        <v>19.269390557746004</v>
      </c>
      <c r="F24" s="46">
        <v>6.9133332071248015</v>
      </c>
      <c r="G24" s="46">
        <v>2.1053970293050006</v>
      </c>
      <c r="H24" s="46">
        <v>21.294909463377198</v>
      </c>
      <c r="I24" s="46">
        <v>9.8101198134636007</v>
      </c>
      <c r="J24" s="46">
        <v>90.49612777762961</v>
      </c>
      <c r="K24" s="46">
        <v>6.3232290553407999</v>
      </c>
      <c r="L24" s="46">
        <v>0.31427315379159998</v>
      </c>
      <c r="M24" s="46">
        <v>0.17785056790960002</v>
      </c>
      <c r="N24" s="46">
        <v>3.9934084792346001</v>
      </c>
      <c r="O24" s="46">
        <v>1.5925847584953998</v>
      </c>
      <c r="P24" s="46">
        <v>0.50699084883519996</v>
      </c>
      <c r="Q24" s="46">
        <v>4.9576437438956003</v>
      </c>
      <c r="R24" s="46">
        <v>2.0826633586854002</v>
      </c>
      <c r="S24" s="46">
        <v>19.948643966188207</v>
      </c>
      <c r="T24" s="46">
        <v>6.6861463704480002</v>
      </c>
      <c r="U24" s="46">
        <v>0.33634198856160002</v>
      </c>
      <c r="V24" s="46">
        <v>0.19011520628280001</v>
      </c>
      <c r="W24" s="46">
        <v>4.3170799055040003</v>
      </c>
      <c r="X24" s="46">
        <v>1.6859466295200001</v>
      </c>
      <c r="Y24" s="46">
        <v>0.53515609481879989</v>
      </c>
      <c r="Z24" s="46">
        <v>5.3066681091000003</v>
      </c>
      <c r="AA24" s="46">
        <v>2.2585270750560005</v>
      </c>
      <c r="AB24" s="46">
        <v>21.315981379291205</v>
      </c>
      <c r="AC24" s="46">
        <v>24.419737408584396</v>
      </c>
      <c r="AD24" s="46">
        <v>5.4959688913834004</v>
      </c>
      <c r="AE24" s="46">
        <v>0.48100324930939997</v>
      </c>
      <c r="AF24" s="46">
        <v>8.4993437742775999</v>
      </c>
      <c r="AG24" s="46">
        <v>6.7516947997059997</v>
      </c>
      <c r="AH24" s="46">
        <v>5.6280620968978008</v>
      </c>
      <c r="AI24" s="46">
        <v>85.020394318304412</v>
      </c>
      <c r="AJ24" s="46">
        <v>10.535673424490399</v>
      </c>
      <c r="AK24" s="46">
        <v>146.8318779629534</v>
      </c>
      <c r="AL24" s="46">
        <v>25.605496666374002</v>
      </c>
      <c r="AM24" s="46">
        <v>1.4824200341926002</v>
      </c>
      <c r="AN24" s="46">
        <v>0.48552965141980003</v>
      </c>
      <c r="AO24" s="46">
        <v>14.562096504874797</v>
      </c>
      <c r="AP24" s="46">
        <v>6.9946681897692011</v>
      </c>
      <c r="AQ24" s="46">
        <v>1.7787803382417999</v>
      </c>
      <c r="AR24" s="46">
        <v>26.9746604680446</v>
      </c>
      <c r="AS24" s="46">
        <v>9.1991637101018</v>
      </c>
      <c r="AT24" s="46">
        <v>87.082815563018613</v>
      </c>
      <c r="AU24" s="108">
        <v>365.67544664908092</v>
      </c>
    </row>
    <row r="25" spans="1:47" ht="15" x14ac:dyDescent="0.25">
      <c r="A25" s="42">
        <v>2018</v>
      </c>
      <c r="B25" s="43">
        <v>28.676885639306597</v>
      </c>
      <c r="C25" s="43">
        <v>1.3120455566797997</v>
      </c>
      <c r="D25" s="43">
        <v>0.94760522925900015</v>
      </c>
      <c r="E25" s="43">
        <v>19.337548945633806</v>
      </c>
      <c r="F25" s="43">
        <v>6.8578602573380012</v>
      </c>
      <c r="G25" s="43">
        <v>2.0814364106439998</v>
      </c>
      <c r="H25" s="43">
        <v>21.200885077174192</v>
      </c>
      <c r="I25" s="43">
        <v>9.8393884302474017</v>
      </c>
      <c r="J25" s="43">
        <v>90.253655546282886</v>
      </c>
      <c r="K25" s="43">
        <v>6.3905810462404</v>
      </c>
      <c r="L25" s="43">
        <v>0.31876082820860002</v>
      </c>
      <c r="M25" s="43">
        <v>0.18055711884260001</v>
      </c>
      <c r="N25" s="43">
        <v>4.0747943387264005</v>
      </c>
      <c r="O25" s="43">
        <v>1.6089171201664003</v>
      </c>
      <c r="P25" s="43">
        <v>0.51127343134180003</v>
      </c>
      <c r="Q25" s="43">
        <v>5.0318150400416002</v>
      </c>
      <c r="R25" s="43">
        <v>2.1261764145269999</v>
      </c>
      <c r="S25" s="43">
        <v>20.242875338094798</v>
      </c>
      <c r="T25" s="43">
        <v>6.1937927755560001</v>
      </c>
      <c r="U25" s="43">
        <v>0.31205518101000007</v>
      </c>
      <c r="V25" s="43">
        <v>0.17676580246920001</v>
      </c>
      <c r="W25" s="43">
        <v>4.0299571070280011</v>
      </c>
      <c r="X25" s="43">
        <v>1.5602821699680001</v>
      </c>
      <c r="Y25" s="43">
        <v>0.49431076418880004</v>
      </c>
      <c r="Z25" s="43">
        <v>4.9288426053840002</v>
      </c>
      <c r="AA25" s="43">
        <v>2.1083015039400004</v>
      </c>
      <c r="AB25" s="43">
        <v>19.804307909543997</v>
      </c>
      <c r="AC25" s="43">
        <v>24.216267064369603</v>
      </c>
      <c r="AD25" s="43">
        <v>5.4582209107512005</v>
      </c>
      <c r="AE25" s="43">
        <v>0.48209756709419999</v>
      </c>
      <c r="AF25" s="43">
        <v>8.4502661880447985</v>
      </c>
      <c r="AG25" s="43">
        <v>6.6371161782832004</v>
      </c>
      <c r="AH25" s="43">
        <v>5.5193956319762005</v>
      </c>
      <c r="AI25" s="43">
        <v>84.360913016451207</v>
      </c>
      <c r="AJ25" s="43">
        <v>10.4761487396914</v>
      </c>
      <c r="AK25" s="43">
        <v>145.6004252966618</v>
      </c>
      <c r="AL25" s="43">
        <v>25.804789811976203</v>
      </c>
      <c r="AM25" s="43">
        <v>1.5067085445804</v>
      </c>
      <c r="AN25" s="43">
        <v>0.49614109261059997</v>
      </c>
      <c r="AO25" s="43">
        <v>14.789929768192799</v>
      </c>
      <c r="AP25" s="43">
        <v>7.0293736017207999</v>
      </c>
      <c r="AQ25" s="43">
        <v>1.7889002892168002</v>
      </c>
      <c r="AR25" s="43">
        <v>27.177505993281205</v>
      </c>
      <c r="AS25" s="43">
        <v>9.3204552937993999</v>
      </c>
      <c r="AT25" s="43">
        <v>87.913804395378207</v>
      </c>
      <c r="AU25" s="107">
        <v>363.81506848596166</v>
      </c>
    </row>
    <row r="26" spans="1:47" ht="15" x14ac:dyDescent="0.25">
      <c r="A26" s="45">
        <v>2019</v>
      </c>
      <c r="B26" s="46">
        <v>28.6623758852432</v>
      </c>
      <c r="C26" s="46">
        <v>1.3114350816302001</v>
      </c>
      <c r="D26" s="46">
        <v>0.95323863874160031</v>
      </c>
      <c r="E26" s="46">
        <v>19.498528606460006</v>
      </c>
      <c r="F26" s="46">
        <v>6.8389405359685993</v>
      </c>
      <c r="G26" s="46">
        <v>2.0689643816669996</v>
      </c>
      <c r="H26" s="46">
        <v>21.2222219403608</v>
      </c>
      <c r="I26" s="46">
        <v>9.9167981714558007</v>
      </c>
      <c r="J26" s="46">
        <v>90.472503241527249</v>
      </c>
      <c r="K26" s="46">
        <v>6.4623933306995998</v>
      </c>
      <c r="L26" s="46">
        <v>0.32335761187440004</v>
      </c>
      <c r="M26" s="46">
        <v>0.1833792784444</v>
      </c>
      <c r="N26" s="46">
        <v>4.1593225483399996</v>
      </c>
      <c r="O26" s="46">
        <v>1.626046294205</v>
      </c>
      <c r="P26" s="46">
        <v>0.51572854730720008</v>
      </c>
      <c r="Q26" s="46">
        <v>5.1091326962794001</v>
      </c>
      <c r="R26" s="46">
        <v>2.171226476542</v>
      </c>
      <c r="S26" s="46">
        <v>20.550586783692001</v>
      </c>
      <c r="T26" s="46">
        <v>5.7369922322399995</v>
      </c>
      <c r="U26" s="46">
        <v>0.28941069787200002</v>
      </c>
      <c r="V26" s="46">
        <v>0.16432725681359997</v>
      </c>
      <c r="W26" s="46">
        <v>3.7623505158359998</v>
      </c>
      <c r="X26" s="46">
        <v>1.4435001826200002</v>
      </c>
      <c r="Y26" s="46">
        <v>0.456331446684</v>
      </c>
      <c r="Z26" s="46">
        <v>4.5770274108000004</v>
      </c>
      <c r="AA26" s="46">
        <v>1.9679837806080005</v>
      </c>
      <c r="AB26" s="46">
        <v>18.397923523473597</v>
      </c>
      <c r="AC26" s="46">
        <v>24.044117284897201</v>
      </c>
      <c r="AD26" s="46">
        <v>5.4048506979941999</v>
      </c>
      <c r="AE26" s="46">
        <v>0.48262967217700004</v>
      </c>
      <c r="AF26" s="46">
        <v>8.4120359552589985</v>
      </c>
      <c r="AG26" s="46">
        <v>6.5314473109596003</v>
      </c>
      <c r="AH26" s="46">
        <v>5.446796326756199</v>
      </c>
      <c r="AI26" s="46">
        <v>83.854258372135405</v>
      </c>
      <c r="AJ26" s="46">
        <v>10.4105264778246</v>
      </c>
      <c r="AK26" s="46">
        <v>144.58666209800319</v>
      </c>
      <c r="AL26" s="46">
        <v>26.018779388318602</v>
      </c>
      <c r="AM26" s="46">
        <v>1.5301186978692001</v>
      </c>
      <c r="AN26" s="46">
        <v>0.50639971281999996</v>
      </c>
      <c r="AO26" s="46">
        <v>15.0315010104368</v>
      </c>
      <c r="AP26" s="46">
        <v>7.0683197469079992</v>
      </c>
      <c r="AQ26" s="46">
        <v>1.8008003323603998</v>
      </c>
      <c r="AR26" s="46">
        <v>27.373785866265802</v>
      </c>
      <c r="AS26" s="46">
        <v>9.4404811683791987</v>
      </c>
      <c r="AT26" s="46">
        <v>88.770185923358014</v>
      </c>
      <c r="AU26" s="108">
        <v>362.77786157005397</v>
      </c>
    </row>
    <row r="27" spans="1:47" ht="15" x14ac:dyDescent="0.25">
      <c r="A27" s="42">
        <v>2020</v>
      </c>
      <c r="B27" s="43">
        <v>28.718183352777398</v>
      </c>
      <c r="C27" s="43">
        <v>1.3141961024828002</v>
      </c>
      <c r="D27" s="43">
        <v>0.96055417591500003</v>
      </c>
      <c r="E27" s="43">
        <v>19.702437269240598</v>
      </c>
      <c r="F27" s="43">
        <v>6.8376599872235992</v>
      </c>
      <c r="G27" s="43">
        <v>2.0620075163684</v>
      </c>
      <c r="H27" s="43">
        <v>21.298653071952398</v>
      </c>
      <c r="I27" s="43">
        <v>10.016138720589199</v>
      </c>
      <c r="J27" s="43">
        <v>90.90983019654935</v>
      </c>
      <c r="K27" s="43">
        <v>6.5365600513351998</v>
      </c>
      <c r="L27" s="43">
        <v>0.32799235198479998</v>
      </c>
      <c r="M27" s="43">
        <v>0.18628625739820001</v>
      </c>
      <c r="N27" s="43">
        <v>4.2457593320197997</v>
      </c>
      <c r="O27" s="43">
        <v>1.6436319903658001</v>
      </c>
      <c r="P27" s="43">
        <v>0.52024021895299999</v>
      </c>
      <c r="Q27" s="43">
        <v>5.1876288699659998</v>
      </c>
      <c r="R27" s="43">
        <v>2.2172629934011994</v>
      </c>
      <c r="S27" s="43">
        <v>20.865362065424002</v>
      </c>
      <c r="T27" s="43">
        <v>5.2714568545560008</v>
      </c>
      <c r="U27" s="43">
        <v>0.26619232348440003</v>
      </c>
      <c r="V27" s="43">
        <v>0.15150896800559999</v>
      </c>
      <c r="W27" s="43">
        <v>3.4834069497239999</v>
      </c>
      <c r="X27" s="43">
        <v>1.3246746426360001</v>
      </c>
      <c r="Y27" s="43">
        <v>0.41784533927279999</v>
      </c>
      <c r="Z27" s="43">
        <v>4.2155154558720005</v>
      </c>
      <c r="AA27" s="43">
        <v>1.82155749228</v>
      </c>
      <c r="AB27" s="43">
        <v>16.952158025830801</v>
      </c>
      <c r="AC27" s="43">
        <v>23.908742057844997</v>
      </c>
      <c r="AD27" s="43">
        <v>5.3521224965295993</v>
      </c>
      <c r="AE27" s="43">
        <v>0.48268245394340004</v>
      </c>
      <c r="AF27" s="43">
        <v>8.3885404812352018</v>
      </c>
      <c r="AG27" s="43">
        <v>6.4370579935172003</v>
      </c>
      <c r="AH27" s="43">
        <v>5.3911276475568002</v>
      </c>
      <c r="AI27" s="43">
        <v>83.203908600367612</v>
      </c>
      <c r="AJ27" s="43">
        <v>10.3414534923694</v>
      </c>
      <c r="AK27" s="43">
        <v>143.50563522336421</v>
      </c>
      <c r="AL27" s="43">
        <v>26.244805864837602</v>
      </c>
      <c r="AM27" s="43">
        <v>1.5521802688730002</v>
      </c>
      <c r="AN27" s="43">
        <v>0.51628359555060011</v>
      </c>
      <c r="AO27" s="43">
        <v>15.285337502320999</v>
      </c>
      <c r="AP27" s="43">
        <v>7.1089837348344007</v>
      </c>
      <c r="AQ27" s="43">
        <v>1.8144212339428001</v>
      </c>
      <c r="AR27" s="43">
        <v>27.558522207247005</v>
      </c>
      <c r="AS27" s="43">
        <v>9.5547005400991978</v>
      </c>
      <c r="AT27" s="43">
        <v>89.635234947705584</v>
      </c>
      <c r="AU27" s="107">
        <v>361.86822045887396</v>
      </c>
    </row>
    <row r="28" spans="1:47" ht="15" x14ac:dyDescent="0.25">
      <c r="A28" s="45">
        <v>2021</v>
      </c>
      <c r="B28" s="46">
        <v>28.8253332266308</v>
      </c>
      <c r="C28" s="46">
        <v>1.3193803693696</v>
      </c>
      <c r="D28" s="46">
        <v>0.96900004027219988</v>
      </c>
      <c r="E28" s="46">
        <v>19.936779844845201</v>
      </c>
      <c r="F28" s="46">
        <v>6.8491213292312008</v>
      </c>
      <c r="G28" s="46">
        <v>2.0590304949679998</v>
      </c>
      <c r="H28" s="46">
        <v>21.415057474091807</v>
      </c>
      <c r="I28" s="46">
        <v>10.130915122484002</v>
      </c>
      <c r="J28" s="46">
        <v>91.504617901892757</v>
      </c>
      <c r="K28" s="46">
        <v>6.6148019515053988</v>
      </c>
      <c r="L28" s="46">
        <v>0.33265282939760005</v>
      </c>
      <c r="M28" s="46">
        <v>0.18927563267800004</v>
      </c>
      <c r="N28" s="46">
        <v>4.3348128696302002</v>
      </c>
      <c r="O28" s="46">
        <v>1.6616176397962001</v>
      </c>
      <c r="P28" s="46">
        <v>0.52478602844520006</v>
      </c>
      <c r="Q28" s="46">
        <v>5.2670553125076003</v>
      </c>
      <c r="R28" s="46">
        <v>2.2641876754529999</v>
      </c>
      <c r="S28" s="46">
        <v>21.189189939413197</v>
      </c>
      <c r="T28" s="46">
        <v>4.8572152826760009</v>
      </c>
      <c r="U28" s="46">
        <v>0.24547088039040002</v>
      </c>
      <c r="V28" s="46">
        <v>0.14007466167480001</v>
      </c>
      <c r="W28" s="46">
        <v>3.2343608638079995</v>
      </c>
      <c r="X28" s="46">
        <v>1.2188609401680002</v>
      </c>
      <c r="Y28" s="46">
        <v>0.38356402947480001</v>
      </c>
      <c r="Z28" s="46">
        <v>3.8931025536720001</v>
      </c>
      <c r="AA28" s="46">
        <v>1.6906417728480001</v>
      </c>
      <c r="AB28" s="46">
        <v>15.663290984712001</v>
      </c>
      <c r="AC28" s="46">
        <v>23.8056805957976</v>
      </c>
      <c r="AD28" s="46">
        <v>5.2912265331109998</v>
      </c>
      <c r="AE28" s="46">
        <v>0.48235249294159993</v>
      </c>
      <c r="AF28" s="46">
        <v>8.3726685436321997</v>
      </c>
      <c r="AG28" s="46">
        <v>6.3525626683476002</v>
      </c>
      <c r="AH28" s="46">
        <v>5.3553975734483998</v>
      </c>
      <c r="AI28" s="46">
        <v>82.723321452657004</v>
      </c>
      <c r="AJ28" s="46">
        <v>10.274122434414402</v>
      </c>
      <c r="AK28" s="46">
        <v>142.65733229434977</v>
      </c>
      <c r="AL28" s="46">
        <v>26.483008147795001</v>
      </c>
      <c r="AM28" s="46">
        <v>1.5731995286631999</v>
      </c>
      <c r="AN28" s="46">
        <v>0.52555070374080004</v>
      </c>
      <c r="AO28" s="46">
        <v>15.549591267895401</v>
      </c>
      <c r="AP28" s="46">
        <v>7.1540352338000002</v>
      </c>
      <c r="AQ28" s="46">
        <v>1.8295849783539999</v>
      </c>
      <c r="AR28" s="46">
        <v>27.736270958546598</v>
      </c>
      <c r="AS28" s="46">
        <v>9.6701712955276005</v>
      </c>
      <c r="AT28" s="46">
        <v>90.521412114322601</v>
      </c>
      <c r="AU28" s="108">
        <v>361.53584323469022</v>
      </c>
    </row>
    <row r="29" spans="1:47" ht="15" x14ac:dyDescent="0.25">
      <c r="A29" s="42">
        <v>2022</v>
      </c>
      <c r="B29" s="43">
        <v>28.964908979435389</v>
      </c>
      <c r="C29" s="43">
        <v>1.3261552940188002</v>
      </c>
      <c r="D29" s="43">
        <v>0.9780682505592001</v>
      </c>
      <c r="E29" s="43">
        <v>20.189921137843996</v>
      </c>
      <c r="F29" s="43">
        <v>6.8689300862032017</v>
      </c>
      <c r="G29" s="43">
        <v>2.0586641103962</v>
      </c>
      <c r="H29" s="43">
        <v>21.558012490179003</v>
      </c>
      <c r="I29" s="43">
        <v>10.255320352297597</v>
      </c>
      <c r="J29" s="43">
        <v>92.199980700933423</v>
      </c>
      <c r="K29" s="43">
        <v>6.6937377376581999</v>
      </c>
      <c r="L29" s="43">
        <v>0.33732079049020003</v>
      </c>
      <c r="M29" s="43">
        <v>0.19233248746760001</v>
      </c>
      <c r="N29" s="43">
        <v>4.4262496855944002</v>
      </c>
      <c r="O29" s="43">
        <v>1.6798843136150001</v>
      </c>
      <c r="P29" s="43">
        <v>0.5293279517724</v>
      </c>
      <c r="Q29" s="43">
        <v>5.3481487388182005</v>
      </c>
      <c r="R29" s="43">
        <v>2.3118269223195997</v>
      </c>
      <c r="S29" s="43">
        <v>21.518828627735601</v>
      </c>
      <c r="T29" s="43">
        <v>4.4866687131359999</v>
      </c>
      <c r="U29" s="43">
        <v>0.22688776805040001</v>
      </c>
      <c r="V29" s="43">
        <v>0.12981108375360001</v>
      </c>
      <c r="W29" s="43">
        <v>3.0101929927560005</v>
      </c>
      <c r="X29" s="43">
        <v>1.1242034244251999</v>
      </c>
      <c r="Y29" s="43">
        <v>0.35291550114719999</v>
      </c>
      <c r="Z29" s="43">
        <v>3.6039415480920001</v>
      </c>
      <c r="AA29" s="43">
        <v>1.5727255490879999</v>
      </c>
      <c r="AB29" s="43">
        <v>14.507346580448402</v>
      </c>
      <c r="AC29" s="43">
        <v>23.732164259684598</v>
      </c>
      <c r="AD29" s="43">
        <v>5.2137045627759999</v>
      </c>
      <c r="AE29" s="43">
        <v>0.48218153119600005</v>
      </c>
      <c r="AF29" s="43">
        <v>8.3732432528220002</v>
      </c>
      <c r="AG29" s="43">
        <v>6.2775867377176002</v>
      </c>
      <c r="AH29" s="43">
        <v>5.3149531422713991</v>
      </c>
      <c r="AI29" s="43">
        <v>82.268162779305598</v>
      </c>
      <c r="AJ29" s="43">
        <v>10.206722006483801</v>
      </c>
      <c r="AK29" s="43">
        <v>141.86871827225701</v>
      </c>
      <c r="AL29" s="43">
        <v>26.736589459101797</v>
      </c>
      <c r="AM29" s="43">
        <v>1.5936449872415999</v>
      </c>
      <c r="AN29" s="43">
        <v>0.53392064759980007</v>
      </c>
      <c r="AO29" s="43">
        <v>15.821285576171801</v>
      </c>
      <c r="AP29" s="43">
        <v>7.2041651613519999</v>
      </c>
      <c r="AQ29" s="43">
        <v>1.8422615877099999</v>
      </c>
      <c r="AR29" s="43">
        <v>27.917782102326804</v>
      </c>
      <c r="AS29" s="43">
        <v>9.786587588257202</v>
      </c>
      <c r="AT29" s="43">
        <v>91.436237109760981</v>
      </c>
      <c r="AU29" s="107">
        <v>361.53111129113546</v>
      </c>
    </row>
    <row r="30" spans="1:47" ht="15" x14ac:dyDescent="0.25">
      <c r="A30" s="45">
        <v>2023</v>
      </c>
      <c r="B30" s="46">
        <v>29.123583835597003</v>
      </c>
      <c r="C30" s="46">
        <v>1.3338082940712002</v>
      </c>
      <c r="D30" s="46">
        <v>0.98736949034499999</v>
      </c>
      <c r="E30" s="46">
        <v>20.452605092467401</v>
      </c>
      <c r="F30" s="46">
        <v>6.8934342256858008</v>
      </c>
      <c r="G30" s="46">
        <v>2.0597245988070001</v>
      </c>
      <c r="H30" s="46">
        <v>21.716148300447799</v>
      </c>
      <c r="I30" s="46">
        <v>10.3844843234926</v>
      </c>
      <c r="J30" s="46">
        <v>92.95115816091382</v>
      </c>
      <c r="K30" s="46">
        <v>6.7759671089735996</v>
      </c>
      <c r="L30" s="46">
        <v>0.34196586666000006</v>
      </c>
      <c r="M30" s="46">
        <v>0.19543958541199999</v>
      </c>
      <c r="N30" s="46">
        <v>4.5188053421976004</v>
      </c>
      <c r="O30" s="46">
        <v>1.6982693285349999</v>
      </c>
      <c r="P30" s="46">
        <v>0.53380758239540005</v>
      </c>
      <c r="Q30" s="46">
        <v>5.428607923548201</v>
      </c>
      <c r="R30" s="46">
        <v>2.3599306947496004</v>
      </c>
      <c r="S30" s="46">
        <v>21.852793432471397</v>
      </c>
      <c r="T30" s="46">
        <v>4.1668460784648005</v>
      </c>
      <c r="U30" s="46">
        <v>0.21081967680960001</v>
      </c>
      <c r="V30" s="46">
        <v>0.12093794791559999</v>
      </c>
      <c r="W30" s="46">
        <v>2.8161058721544001</v>
      </c>
      <c r="X30" s="46">
        <v>1.0424774011572002</v>
      </c>
      <c r="Y30" s="46">
        <v>0.32644712709719997</v>
      </c>
      <c r="Z30" s="46">
        <v>3.3539875727436006</v>
      </c>
      <c r="AA30" s="46">
        <v>1.4705709112044001</v>
      </c>
      <c r="AB30" s="46">
        <v>13.5081925875468</v>
      </c>
      <c r="AC30" s="46">
        <v>23.674269763082599</v>
      </c>
      <c r="AD30" s="46">
        <v>5.1416638719435994</v>
      </c>
      <c r="AE30" s="46">
        <v>0.48194079655720007</v>
      </c>
      <c r="AF30" s="46">
        <v>8.3861126172972007</v>
      </c>
      <c r="AG30" s="46">
        <v>6.2099496159662007</v>
      </c>
      <c r="AH30" s="46">
        <v>5.2872903543505991</v>
      </c>
      <c r="AI30" s="46">
        <v>81.883570512054803</v>
      </c>
      <c r="AJ30" s="46">
        <v>10.136533109839199</v>
      </c>
      <c r="AK30" s="46">
        <v>141.2013306410914</v>
      </c>
      <c r="AL30" s="46">
        <v>26.993365752051602</v>
      </c>
      <c r="AM30" s="46">
        <v>1.6127057698998</v>
      </c>
      <c r="AN30" s="46">
        <v>0.54191703932000002</v>
      </c>
      <c r="AO30" s="46">
        <v>16.086511361356198</v>
      </c>
      <c r="AP30" s="46">
        <v>7.2576670566550012</v>
      </c>
      <c r="AQ30" s="46">
        <v>1.8554281556214001</v>
      </c>
      <c r="AR30" s="46">
        <v>28.088952225623004</v>
      </c>
      <c r="AS30" s="46">
        <v>9.9004792474528003</v>
      </c>
      <c r="AT30" s="46">
        <v>92.337026607979809</v>
      </c>
      <c r="AU30" s="108">
        <v>361.85050143000308</v>
      </c>
    </row>
    <row r="31" spans="1:47" ht="15" x14ac:dyDescent="0.25">
      <c r="A31" s="42">
        <v>2024</v>
      </c>
      <c r="B31" s="43">
        <v>29.287357808701202</v>
      </c>
      <c r="C31" s="43">
        <v>1.3416685255900005</v>
      </c>
      <c r="D31" s="43">
        <v>0.99657047954280009</v>
      </c>
      <c r="E31" s="43">
        <v>20.716622753848597</v>
      </c>
      <c r="F31" s="43">
        <v>6.9192419025162</v>
      </c>
      <c r="G31" s="43">
        <v>2.061104826862</v>
      </c>
      <c r="H31" s="43">
        <v>21.878640749128198</v>
      </c>
      <c r="I31" s="43">
        <v>10.514153590288601</v>
      </c>
      <c r="J31" s="43">
        <v>93.715360636477584</v>
      </c>
      <c r="K31" s="43">
        <v>6.8580844709377988</v>
      </c>
      <c r="L31" s="43">
        <v>0.34656634515399998</v>
      </c>
      <c r="M31" s="43">
        <v>0.19857510348459997</v>
      </c>
      <c r="N31" s="43">
        <v>4.6122170644314</v>
      </c>
      <c r="O31" s="43">
        <v>1.7166367814314001</v>
      </c>
      <c r="P31" s="43">
        <v>0.53818251470239997</v>
      </c>
      <c r="Q31" s="43">
        <v>5.5101807367461992</v>
      </c>
      <c r="R31" s="43">
        <v>2.4082982888902</v>
      </c>
      <c r="S31" s="43">
        <v>22.188741305777999</v>
      </c>
      <c r="T31" s="43">
        <v>3.8771599810248003</v>
      </c>
      <c r="U31" s="43">
        <v>0.19624094318520002</v>
      </c>
      <c r="V31" s="43">
        <v>0.11286289833840001</v>
      </c>
      <c r="W31" s="43">
        <v>2.6384040990072002</v>
      </c>
      <c r="X31" s="43">
        <v>0.96855700629600006</v>
      </c>
      <c r="Y31" s="43">
        <v>0.30255575456520006</v>
      </c>
      <c r="Z31" s="43">
        <v>3.1268459147328005</v>
      </c>
      <c r="AA31" s="43">
        <v>1.3770762792984002</v>
      </c>
      <c r="AB31" s="43">
        <v>12.599702876447999</v>
      </c>
      <c r="AC31" s="43">
        <v>23.630107363707801</v>
      </c>
      <c r="AD31" s="43">
        <v>5.068892174958</v>
      </c>
      <c r="AE31" s="43">
        <v>0.48217350479920001</v>
      </c>
      <c r="AF31" s="43">
        <v>8.4132392720794016</v>
      </c>
      <c r="AG31" s="43">
        <v>6.1487484486700001</v>
      </c>
      <c r="AH31" s="43">
        <v>5.2555473166082001</v>
      </c>
      <c r="AI31" s="43">
        <v>81.802783576682998</v>
      </c>
      <c r="AJ31" s="43">
        <v>10.067392916084</v>
      </c>
      <c r="AK31" s="43">
        <v>140.86888457358958</v>
      </c>
      <c r="AL31" s="43">
        <v>27.241572907802198</v>
      </c>
      <c r="AM31" s="43">
        <v>1.6301563122084</v>
      </c>
      <c r="AN31" s="43">
        <v>0.54910539778439993</v>
      </c>
      <c r="AO31" s="43">
        <v>16.339978838505999</v>
      </c>
      <c r="AP31" s="43">
        <v>7.3102301050649992</v>
      </c>
      <c r="AQ31" s="43">
        <v>1.8684219255008001</v>
      </c>
      <c r="AR31" s="43">
        <v>28.250748959185202</v>
      </c>
      <c r="AS31" s="43">
        <v>10.0065545219966</v>
      </c>
      <c r="AT31" s="43">
        <v>93.196768968048602</v>
      </c>
      <c r="AU31" s="107">
        <v>362.56945836034163</v>
      </c>
    </row>
    <row r="32" spans="1:47" ht="15" x14ac:dyDescent="0.25">
      <c r="A32" s="45">
        <v>2025</v>
      </c>
      <c r="B32" s="46">
        <v>29.451380926091005</v>
      </c>
      <c r="C32" s="46">
        <v>1.3494593921186002</v>
      </c>
      <c r="D32" s="46">
        <v>1.0055569135238001</v>
      </c>
      <c r="E32" s="46">
        <v>20.978956265001198</v>
      </c>
      <c r="F32" s="46">
        <v>6.9449262328377994</v>
      </c>
      <c r="G32" s="46">
        <v>2.0623694875931995</v>
      </c>
      <c r="H32" s="46">
        <v>22.041029167416998</v>
      </c>
      <c r="I32" s="46">
        <v>10.642603426369799</v>
      </c>
      <c r="J32" s="46">
        <v>94.476281810952372</v>
      </c>
      <c r="K32" s="46">
        <v>6.941604851521201</v>
      </c>
      <c r="L32" s="46">
        <v>0.35108820436739996</v>
      </c>
      <c r="M32" s="46">
        <v>0.20171431742099999</v>
      </c>
      <c r="N32" s="46">
        <v>4.7071751006672002</v>
      </c>
      <c r="O32" s="46">
        <v>1.7347909230391998</v>
      </c>
      <c r="P32" s="46">
        <v>0.54240075547780009</v>
      </c>
      <c r="Q32" s="46">
        <v>5.5915381814787999</v>
      </c>
      <c r="R32" s="46">
        <v>2.4566337614582001</v>
      </c>
      <c r="S32" s="46">
        <v>22.526946095430795</v>
      </c>
      <c r="T32" s="46">
        <v>3.6087811292772005</v>
      </c>
      <c r="U32" s="46">
        <v>0.18271361048400001</v>
      </c>
      <c r="V32" s="46">
        <v>0.10533811202639998</v>
      </c>
      <c r="W32" s="46">
        <v>2.4714901240199998</v>
      </c>
      <c r="X32" s="46">
        <v>0.90022242500279992</v>
      </c>
      <c r="Y32" s="46">
        <v>0.28054471997879998</v>
      </c>
      <c r="Z32" s="46">
        <v>2.9155708622412004</v>
      </c>
      <c r="AA32" s="46">
        <v>1.2893155584192</v>
      </c>
      <c r="AB32" s="46">
        <v>11.7539765414496</v>
      </c>
      <c r="AC32" s="46">
        <v>23.591113598982197</v>
      </c>
      <c r="AD32" s="46">
        <v>4.9999503570375996</v>
      </c>
      <c r="AE32" s="46">
        <v>0.48290553322479995</v>
      </c>
      <c r="AF32" s="46">
        <v>8.4502953160318004</v>
      </c>
      <c r="AG32" s="46">
        <v>6.0930702336555997</v>
      </c>
      <c r="AH32" s="46">
        <v>5.2181478619664006</v>
      </c>
      <c r="AI32" s="46">
        <v>81.617931601064214</v>
      </c>
      <c r="AJ32" s="46">
        <v>9.9990666702216</v>
      </c>
      <c r="AK32" s="46">
        <v>140.45248117218418</v>
      </c>
      <c r="AL32" s="46">
        <v>27.4806306567564</v>
      </c>
      <c r="AM32" s="46">
        <v>1.6460952079202</v>
      </c>
      <c r="AN32" s="46">
        <v>0.55382030663940007</v>
      </c>
      <c r="AO32" s="46">
        <v>16.582505544822798</v>
      </c>
      <c r="AP32" s="46">
        <v>7.3629321760137998</v>
      </c>
      <c r="AQ32" s="46">
        <v>1.8811373876405997</v>
      </c>
      <c r="AR32" s="46">
        <v>28.403233152056</v>
      </c>
      <c r="AS32" s="46">
        <v>10.1021957397856</v>
      </c>
      <c r="AT32" s="46">
        <v>94.012550171634814</v>
      </c>
      <c r="AU32" s="108">
        <v>363.22223579165177</v>
      </c>
    </row>
    <row r="33" spans="1:47" ht="15" x14ac:dyDescent="0.25">
      <c r="A33" s="42">
        <v>2026</v>
      </c>
      <c r="B33" s="43">
        <v>29.6133373621442</v>
      </c>
      <c r="C33" s="43">
        <v>1.3571239810212004</v>
      </c>
      <c r="D33" s="43">
        <v>1.0143930540426001</v>
      </c>
      <c r="E33" s="43">
        <v>21.239746632781195</v>
      </c>
      <c r="F33" s="43">
        <v>6.9701317761862009</v>
      </c>
      <c r="G33" s="43">
        <v>2.0634075499321995</v>
      </c>
      <c r="H33" s="43">
        <v>22.202209322698998</v>
      </c>
      <c r="I33" s="43">
        <v>10.769890242598798</v>
      </c>
      <c r="J33" s="43">
        <v>95.230239921405456</v>
      </c>
      <c r="K33" s="43">
        <v>7.0241930723222001</v>
      </c>
      <c r="L33" s="43">
        <v>0.35551592937099996</v>
      </c>
      <c r="M33" s="43">
        <v>0.204843721255</v>
      </c>
      <c r="N33" s="43">
        <v>4.8014833908647994</v>
      </c>
      <c r="O33" s="43">
        <v>1.7526079052522001</v>
      </c>
      <c r="P33" s="43">
        <v>0.54643555204240002</v>
      </c>
      <c r="Q33" s="43">
        <v>5.6715178808738003</v>
      </c>
      <c r="R33" s="43">
        <v>2.5047748848494003</v>
      </c>
      <c r="S33" s="43">
        <v>22.861372336830801</v>
      </c>
      <c r="T33" s="43">
        <v>3.3614751337272004</v>
      </c>
      <c r="U33" s="43">
        <v>0.1702347510168</v>
      </c>
      <c r="V33" s="43">
        <v>9.8370454064400009E-2</v>
      </c>
      <c r="W33" s="43">
        <v>2.3158169483760003</v>
      </c>
      <c r="X33" s="43">
        <v>0.83738286640440007</v>
      </c>
      <c r="Y33" s="43">
        <v>0.26037109422000004</v>
      </c>
      <c r="Z33" s="43">
        <v>2.7202094283707998</v>
      </c>
      <c r="AA33" s="43">
        <v>1.2075203729448001</v>
      </c>
      <c r="AB33" s="43">
        <v>10.971381049124398</v>
      </c>
      <c r="AC33" s="43">
        <v>23.550433386591202</v>
      </c>
      <c r="AD33" s="43">
        <v>4.9472876107771997</v>
      </c>
      <c r="AE33" s="43">
        <v>0.4838873268026001</v>
      </c>
      <c r="AF33" s="43">
        <v>8.4867219984229987</v>
      </c>
      <c r="AG33" s="43">
        <v>6.0422705803294008</v>
      </c>
      <c r="AH33" s="43">
        <v>5.1940586210057997</v>
      </c>
      <c r="AI33" s="43">
        <v>81.590819380933993</v>
      </c>
      <c r="AJ33" s="43">
        <v>9.9320131701370009</v>
      </c>
      <c r="AK33" s="43">
        <v>140.22749207500019</v>
      </c>
      <c r="AL33" s="43">
        <v>27.717513301724399</v>
      </c>
      <c r="AM33" s="43">
        <v>1.6608852472519999</v>
      </c>
      <c r="AN33" s="43">
        <v>0.55761180816659994</v>
      </c>
      <c r="AO33" s="43">
        <v>16.807580784902999</v>
      </c>
      <c r="AP33" s="43">
        <v>7.4154323183891995</v>
      </c>
      <c r="AQ33" s="43">
        <v>1.8939416881277999</v>
      </c>
      <c r="AR33" s="43">
        <v>28.553469357447206</v>
      </c>
      <c r="AS33" s="43">
        <v>10.1909857251398</v>
      </c>
      <c r="AT33" s="43">
        <v>94.797420231150014</v>
      </c>
      <c r="AU33" s="107">
        <v>364.08790561351066</v>
      </c>
    </row>
    <row r="34" spans="1:47" ht="15" x14ac:dyDescent="0.25">
      <c r="A34" s="45">
        <v>2027</v>
      </c>
      <c r="B34" s="46">
        <v>29.794145531935598</v>
      </c>
      <c r="C34" s="46">
        <v>1.3655094731674002</v>
      </c>
      <c r="D34" s="46">
        <v>1.0235758962132002</v>
      </c>
      <c r="E34" s="46">
        <v>21.509297592533404</v>
      </c>
      <c r="F34" s="46">
        <v>6.9999140562675999</v>
      </c>
      <c r="G34" s="46">
        <v>2.0658228941918</v>
      </c>
      <c r="H34" s="46">
        <v>22.376956139645994</v>
      </c>
      <c r="I34" s="46">
        <v>10.9016936774994</v>
      </c>
      <c r="J34" s="46">
        <v>96.036915261454396</v>
      </c>
      <c r="K34" s="46">
        <v>7.1053669091733989</v>
      </c>
      <c r="L34" s="46">
        <v>0.3598201585618</v>
      </c>
      <c r="M34" s="46">
        <v>0.207940505931</v>
      </c>
      <c r="N34" s="46">
        <v>4.8957960314848012</v>
      </c>
      <c r="O34" s="46">
        <v>1.7699359137778004</v>
      </c>
      <c r="P34" s="46">
        <v>0.5502432399042001</v>
      </c>
      <c r="Q34" s="46">
        <v>5.7498580778457997</v>
      </c>
      <c r="R34" s="46">
        <v>2.5524989246184</v>
      </c>
      <c r="S34" s="46">
        <v>23.1914597612972</v>
      </c>
      <c r="T34" s="46">
        <v>3.1368487773780003</v>
      </c>
      <c r="U34" s="46">
        <v>0.15889099691880001</v>
      </c>
      <c r="V34" s="46">
        <v>9.2017573567199987E-2</v>
      </c>
      <c r="W34" s="46">
        <v>2.1730534490591999</v>
      </c>
      <c r="X34" s="46">
        <v>0.7804116832968</v>
      </c>
      <c r="Y34" s="46">
        <v>0.24213103848</v>
      </c>
      <c r="Z34" s="46">
        <v>2.5422920963459998</v>
      </c>
      <c r="AA34" s="46">
        <v>1.1325674144196001</v>
      </c>
      <c r="AB34" s="46">
        <v>10.258213029465599</v>
      </c>
      <c r="AC34" s="46">
        <v>23.5117647878748</v>
      </c>
      <c r="AD34" s="46">
        <v>4.8948932032965997</v>
      </c>
      <c r="AE34" s="46">
        <v>0.48506172772759998</v>
      </c>
      <c r="AF34" s="46">
        <v>8.5235098358550001</v>
      </c>
      <c r="AG34" s="46">
        <v>5.9962924229874002</v>
      </c>
      <c r="AH34" s="46">
        <v>5.178040994392199</v>
      </c>
      <c r="AI34" s="46">
        <v>81.577650461919404</v>
      </c>
      <c r="AJ34" s="46">
        <v>9.868427665478201</v>
      </c>
      <c r="AK34" s="46">
        <v>140.0356410995312</v>
      </c>
      <c r="AL34" s="46">
        <v>27.948426939986206</v>
      </c>
      <c r="AM34" s="46">
        <v>1.6748549184450001</v>
      </c>
      <c r="AN34" s="46">
        <v>0.56066759788359999</v>
      </c>
      <c r="AO34" s="46">
        <v>17.019124616986002</v>
      </c>
      <c r="AP34" s="46">
        <v>7.4665422961202008</v>
      </c>
      <c r="AQ34" s="46">
        <v>1.9068577178318</v>
      </c>
      <c r="AR34" s="46">
        <v>28.704941422937999</v>
      </c>
      <c r="AS34" s="46">
        <v>10.275613057253601</v>
      </c>
      <c r="AT34" s="46">
        <v>95.557028567444377</v>
      </c>
      <c r="AU34" s="108">
        <v>365.07925771919281</v>
      </c>
    </row>
    <row r="35" spans="1:47" ht="15" x14ac:dyDescent="0.25">
      <c r="A35" s="42">
        <v>2028</v>
      </c>
      <c r="B35" s="43">
        <v>29.976569073899796</v>
      </c>
      <c r="C35" s="43">
        <v>1.3739911081322</v>
      </c>
      <c r="D35" s="43">
        <v>1.0327965038928</v>
      </c>
      <c r="E35" s="43">
        <v>21.7798608707424</v>
      </c>
      <c r="F35" s="43">
        <v>7.0304022527783987</v>
      </c>
      <c r="G35" s="43">
        <v>2.0683444847590002</v>
      </c>
      <c r="H35" s="43">
        <v>22.554271281714005</v>
      </c>
      <c r="I35" s="43">
        <v>11.034202781736397</v>
      </c>
      <c r="J35" s="43">
        <v>96.850438357655008</v>
      </c>
      <c r="K35" s="43">
        <v>7.1858964440219992</v>
      </c>
      <c r="L35" s="43">
        <v>0.36399782204520004</v>
      </c>
      <c r="M35" s="43">
        <v>0.21099904135520001</v>
      </c>
      <c r="N35" s="43">
        <v>4.9890293082510002</v>
      </c>
      <c r="O35" s="43">
        <v>1.786729642918</v>
      </c>
      <c r="P35" s="43">
        <v>0.55381044322759998</v>
      </c>
      <c r="Q35" s="43">
        <v>5.8275105538535996</v>
      </c>
      <c r="R35" s="43">
        <v>2.5997198641367998</v>
      </c>
      <c r="S35" s="43">
        <v>23.517693119809401</v>
      </c>
      <c r="T35" s="43">
        <v>2.9358327005999998</v>
      </c>
      <c r="U35" s="43">
        <v>0.1487338641432</v>
      </c>
      <c r="V35" s="43">
        <v>8.6317549020000009E-2</v>
      </c>
      <c r="W35" s="43">
        <v>2.0444066299836003</v>
      </c>
      <c r="X35" s="43">
        <v>0.7295040512712001</v>
      </c>
      <c r="Y35" s="43">
        <v>0.22586410488240002</v>
      </c>
      <c r="Z35" s="43">
        <v>2.3827756309596002</v>
      </c>
      <c r="AA35" s="43">
        <v>1.0650500107344001</v>
      </c>
      <c r="AB35" s="43">
        <v>9.6184845415943983</v>
      </c>
      <c r="AC35" s="43">
        <v>23.470586260587602</v>
      </c>
      <c r="AD35" s="43">
        <v>4.8512284977773996</v>
      </c>
      <c r="AE35" s="43">
        <v>0.4863933253928</v>
      </c>
      <c r="AF35" s="43">
        <v>8.5580505963893998</v>
      </c>
      <c r="AG35" s="43">
        <v>5.9550134812895994</v>
      </c>
      <c r="AH35" s="43">
        <v>5.1582758741632002</v>
      </c>
      <c r="AI35" s="43">
        <v>81.587482919183799</v>
      </c>
      <c r="AJ35" s="43">
        <v>9.8090543975439992</v>
      </c>
      <c r="AK35" s="43">
        <v>139.87608535232781</v>
      </c>
      <c r="AL35" s="43">
        <v>28.1798034919622</v>
      </c>
      <c r="AM35" s="43">
        <v>1.6882640989084001</v>
      </c>
      <c r="AN35" s="43">
        <v>0.5631552965462</v>
      </c>
      <c r="AO35" s="43">
        <v>17.224591284749998</v>
      </c>
      <c r="AP35" s="43">
        <v>7.5189916366435998</v>
      </c>
      <c r="AQ35" s="43">
        <v>1.9196618469402</v>
      </c>
      <c r="AR35" s="43">
        <v>28.862408665809401</v>
      </c>
      <c r="AS35" s="43">
        <v>10.355190205823398</v>
      </c>
      <c r="AT35" s="43">
        <v>96.312066527383394</v>
      </c>
      <c r="AU35" s="107">
        <v>366.17476789876997</v>
      </c>
    </row>
    <row r="36" spans="1:47" x14ac:dyDescent="0.3">
      <c r="A36" s="45">
        <v>2029</v>
      </c>
      <c r="B36" s="46">
        <v>30.162181635863604</v>
      </c>
      <c r="C36" s="46">
        <v>1.3825632912404002</v>
      </c>
      <c r="D36" s="46">
        <v>1.0420670265669998</v>
      </c>
      <c r="E36" s="46">
        <v>22.053064588019001</v>
      </c>
      <c r="F36" s="46">
        <v>7.0615716729939999</v>
      </c>
      <c r="G36" s="46">
        <v>2.0709355429479999</v>
      </c>
      <c r="H36" s="46">
        <v>22.733884767761602</v>
      </c>
      <c r="I36" s="46">
        <v>11.167441624115598</v>
      </c>
      <c r="J36" s="46">
        <v>97.673710149509233</v>
      </c>
      <c r="K36" s="46">
        <v>7.2636332015184006</v>
      </c>
      <c r="L36" s="46">
        <v>0.36804917001699999</v>
      </c>
      <c r="M36" s="46">
        <v>0.21401392894300003</v>
      </c>
      <c r="N36" s="46">
        <v>5.0820921955602012</v>
      </c>
      <c r="O36" s="46">
        <v>1.8029680403171997</v>
      </c>
      <c r="P36" s="46">
        <v>0.55712986856860003</v>
      </c>
      <c r="Q36" s="46">
        <v>5.9034429850034007</v>
      </c>
      <c r="R36" s="46">
        <v>2.6463993913738002</v>
      </c>
      <c r="S36" s="46">
        <v>23.8377287813016</v>
      </c>
      <c r="T36" s="46">
        <v>2.7573041875572004</v>
      </c>
      <c r="U36" s="46">
        <v>0.13970914534080001</v>
      </c>
      <c r="V36" s="46">
        <v>8.1244985252400009E-2</v>
      </c>
      <c r="W36" s="46">
        <v>1.9295340605856</v>
      </c>
      <c r="X36" s="46">
        <v>0.68434749740159995</v>
      </c>
      <c r="Y36" s="46">
        <v>0.211454669934</v>
      </c>
      <c r="Z36" s="46">
        <v>2.2408974066456002</v>
      </c>
      <c r="AA36" s="46">
        <v>1.0047791504232</v>
      </c>
      <c r="AB36" s="46">
        <v>9.0492711031404003</v>
      </c>
      <c r="AC36" s="46">
        <v>23.434681806269001</v>
      </c>
      <c r="AD36" s="46">
        <v>4.8131819996002001</v>
      </c>
      <c r="AE36" s="46">
        <v>0.48771988239680003</v>
      </c>
      <c r="AF36" s="46">
        <v>8.5900021707298002</v>
      </c>
      <c r="AG36" s="46">
        <v>5.9192061400153992</v>
      </c>
      <c r="AH36" s="46">
        <v>5.1348074360578</v>
      </c>
      <c r="AI36" s="46">
        <v>81.619110325206407</v>
      </c>
      <c r="AJ36" s="46">
        <v>9.7549327307052014</v>
      </c>
      <c r="AK36" s="46">
        <v>139.75364249098061</v>
      </c>
      <c r="AL36" s="46">
        <v>28.407028725191406</v>
      </c>
      <c r="AM36" s="46">
        <v>1.7013809345660003</v>
      </c>
      <c r="AN36" s="46">
        <v>0.56523384575659996</v>
      </c>
      <c r="AO36" s="46">
        <v>17.412716241848202</v>
      </c>
      <c r="AP36" s="46">
        <v>7.5705505847818007</v>
      </c>
      <c r="AQ36" s="46">
        <v>1.9320781641018003</v>
      </c>
      <c r="AR36" s="46">
        <v>29.027398171300803</v>
      </c>
      <c r="AS36" s="46">
        <v>10.433570626781199</v>
      </c>
      <c r="AT36" s="46">
        <v>97.049957294327797</v>
      </c>
      <c r="AU36" s="108">
        <v>367.36430981925974</v>
      </c>
    </row>
    <row r="37" spans="1:47" x14ac:dyDescent="0.3">
      <c r="A37" s="42">
        <v>2030</v>
      </c>
      <c r="B37" s="43">
        <v>30.347972640118801</v>
      </c>
      <c r="C37" s="43">
        <v>1.3911244999654</v>
      </c>
      <c r="D37" s="43">
        <v>1.0513610922203998</v>
      </c>
      <c r="E37" s="43">
        <v>22.326530288882402</v>
      </c>
      <c r="F37" s="43">
        <v>7.0928618676326014</v>
      </c>
      <c r="G37" s="43">
        <v>2.0734344272812</v>
      </c>
      <c r="H37" s="43">
        <v>22.914040839255396</v>
      </c>
      <c r="I37" s="43">
        <v>11.300733884620803</v>
      </c>
      <c r="J37" s="43">
        <v>98.498059539976964</v>
      </c>
      <c r="K37" s="43">
        <v>7.3405611292247999</v>
      </c>
      <c r="L37" s="43">
        <v>0.371981796832</v>
      </c>
      <c r="M37" s="43">
        <v>0.2169889222402</v>
      </c>
      <c r="N37" s="43">
        <v>5.1739672398882011</v>
      </c>
      <c r="O37" s="43">
        <v>1.8186579792760003</v>
      </c>
      <c r="P37" s="43">
        <v>0.56021112509240001</v>
      </c>
      <c r="Q37" s="43">
        <v>5.9776886121384001</v>
      </c>
      <c r="R37" s="43">
        <v>2.692555153606</v>
      </c>
      <c r="S37" s="43">
        <v>24.152611958297999</v>
      </c>
      <c r="T37" s="43">
        <v>2.5974484002792</v>
      </c>
      <c r="U37" s="43">
        <v>0.13162469056920004</v>
      </c>
      <c r="V37" s="43">
        <v>7.6693946889600004E-2</v>
      </c>
      <c r="W37" s="43">
        <v>1.8261059865336</v>
      </c>
      <c r="X37" s="43">
        <v>0.64396092748680012</v>
      </c>
      <c r="Y37" s="43">
        <v>0.19858677556320001</v>
      </c>
      <c r="Z37" s="43">
        <v>2.1136626272627996</v>
      </c>
      <c r="AA37" s="43">
        <v>0.95052948684119998</v>
      </c>
      <c r="AB37" s="43">
        <v>8.5386128414256017</v>
      </c>
      <c r="AC37" s="43">
        <v>23.4084328056652</v>
      </c>
      <c r="AD37" s="43">
        <v>4.7886518323803999</v>
      </c>
      <c r="AE37" s="43">
        <v>0.48924847980739994</v>
      </c>
      <c r="AF37" s="43">
        <v>8.619476242168199</v>
      </c>
      <c r="AG37" s="43">
        <v>5.8887649874866002</v>
      </c>
      <c r="AH37" s="43">
        <v>5.1072331115097995</v>
      </c>
      <c r="AI37" s="43">
        <v>81.676794423769394</v>
      </c>
      <c r="AJ37" s="43">
        <v>9.7088241310934009</v>
      </c>
      <c r="AK37" s="43">
        <v>139.68742601388041</v>
      </c>
      <c r="AL37" s="43">
        <v>28.633377942235203</v>
      </c>
      <c r="AM37" s="43">
        <v>1.7144906207634001</v>
      </c>
      <c r="AN37" s="43">
        <v>0.56698994315959994</v>
      </c>
      <c r="AO37" s="43">
        <v>17.593565008503603</v>
      </c>
      <c r="AP37" s="43">
        <v>7.6248504075193999</v>
      </c>
      <c r="AQ37" s="43">
        <v>1.9440509815533997</v>
      </c>
      <c r="AR37" s="43">
        <v>29.202767705922206</v>
      </c>
      <c r="AS37" s="43">
        <v>10.510436752306202</v>
      </c>
      <c r="AT37" s="43">
        <v>97.79052936196301</v>
      </c>
      <c r="AU37" s="107">
        <v>368.66723971554399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59999389629810485"/>
  </sheetPr>
  <dimension ref="A1:AT96"/>
  <sheetViews>
    <sheetView zoomScaleNormal="100" workbookViewId="0">
      <selection activeCell="A2" sqref="A2"/>
    </sheetView>
  </sheetViews>
  <sheetFormatPr defaultRowHeight="14.4" x14ac:dyDescent="0.3"/>
  <cols>
    <col min="1" max="1" width="5.5546875" customWidth="1"/>
    <col min="2" max="2" width="15.5546875" customWidth="1"/>
    <col min="3" max="3" width="7.5546875" customWidth="1"/>
    <col min="4" max="4" width="4.44140625" customWidth="1"/>
    <col min="5" max="5" width="6.44140625" customWidth="1"/>
    <col min="6" max="6" width="11.88671875" customWidth="1"/>
    <col min="7" max="7" width="9.6640625" customWidth="1"/>
    <col min="8" max="8" width="7.5546875" customWidth="1"/>
    <col min="9" max="9" width="4.44140625" customWidth="1"/>
    <col min="10" max="10" width="6.44140625" customWidth="1"/>
    <col min="11" max="11" width="11.88671875" customWidth="1"/>
    <col min="12" max="12" width="9.6640625" customWidth="1"/>
    <col min="13" max="13" width="7.5546875" customWidth="1"/>
    <col min="14" max="14" width="4.44140625" customWidth="1"/>
    <col min="15" max="15" width="6.44140625" customWidth="1"/>
    <col min="16" max="16" width="11.88671875" customWidth="1"/>
    <col min="17" max="17" width="18" customWidth="1"/>
    <col min="18" max="18" width="7.5546875" customWidth="1"/>
    <col min="19" max="19" width="4.44140625" customWidth="1"/>
    <col min="20" max="20" width="6.44140625" customWidth="1"/>
    <col min="21" max="21" width="11.88671875" customWidth="1"/>
    <col min="22" max="22" width="13.88671875" customWidth="1"/>
    <col min="23" max="23" width="7.5546875" customWidth="1"/>
    <col min="24" max="24" width="4.44140625" customWidth="1"/>
    <col min="25" max="25" width="6.44140625" customWidth="1"/>
    <col min="26" max="26" width="11.88671875" customWidth="1"/>
    <col min="27" max="27" width="14.6640625" customWidth="1"/>
    <col min="28" max="28" width="16.33203125" customWidth="1"/>
    <col min="29" max="29" width="9.33203125" customWidth="1"/>
    <col min="30" max="30" width="11.33203125" customWidth="1"/>
    <col min="31" max="31" width="16.88671875" customWidth="1"/>
    <col min="32" max="32" width="9.6640625" customWidth="1"/>
    <col min="33" max="33" width="7.5546875" customWidth="1"/>
    <col min="34" max="34" width="4.44140625" customWidth="1"/>
    <col min="35" max="35" width="6.44140625" customWidth="1"/>
    <col min="36" max="36" width="7" customWidth="1"/>
    <col min="37" max="37" width="9.6640625" customWidth="1"/>
    <col min="38" max="38" width="7.5546875" customWidth="1"/>
    <col min="39" max="39" width="4.44140625" customWidth="1"/>
    <col min="40" max="40" width="6.44140625" customWidth="1"/>
    <col min="41" max="41" width="7" customWidth="1"/>
    <col min="42" max="42" width="14.6640625" bestFit="1" customWidth="1"/>
    <col min="43" max="43" width="16.33203125" bestFit="1" customWidth="1"/>
    <col min="44" max="44" width="9.33203125" bestFit="1" customWidth="1"/>
    <col min="45" max="45" width="11.33203125" customWidth="1"/>
    <col min="46" max="46" width="10.33203125" customWidth="1"/>
  </cols>
  <sheetData>
    <row r="1" spans="1:46" ht="20.25" thickBot="1" x14ac:dyDescent="0.35">
      <c r="A1" s="5" t="s">
        <v>317</v>
      </c>
      <c r="B1" s="5"/>
      <c r="C1" s="5"/>
    </row>
    <row r="2" spans="1:46" ht="15.75" thickTop="1" x14ac:dyDescent="0.25">
      <c r="A2" s="13" t="s">
        <v>154</v>
      </c>
      <c r="C2" s="6"/>
    </row>
    <row r="3" spans="1:46" ht="15.75" thickBot="1" x14ac:dyDescent="0.3"/>
    <row r="4" spans="1:46" ht="30" x14ac:dyDescent="0.25">
      <c r="A4" s="47"/>
      <c r="B4" s="37" t="s">
        <v>25</v>
      </c>
      <c r="C4" s="37"/>
      <c r="D4" s="37"/>
      <c r="E4" s="37"/>
      <c r="F4" s="37"/>
      <c r="G4" s="37" t="s">
        <v>27</v>
      </c>
      <c r="H4" s="37"/>
      <c r="I4" s="37"/>
      <c r="J4" s="37"/>
      <c r="K4" s="37"/>
      <c r="L4" s="37" t="s">
        <v>29</v>
      </c>
      <c r="M4" s="37"/>
      <c r="N4" s="37"/>
      <c r="O4" s="37"/>
      <c r="P4" s="37"/>
      <c r="Q4" s="37" t="s">
        <v>31</v>
      </c>
      <c r="R4" s="37"/>
      <c r="S4" s="37"/>
      <c r="T4" s="37"/>
      <c r="U4" s="37"/>
      <c r="V4" s="37" t="s">
        <v>33</v>
      </c>
      <c r="W4" s="37"/>
      <c r="X4" s="37"/>
      <c r="Y4" s="37"/>
      <c r="Z4" s="37"/>
      <c r="AA4" s="37" t="s">
        <v>16</v>
      </c>
      <c r="AB4" s="37" t="s">
        <v>17</v>
      </c>
      <c r="AC4" s="37" t="s">
        <v>18</v>
      </c>
      <c r="AD4" s="37" t="s">
        <v>19</v>
      </c>
      <c r="AE4" s="38" t="s">
        <v>20</v>
      </c>
      <c r="AF4" s="48" t="s">
        <v>14</v>
      </c>
      <c r="AG4" s="48"/>
      <c r="AH4" s="48"/>
      <c r="AI4" s="48"/>
      <c r="AJ4" s="48"/>
      <c r="AK4" s="48" t="s">
        <v>15</v>
      </c>
      <c r="AL4" s="48"/>
      <c r="AM4" s="48"/>
      <c r="AN4" s="48"/>
      <c r="AO4" s="48"/>
      <c r="AP4" s="48" t="s">
        <v>16</v>
      </c>
      <c r="AQ4" s="48" t="s">
        <v>17</v>
      </c>
      <c r="AR4" s="48" t="s">
        <v>18</v>
      </c>
      <c r="AS4" s="48" t="s">
        <v>19</v>
      </c>
      <c r="AT4" s="61" t="s">
        <v>20</v>
      </c>
    </row>
    <row r="5" spans="1:46" ht="30.75" thickBot="1" x14ac:dyDescent="0.3">
      <c r="A5" s="39"/>
      <c r="B5" s="49" t="s">
        <v>1</v>
      </c>
      <c r="C5" s="49" t="s">
        <v>2</v>
      </c>
      <c r="D5" s="49" t="s">
        <v>3</v>
      </c>
      <c r="E5" s="49" t="s">
        <v>4</v>
      </c>
      <c r="F5" s="49" t="s">
        <v>21</v>
      </c>
      <c r="G5" s="49" t="s">
        <v>1</v>
      </c>
      <c r="H5" s="49" t="s">
        <v>2</v>
      </c>
      <c r="I5" s="49" t="s">
        <v>3</v>
      </c>
      <c r="J5" s="49" t="s">
        <v>4</v>
      </c>
      <c r="K5" s="49" t="s">
        <v>21</v>
      </c>
      <c r="L5" s="49" t="s">
        <v>1</v>
      </c>
      <c r="M5" s="49" t="s">
        <v>2</v>
      </c>
      <c r="N5" s="49" t="s">
        <v>3</v>
      </c>
      <c r="O5" s="49" t="s">
        <v>4</v>
      </c>
      <c r="P5" s="49" t="s">
        <v>21</v>
      </c>
      <c r="Q5" s="49" t="s">
        <v>1</v>
      </c>
      <c r="R5" s="49" t="s">
        <v>2</v>
      </c>
      <c r="S5" s="49" t="s">
        <v>3</v>
      </c>
      <c r="T5" s="49" t="s">
        <v>4</v>
      </c>
      <c r="U5" s="49" t="s">
        <v>21</v>
      </c>
      <c r="V5" s="49" t="s">
        <v>1</v>
      </c>
      <c r="W5" s="49" t="s">
        <v>2</v>
      </c>
      <c r="X5" s="49" t="s">
        <v>3</v>
      </c>
      <c r="Y5" s="49" t="s">
        <v>4</v>
      </c>
      <c r="Z5" s="49" t="s">
        <v>21</v>
      </c>
      <c r="AA5" s="40"/>
      <c r="AB5" s="40"/>
      <c r="AC5" s="40"/>
      <c r="AD5" s="40"/>
      <c r="AE5" s="86"/>
      <c r="AF5" s="49" t="s">
        <v>1</v>
      </c>
      <c r="AG5" s="49" t="s">
        <v>2</v>
      </c>
      <c r="AH5" s="49" t="s">
        <v>3</v>
      </c>
      <c r="AI5" s="49" t="s">
        <v>4</v>
      </c>
      <c r="AJ5" s="49" t="s">
        <v>21</v>
      </c>
      <c r="AK5" s="49" t="s">
        <v>1</v>
      </c>
      <c r="AL5" s="49" t="s">
        <v>2</v>
      </c>
      <c r="AM5" s="49" t="s">
        <v>3</v>
      </c>
      <c r="AN5" s="49" t="s">
        <v>4</v>
      </c>
      <c r="AO5" s="49" t="s">
        <v>21</v>
      </c>
      <c r="AP5" s="60"/>
      <c r="AQ5" s="60"/>
      <c r="AR5" s="60"/>
      <c r="AS5" s="60"/>
      <c r="AT5" s="41"/>
    </row>
    <row r="6" spans="1:46" ht="15" x14ac:dyDescent="0.25">
      <c r="A6" s="42">
        <v>2000</v>
      </c>
      <c r="B6" s="43">
        <v>73.675842586239611</v>
      </c>
      <c r="C6" s="43">
        <v>2.0980336403170003</v>
      </c>
      <c r="D6" s="43">
        <v>0</v>
      </c>
      <c r="E6" s="50">
        <v>0</v>
      </c>
      <c r="F6" s="43">
        <v>75.773876226556609</v>
      </c>
      <c r="G6" s="43">
        <v>7.385207721987598</v>
      </c>
      <c r="H6" s="43">
        <v>5.1518413748639995</v>
      </c>
      <c r="I6" s="43">
        <v>2.4243959411850007</v>
      </c>
      <c r="J6" s="50">
        <v>0</v>
      </c>
      <c r="K6" s="43">
        <v>14.961445038036597</v>
      </c>
      <c r="L6" s="43">
        <v>28.636543349467203</v>
      </c>
      <c r="M6" s="43">
        <v>0</v>
      </c>
      <c r="N6" s="43">
        <v>0</v>
      </c>
      <c r="O6" s="50">
        <v>0</v>
      </c>
      <c r="P6" s="43">
        <v>28.636543349467203</v>
      </c>
      <c r="Q6" s="43">
        <v>25.263993170296803</v>
      </c>
      <c r="R6" s="43">
        <v>79.104857143283994</v>
      </c>
      <c r="S6" s="43">
        <v>1.964855522508</v>
      </c>
      <c r="T6" s="50">
        <v>45.749974295590008</v>
      </c>
      <c r="U6" s="43">
        <v>152.08368013167882</v>
      </c>
      <c r="V6" s="43">
        <v>46.989908976095997</v>
      </c>
      <c r="W6" s="43">
        <v>36.266856384674</v>
      </c>
      <c r="X6" s="43">
        <v>2.7139669871709997</v>
      </c>
      <c r="Y6" s="50">
        <v>3.9229445991999998E-2</v>
      </c>
      <c r="Z6" s="43">
        <v>86.009961793933016</v>
      </c>
      <c r="AA6" s="43">
        <v>181.95149580408727</v>
      </c>
      <c r="AB6" s="43">
        <v>122.62158854313898</v>
      </c>
      <c r="AC6" s="43">
        <v>7.1032184508640013</v>
      </c>
      <c r="AD6" s="50">
        <v>45.789203741582007</v>
      </c>
      <c r="AE6" s="44">
        <v>357.46550653967228</v>
      </c>
      <c r="AF6" s="43">
        <v>38.704721961200391</v>
      </c>
      <c r="AG6" s="43">
        <v>83.256681724524995</v>
      </c>
      <c r="AH6" s="43">
        <v>1.4477901424599999</v>
      </c>
      <c r="AI6" s="50">
        <v>17.951792591669999</v>
      </c>
      <c r="AJ6" s="43">
        <v>141.36098641985538</v>
      </c>
      <c r="AK6" s="43">
        <v>15.680026696042802</v>
      </c>
      <c r="AL6" s="43">
        <v>8.8648996683999979</v>
      </c>
      <c r="AM6" s="43">
        <v>0.9336434664890001</v>
      </c>
      <c r="AN6" s="50">
        <v>5.1789144389750001</v>
      </c>
      <c r="AO6" s="43">
        <v>30.657484269906799</v>
      </c>
      <c r="AP6" s="43">
        <v>181.95149580408713</v>
      </c>
      <c r="AQ6" s="43">
        <v>122.62158854313898</v>
      </c>
      <c r="AR6" s="43">
        <v>7.1032184508639977</v>
      </c>
      <c r="AS6" s="50">
        <v>45.789203741582007</v>
      </c>
      <c r="AT6" s="44">
        <v>357.46550653967211</v>
      </c>
    </row>
    <row r="7" spans="1:46" ht="15" x14ac:dyDescent="0.25">
      <c r="A7" s="45">
        <v>2001</v>
      </c>
      <c r="B7" s="46">
        <v>74.968597008446423</v>
      </c>
      <c r="C7" s="46">
        <v>2.0663338109959999</v>
      </c>
      <c r="D7" s="46">
        <v>0</v>
      </c>
      <c r="E7" s="51">
        <v>0</v>
      </c>
      <c r="F7" s="46">
        <v>77.034930819442422</v>
      </c>
      <c r="G7" s="46">
        <v>7.5339490072428008</v>
      </c>
      <c r="H7" s="46">
        <v>5.3231236803369999</v>
      </c>
      <c r="I7" s="46">
        <v>2.5051364245340002</v>
      </c>
      <c r="J7" s="51">
        <v>0</v>
      </c>
      <c r="K7" s="46">
        <v>15.362209112113803</v>
      </c>
      <c r="L7" s="46">
        <v>29.873128322815202</v>
      </c>
      <c r="M7" s="46">
        <v>0</v>
      </c>
      <c r="N7" s="46">
        <v>0</v>
      </c>
      <c r="O7" s="51">
        <v>0</v>
      </c>
      <c r="P7" s="46">
        <v>29.873128322815202</v>
      </c>
      <c r="Q7" s="46">
        <v>26.529792273467994</v>
      </c>
      <c r="R7" s="46">
        <v>82.093842780109014</v>
      </c>
      <c r="S7" s="46">
        <v>1.969953506487</v>
      </c>
      <c r="T7" s="51">
        <v>44.121054567530003</v>
      </c>
      <c r="U7" s="46">
        <v>154.714643127594</v>
      </c>
      <c r="V7" s="46">
        <v>47.243347289081989</v>
      </c>
      <c r="W7" s="46">
        <v>37.495389135340012</v>
      </c>
      <c r="X7" s="46">
        <v>2.8060617376630006</v>
      </c>
      <c r="Y7" s="51">
        <v>3.9049003948000004E-2</v>
      </c>
      <c r="Z7" s="46">
        <v>87.583847166032996</v>
      </c>
      <c r="AA7" s="46">
        <v>186.14881390105438</v>
      </c>
      <c r="AB7" s="46">
        <v>126.97868940678201</v>
      </c>
      <c r="AC7" s="46">
        <v>7.2811516686839992</v>
      </c>
      <c r="AD7" s="51">
        <v>44.160103571478004</v>
      </c>
      <c r="AE7" s="46">
        <v>364.56875854799841</v>
      </c>
      <c r="AF7" s="46">
        <v>39.548530947384002</v>
      </c>
      <c r="AG7" s="46">
        <v>86.250001487845012</v>
      </c>
      <c r="AH7" s="46">
        <v>1.4742477101059999</v>
      </c>
      <c r="AI7" s="51">
        <v>17.285310984190001</v>
      </c>
      <c r="AJ7" s="46">
        <v>144.55809112952502</v>
      </c>
      <c r="AK7" s="46">
        <v>16.101453147278402</v>
      </c>
      <c r="AL7" s="46">
        <v>9.1150239452750004</v>
      </c>
      <c r="AM7" s="46">
        <v>0.96257822819999994</v>
      </c>
      <c r="AN7" s="51">
        <v>5.0007961306309996</v>
      </c>
      <c r="AO7" s="46">
        <v>31.179851451384405</v>
      </c>
      <c r="AP7" s="46">
        <v>186.14793168757072</v>
      </c>
      <c r="AQ7" s="46">
        <v>126.97868940678201</v>
      </c>
      <c r="AR7" s="46">
        <v>7.2811516686839965</v>
      </c>
      <c r="AS7" s="51">
        <v>44.160103571477997</v>
      </c>
      <c r="AT7" s="46">
        <v>364.56787633451472</v>
      </c>
    </row>
    <row r="8" spans="1:46" ht="15" x14ac:dyDescent="0.25">
      <c r="A8" s="42">
        <v>2002</v>
      </c>
      <c r="B8" s="43">
        <v>76.629256934684364</v>
      </c>
      <c r="C8" s="43">
        <v>2.1248550648110003</v>
      </c>
      <c r="D8" s="43">
        <v>0</v>
      </c>
      <c r="E8" s="50">
        <v>0</v>
      </c>
      <c r="F8" s="43">
        <v>78.754111999495365</v>
      </c>
      <c r="G8" s="43">
        <v>7.6602431718540007</v>
      </c>
      <c r="H8" s="43">
        <v>5.5341807076330003</v>
      </c>
      <c r="I8" s="43">
        <v>2.6045264410829998</v>
      </c>
      <c r="J8" s="50">
        <v>0</v>
      </c>
      <c r="K8" s="43">
        <v>15.79895032057</v>
      </c>
      <c r="L8" s="43">
        <v>31.433726181895207</v>
      </c>
      <c r="M8" s="43">
        <v>0</v>
      </c>
      <c r="N8" s="43">
        <v>0</v>
      </c>
      <c r="O8" s="50">
        <v>0</v>
      </c>
      <c r="P8" s="43">
        <v>31.433726181895207</v>
      </c>
      <c r="Q8" s="43">
        <v>27.704106451756793</v>
      </c>
      <c r="R8" s="43">
        <v>84.598410367125979</v>
      </c>
      <c r="S8" s="43">
        <v>1.9637574594700005</v>
      </c>
      <c r="T8" s="50">
        <v>42.250415512129997</v>
      </c>
      <c r="U8" s="43">
        <v>156.51668979048276</v>
      </c>
      <c r="V8" s="43">
        <v>47.3771431225152</v>
      </c>
      <c r="W8" s="43">
        <v>38.623797904484</v>
      </c>
      <c r="X8" s="43">
        <v>2.8908894314550002</v>
      </c>
      <c r="Y8" s="50">
        <v>3.8160614772000001E-2</v>
      </c>
      <c r="Z8" s="43">
        <v>88.929991073226191</v>
      </c>
      <c r="AA8" s="43">
        <v>190.80447586270571</v>
      </c>
      <c r="AB8" s="43">
        <v>130.88124404405403</v>
      </c>
      <c r="AC8" s="43">
        <v>7.4591733320080005</v>
      </c>
      <c r="AD8" s="50">
        <v>42.288576126902008</v>
      </c>
      <c r="AE8" s="44">
        <v>371.43346936566974</v>
      </c>
      <c r="AF8" s="43">
        <v>40.499501913007201</v>
      </c>
      <c r="AG8" s="43">
        <v>88.780079101563004</v>
      </c>
      <c r="AH8" s="43">
        <v>1.503311145779</v>
      </c>
      <c r="AI8" s="50">
        <v>16.539257592569999</v>
      </c>
      <c r="AJ8" s="43">
        <v>147.32214975291922</v>
      </c>
      <c r="AK8" s="43">
        <v>16.5757786876908</v>
      </c>
      <c r="AL8" s="43">
        <v>9.3576110483209991</v>
      </c>
      <c r="AM8" s="43">
        <v>0.98999498436099997</v>
      </c>
      <c r="AN8" s="50">
        <v>4.7977175104910001</v>
      </c>
      <c r="AO8" s="43">
        <v>31.721102230863799</v>
      </c>
      <c r="AP8" s="43">
        <v>190.80152017380348</v>
      </c>
      <c r="AQ8" s="43">
        <v>130.881244044054</v>
      </c>
      <c r="AR8" s="43">
        <v>7.4591733320080005</v>
      </c>
      <c r="AS8" s="50">
        <v>42.288576126902001</v>
      </c>
      <c r="AT8" s="44">
        <v>371.43051367676748</v>
      </c>
    </row>
    <row r="9" spans="1:46" ht="15" x14ac:dyDescent="0.25">
      <c r="A9" s="45">
        <v>2003</v>
      </c>
      <c r="B9" s="46">
        <v>78.671315331410398</v>
      </c>
      <c r="C9" s="46">
        <v>2.1823458684859998</v>
      </c>
      <c r="D9" s="46">
        <v>0</v>
      </c>
      <c r="E9" s="51">
        <v>0</v>
      </c>
      <c r="F9" s="46">
        <v>80.853661199896393</v>
      </c>
      <c r="G9" s="46">
        <v>7.7792216893055999</v>
      </c>
      <c r="H9" s="46">
        <v>5.7288062269640001</v>
      </c>
      <c r="I9" s="46">
        <v>2.6958793814239996</v>
      </c>
      <c r="J9" s="51">
        <v>0</v>
      </c>
      <c r="K9" s="46">
        <v>16.2039072976936</v>
      </c>
      <c r="L9" s="46">
        <v>33.383211042268805</v>
      </c>
      <c r="M9" s="46">
        <v>0</v>
      </c>
      <c r="N9" s="46">
        <v>0</v>
      </c>
      <c r="O9" s="51">
        <v>0</v>
      </c>
      <c r="P9" s="46">
        <v>33.383211042268805</v>
      </c>
      <c r="Q9" s="46">
        <v>28.656180850633195</v>
      </c>
      <c r="R9" s="46">
        <v>86.192253150102999</v>
      </c>
      <c r="S9" s="46">
        <v>1.9460177526250002</v>
      </c>
      <c r="T9" s="51">
        <v>40.170359546679997</v>
      </c>
      <c r="U9" s="46">
        <v>156.96481130004119</v>
      </c>
      <c r="V9" s="46">
        <v>47.417401426539605</v>
      </c>
      <c r="W9" s="46">
        <v>39.799317201108991</v>
      </c>
      <c r="X9" s="46">
        <v>2.9923327016090004</v>
      </c>
      <c r="Y9" s="51">
        <v>3.7005843390000001E-2</v>
      </c>
      <c r="Z9" s="46">
        <v>90.246057172647596</v>
      </c>
      <c r="AA9" s="46">
        <v>195.90733034015759</v>
      </c>
      <c r="AB9" s="46">
        <v>133.90272244666198</v>
      </c>
      <c r="AC9" s="46">
        <v>7.6342298356579983</v>
      </c>
      <c r="AD9" s="51">
        <v>40.207365390069995</v>
      </c>
      <c r="AE9" s="46">
        <v>377.65164801254758</v>
      </c>
      <c r="AF9" s="46">
        <v>41.59285779641759</v>
      </c>
      <c r="AG9" s="46">
        <v>90.511654298269988</v>
      </c>
      <c r="AH9" s="46">
        <v>1.5308059657610003</v>
      </c>
      <c r="AI9" s="51">
        <v>15.708308514069998</v>
      </c>
      <c r="AJ9" s="46">
        <v>149.34362657451857</v>
      </c>
      <c r="AK9" s="46">
        <v>17.128124302273196</v>
      </c>
      <c r="AL9" s="46">
        <v>9.6099027352740016</v>
      </c>
      <c r="AM9" s="46">
        <v>1.018220338863</v>
      </c>
      <c r="AN9" s="51">
        <v>4.580246224803</v>
      </c>
      <c r="AO9" s="46">
        <v>32.336493601213199</v>
      </c>
      <c r="AP9" s="46">
        <v>195.8998868708758</v>
      </c>
      <c r="AQ9" s="46">
        <v>133.90272244666195</v>
      </c>
      <c r="AR9" s="46">
        <v>7.6342298356579983</v>
      </c>
      <c r="AS9" s="51">
        <v>40.207365390070002</v>
      </c>
      <c r="AT9" s="46">
        <v>377.64420454326574</v>
      </c>
    </row>
    <row r="10" spans="1:46" ht="15" x14ac:dyDescent="0.25">
      <c r="A10" s="42">
        <v>2004</v>
      </c>
      <c r="B10" s="43">
        <v>81.24787134218883</v>
      </c>
      <c r="C10" s="43">
        <v>2.265259526566</v>
      </c>
      <c r="D10" s="43">
        <v>0</v>
      </c>
      <c r="E10" s="50">
        <v>0</v>
      </c>
      <c r="F10" s="43">
        <v>83.513130868754828</v>
      </c>
      <c r="G10" s="43">
        <v>7.903614470968801</v>
      </c>
      <c r="H10" s="43">
        <v>5.9382492619910003</v>
      </c>
      <c r="I10" s="43">
        <v>2.7944330120909999</v>
      </c>
      <c r="J10" s="50">
        <v>0</v>
      </c>
      <c r="K10" s="43">
        <v>16.636296745050799</v>
      </c>
      <c r="L10" s="43">
        <v>35.593341729922805</v>
      </c>
      <c r="M10" s="43">
        <v>0</v>
      </c>
      <c r="N10" s="43">
        <v>0</v>
      </c>
      <c r="O10" s="50">
        <v>0</v>
      </c>
      <c r="P10" s="43">
        <v>35.593341729922805</v>
      </c>
      <c r="Q10" s="43">
        <v>30.037906637402394</v>
      </c>
      <c r="R10" s="43">
        <v>87.793527616392012</v>
      </c>
      <c r="S10" s="43">
        <v>1.9205852502969998</v>
      </c>
      <c r="T10" s="50">
        <v>38.092667907640006</v>
      </c>
      <c r="U10" s="43">
        <v>157.8446874117314</v>
      </c>
      <c r="V10" s="43">
        <v>47.337591637144783</v>
      </c>
      <c r="W10" s="43">
        <v>40.895976602702007</v>
      </c>
      <c r="X10" s="43">
        <v>3.1011580916650008</v>
      </c>
      <c r="Y10" s="50">
        <v>3.5594719298000004E-2</v>
      </c>
      <c r="Z10" s="43">
        <v>91.370321050809792</v>
      </c>
      <c r="AA10" s="43">
        <v>202.12032581762753</v>
      </c>
      <c r="AB10" s="43">
        <v>136.89301300765104</v>
      </c>
      <c r="AC10" s="43">
        <v>7.816176354052998</v>
      </c>
      <c r="AD10" s="50">
        <v>38.128262626937996</v>
      </c>
      <c r="AE10" s="44">
        <v>384.95777780626952</v>
      </c>
      <c r="AF10" s="43">
        <v>42.952457802495609</v>
      </c>
      <c r="AG10" s="43">
        <v>92.282767488030004</v>
      </c>
      <c r="AH10" s="43">
        <v>1.5609527878240002</v>
      </c>
      <c r="AI10" s="50">
        <v>14.889696529110001</v>
      </c>
      <c r="AJ10" s="43">
        <v>151.68587460745962</v>
      </c>
      <c r="AK10" s="43">
        <v>17.8430166235656</v>
      </c>
      <c r="AL10" s="43">
        <v>9.8661212274169987</v>
      </c>
      <c r="AM10" s="43">
        <v>1.0467664466899997</v>
      </c>
      <c r="AN10" s="50">
        <v>4.3625852590109995</v>
      </c>
      <c r="AO10" s="43">
        <v>33.118489556683599</v>
      </c>
      <c r="AP10" s="43">
        <v>202.10664276254502</v>
      </c>
      <c r="AQ10" s="43">
        <v>136.89301300765104</v>
      </c>
      <c r="AR10" s="43">
        <v>7.8161763540529998</v>
      </c>
      <c r="AS10" s="50">
        <v>38.12826262693801</v>
      </c>
      <c r="AT10" s="44">
        <v>384.94409475118709</v>
      </c>
    </row>
    <row r="11" spans="1:46" ht="15" x14ac:dyDescent="0.25">
      <c r="A11" s="45">
        <v>2005</v>
      </c>
      <c r="B11" s="46">
        <v>83.477421715874314</v>
      </c>
      <c r="C11" s="46">
        <v>2.2805233303420001</v>
      </c>
      <c r="D11" s="46">
        <v>0</v>
      </c>
      <c r="E11" s="51">
        <v>0</v>
      </c>
      <c r="F11" s="46">
        <v>85.757945046216321</v>
      </c>
      <c r="G11" s="46">
        <v>8.0592866544563986</v>
      </c>
      <c r="H11" s="46">
        <v>6.0945358258790003</v>
      </c>
      <c r="I11" s="46">
        <v>2.8681484798099999</v>
      </c>
      <c r="J11" s="51">
        <v>0</v>
      </c>
      <c r="K11" s="46">
        <v>17.021970960145399</v>
      </c>
      <c r="L11" s="46">
        <v>36.208006819290006</v>
      </c>
      <c r="M11" s="46">
        <v>0</v>
      </c>
      <c r="N11" s="46">
        <v>0</v>
      </c>
      <c r="O11" s="51">
        <v>0</v>
      </c>
      <c r="P11" s="46">
        <v>36.208006819290006</v>
      </c>
      <c r="Q11" s="46">
        <v>31.140387501688803</v>
      </c>
      <c r="R11" s="46">
        <v>88.578502726765009</v>
      </c>
      <c r="S11" s="46">
        <v>1.885848569447</v>
      </c>
      <c r="T11" s="51">
        <v>35.809994780890001</v>
      </c>
      <c r="U11" s="46">
        <v>157.41473357879082</v>
      </c>
      <c r="V11" s="46">
        <v>47.106834010092001</v>
      </c>
      <c r="W11" s="46">
        <v>41.857214120640002</v>
      </c>
      <c r="X11" s="46">
        <v>3.2124337359799999</v>
      </c>
      <c r="Y11" s="51">
        <v>3.4156517115E-2</v>
      </c>
      <c r="Z11" s="46">
        <v>92.210638383827003</v>
      </c>
      <c r="AA11" s="46">
        <v>205.99193670140133</v>
      </c>
      <c r="AB11" s="46">
        <v>138.81077600362599</v>
      </c>
      <c r="AC11" s="46">
        <v>7.9664307852370007</v>
      </c>
      <c r="AD11" s="51">
        <v>35.844151298005002</v>
      </c>
      <c r="AE11" s="46">
        <v>388.61329478826929</v>
      </c>
      <c r="AF11" s="46">
        <v>43.784357455897194</v>
      </c>
      <c r="AG11" s="46">
        <v>93.202678493087006</v>
      </c>
      <c r="AH11" s="46">
        <v>1.5823131002779998</v>
      </c>
      <c r="AI11" s="51">
        <v>13.936333799690001</v>
      </c>
      <c r="AJ11" s="46">
        <v>152.5056828489522</v>
      </c>
      <c r="AK11" s="46">
        <v>18.3369793818636</v>
      </c>
      <c r="AL11" s="46">
        <v>10.101796260702999</v>
      </c>
      <c r="AM11" s="46">
        <v>1.071447759202</v>
      </c>
      <c r="AN11" s="51">
        <v>4.1317602389060006</v>
      </c>
      <c r="AO11" s="46">
        <v>33.641983640674596</v>
      </c>
      <c r="AP11" s="46">
        <v>205.96943548085031</v>
      </c>
      <c r="AQ11" s="46">
        <v>138.81077600362599</v>
      </c>
      <c r="AR11" s="46">
        <v>7.9664307852370015</v>
      </c>
      <c r="AS11" s="51">
        <v>35.844151298004995</v>
      </c>
      <c r="AT11" s="46">
        <v>388.59079356771826</v>
      </c>
    </row>
    <row r="12" spans="1:46" ht="15" x14ac:dyDescent="0.25">
      <c r="A12" s="42">
        <v>2006</v>
      </c>
      <c r="B12" s="43">
        <v>86.259029218768774</v>
      </c>
      <c r="C12" s="43">
        <v>2.285749945823</v>
      </c>
      <c r="D12" s="43">
        <v>0</v>
      </c>
      <c r="E12" s="50">
        <v>0</v>
      </c>
      <c r="F12" s="43">
        <v>88.544779164591773</v>
      </c>
      <c r="G12" s="43">
        <v>8.2448370532115991</v>
      </c>
      <c r="H12" s="43">
        <v>6.1982006169540007</v>
      </c>
      <c r="I12" s="43">
        <v>2.9167302539020001</v>
      </c>
      <c r="J12" s="50">
        <v>0</v>
      </c>
      <c r="K12" s="43">
        <v>17.359767924067601</v>
      </c>
      <c r="L12" s="43">
        <v>36.09281265626521</v>
      </c>
      <c r="M12" s="43">
        <v>0</v>
      </c>
      <c r="N12" s="43">
        <v>0</v>
      </c>
      <c r="O12" s="50">
        <v>0</v>
      </c>
      <c r="P12" s="43">
        <v>36.09281265626521</v>
      </c>
      <c r="Q12" s="43">
        <v>32.435831820175196</v>
      </c>
      <c r="R12" s="43">
        <v>89.456465054872012</v>
      </c>
      <c r="S12" s="43">
        <v>1.8500138470530001</v>
      </c>
      <c r="T12" s="50">
        <v>33.522015282019993</v>
      </c>
      <c r="U12" s="43">
        <v>157.26432600412022</v>
      </c>
      <c r="V12" s="43">
        <v>46.693926789040795</v>
      </c>
      <c r="W12" s="43">
        <v>42.877648838932998</v>
      </c>
      <c r="X12" s="43">
        <v>3.3561740875680002</v>
      </c>
      <c r="Y12" s="50">
        <v>3.269978848099999E-2</v>
      </c>
      <c r="Z12" s="43">
        <v>92.960449504022804</v>
      </c>
      <c r="AA12" s="43">
        <v>209.72643753746161</v>
      </c>
      <c r="AB12" s="43">
        <v>140.81806445658205</v>
      </c>
      <c r="AC12" s="43">
        <v>8.1229181885230037</v>
      </c>
      <c r="AD12" s="50">
        <v>33.55471507050099</v>
      </c>
      <c r="AE12" s="44">
        <v>392.22213525306768</v>
      </c>
      <c r="AF12" s="43">
        <v>44.574273327074387</v>
      </c>
      <c r="AG12" s="43">
        <v>94.247291230436986</v>
      </c>
      <c r="AH12" s="43">
        <v>1.6048355260240001</v>
      </c>
      <c r="AI12" s="50">
        <v>12.997891465821002</v>
      </c>
      <c r="AJ12" s="43">
        <v>153.42429154935638</v>
      </c>
      <c r="AK12" s="43">
        <v>18.820679251968006</v>
      </c>
      <c r="AL12" s="43">
        <v>10.350306912540999</v>
      </c>
      <c r="AM12" s="43">
        <v>1.0977214282380001</v>
      </c>
      <c r="AN12" s="50">
        <v>3.8878217609650001</v>
      </c>
      <c r="AO12" s="43">
        <v>34.156529353712003</v>
      </c>
      <c r="AP12" s="43">
        <v>209.6961775764085</v>
      </c>
      <c r="AQ12" s="43">
        <v>140.81806445658199</v>
      </c>
      <c r="AR12" s="43">
        <v>8.1229181885230037</v>
      </c>
      <c r="AS12" s="50">
        <v>33.554715070500997</v>
      </c>
      <c r="AT12" s="44">
        <v>392.19187529201452</v>
      </c>
    </row>
    <row r="13" spans="1:46" ht="15" x14ac:dyDescent="0.25">
      <c r="A13" s="45">
        <v>2007</v>
      </c>
      <c r="B13" s="46">
        <v>89.192602610474381</v>
      </c>
      <c r="C13" s="46">
        <v>2.287667547072</v>
      </c>
      <c r="D13" s="46">
        <v>0</v>
      </c>
      <c r="E13" s="51">
        <v>0</v>
      </c>
      <c r="F13" s="46">
        <v>91.480270157546386</v>
      </c>
      <c r="G13" s="46">
        <v>8.466144400890002</v>
      </c>
      <c r="H13" s="46">
        <v>6.2481803567979997</v>
      </c>
      <c r="I13" s="46">
        <v>2.9404944245000002</v>
      </c>
      <c r="J13" s="51">
        <v>0</v>
      </c>
      <c r="K13" s="46">
        <v>17.654819182188</v>
      </c>
      <c r="L13" s="46">
        <v>35.337583699480803</v>
      </c>
      <c r="M13" s="46">
        <v>0</v>
      </c>
      <c r="N13" s="46">
        <v>0</v>
      </c>
      <c r="O13" s="51">
        <v>0</v>
      </c>
      <c r="P13" s="46">
        <v>35.337583699480803</v>
      </c>
      <c r="Q13" s="46">
        <v>33.478207850217593</v>
      </c>
      <c r="R13" s="46">
        <v>90.241965116603012</v>
      </c>
      <c r="S13" s="46">
        <v>1.8057350453080001</v>
      </c>
      <c r="T13" s="51">
        <v>31.337060079889998</v>
      </c>
      <c r="U13" s="46">
        <v>156.8629680920186</v>
      </c>
      <c r="V13" s="46">
        <v>46.123084865772</v>
      </c>
      <c r="W13" s="46">
        <v>44.146655129814995</v>
      </c>
      <c r="X13" s="46">
        <v>3.5532556741029993</v>
      </c>
      <c r="Y13" s="51">
        <v>3.1234447618999996E-2</v>
      </c>
      <c r="Z13" s="46">
        <v>93.854230117309001</v>
      </c>
      <c r="AA13" s="46">
        <v>212.59762342683479</v>
      </c>
      <c r="AB13" s="46">
        <v>142.92446815028802</v>
      </c>
      <c r="AC13" s="46">
        <v>8.2994851439109993</v>
      </c>
      <c r="AD13" s="51">
        <v>31.368294527508997</v>
      </c>
      <c r="AE13" s="46">
        <v>395.18987124854283</v>
      </c>
      <c r="AF13" s="46">
        <v>45.204279370884009</v>
      </c>
      <c r="AG13" s="46">
        <v>95.368932145056007</v>
      </c>
      <c r="AH13" s="46">
        <v>1.6303146418689998</v>
      </c>
      <c r="AI13" s="51">
        <v>12.113782237202001</v>
      </c>
      <c r="AJ13" s="46">
        <v>154.31730839501103</v>
      </c>
      <c r="AK13" s="46">
        <v>19.248417683481602</v>
      </c>
      <c r="AL13" s="46">
        <v>10.599100149513001</v>
      </c>
      <c r="AM13" s="46">
        <v>1.128494252344</v>
      </c>
      <c r="AN13" s="51">
        <v>3.6536093691859999</v>
      </c>
      <c r="AO13" s="46">
        <v>34.629621454524603</v>
      </c>
      <c r="AP13" s="46">
        <v>212.54202959943231</v>
      </c>
      <c r="AQ13" s="46">
        <v>142.92446815028799</v>
      </c>
      <c r="AR13" s="46">
        <v>8.2994851439109993</v>
      </c>
      <c r="AS13" s="51">
        <v>31.368294527508997</v>
      </c>
      <c r="AT13" s="46">
        <v>395.13427742114033</v>
      </c>
    </row>
    <row r="14" spans="1:46" ht="15" x14ac:dyDescent="0.25">
      <c r="A14" s="42">
        <v>2008</v>
      </c>
      <c r="B14" s="43">
        <v>92.016303229652422</v>
      </c>
      <c r="C14" s="43">
        <v>2.3058725686830002</v>
      </c>
      <c r="D14" s="43">
        <v>0</v>
      </c>
      <c r="E14" s="50">
        <v>0</v>
      </c>
      <c r="F14" s="43">
        <v>94.322175798335422</v>
      </c>
      <c r="G14" s="43">
        <v>8.7024683497607995</v>
      </c>
      <c r="H14" s="43">
        <v>6.2472803903019996</v>
      </c>
      <c r="I14" s="43">
        <v>2.9398109383830002</v>
      </c>
      <c r="J14" s="50">
        <v>0</v>
      </c>
      <c r="K14" s="43">
        <v>17.889559678445799</v>
      </c>
      <c r="L14" s="43">
        <v>33.057309168133202</v>
      </c>
      <c r="M14" s="43">
        <v>0</v>
      </c>
      <c r="N14" s="43">
        <v>0</v>
      </c>
      <c r="O14" s="50">
        <v>0</v>
      </c>
      <c r="P14" s="43">
        <v>33.057309168133202</v>
      </c>
      <c r="Q14" s="43">
        <v>34.329241063533601</v>
      </c>
      <c r="R14" s="43">
        <v>90.76142425649499</v>
      </c>
      <c r="S14" s="43">
        <v>1.7628070385400003</v>
      </c>
      <c r="T14" s="50">
        <v>29.176498736959999</v>
      </c>
      <c r="U14" s="43">
        <v>156.02997109552859</v>
      </c>
      <c r="V14" s="43">
        <v>45.526981537681195</v>
      </c>
      <c r="W14" s="43">
        <v>46.082244323895999</v>
      </c>
      <c r="X14" s="43">
        <v>3.8524706246899996</v>
      </c>
      <c r="Y14" s="50">
        <v>2.9769582442999997E-2</v>
      </c>
      <c r="Z14" s="43">
        <v>95.491466068710182</v>
      </c>
      <c r="AA14" s="43">
        <v>213.63230334876118</v>
      </c>
      <c r="AB14" s="43">
        <v>145.39682153937602</v>
      </c>
      <c r="AC14" s="43">
        <v>8.555088601612999</v>
      </c>
      <c r="AD14" s="50">
        <v>29.206268319402994</v>
      </c>
      <c r="AE14" s="44">
        <v>396.79048180915322</v>
      </c>
      <c r="AF14" s="43">
        <v>45.40695050242801</v>
      </c>
      <c r="AG14" s="43">
        <v>96.595277594988005</v>
      </c>
      <c r="AH14" s="43">
        <v>1.671432320716</v>
      </c>
      <c r="AI14" s="50">
        <v>11.237244938570001</v>
      </c>
      <c r="AJ14" s="43">
        <v>154.91090535670202</v>
      </c>
      <c r="AK14" s="43">
        <v>19.511659525319999</v>
      </c>
      <c r="AL14" s="43">
        <v>10.904378330116998</v>
      </c>
      <c r="AM14" s="43">
        <v>1.1708866774319999</v>
      </c>
      <c r="AN14" s="50">
        <v>3.4245368482960004</v>
      </c>
      <c r="AO14" s="43">
        <v>35.011461381164999</v>
      </c>
      <c r="AP14" s="43">
        <v>213.48198708574304</v>
      </c>
      <c r="AQ14" s="43">
        <v>145.39682153937599</v>
      </c>
      <c r="AR14" s="43">
        <v>8.5550886016130008</v>
      </c>
      <c r="AS14" s="50">
        <v>29.206268319403001</v>
      </c>
      <c r="AT14" s="44">
        <v>396.64016554613511</v>
      </c>
    </row>
    <row r="15" spans="1:46" ht="15" x14ac:dyDescent="0.25">
      <c r="A15" s="45">
        <v>2009</v>
      </c>
      <c r="B15" s="46">
        <v>93.678998124491969</v>
      </c>
      <c r="C15" s="46">
        <v>2.3151767281800004</v>
      </c>
      <c r="D15" s="46">
        <v>0</v>
      </c>
      <c r="E15" s="51">
        <v>0</v>
      </c>
      <c r="F15" s="46">
        <v>95.994174852671975</v>
      </c>
      <c r="G15" s="46">
        <v>8.9305214785452023</v>
      </c>
      <c r="H15" s="46">
        <v>6.2491180270689988</v>
      </c>
      <c r="I15" s="46">
        <v>2.9406622411530003</v>
      </c>
      <c r="J15" s="51">
        <v>0</v>
      </c>
      <c r="K15" s="46">
        <v>18.120301746767201</v>
      </c>
      <c r="L15" s="46">
        <v>30.710406594769207</v>
      </c>
      <c r="M15" s="46">
        <v>0</v>
      </c>
      <c r="N15" s="46">
        <v>0</v>
      </c>
      <c r="O15" s="51">
        <v>0</v>
      </c>
      <c r="P15" s="46">
        <v>30.710406594769207</v>
      </c>
      <c r="Q15" s="46">
        <v>35.386468515543612</v>
      </c>
      <c r="R15" s="46">
        <v>91.155482114204005</v>
      </c>
      <c r="S15" s="46">
        <v>1.716948984307</v>
      </c>
      <c r="T15" s="51">
        <v>27.388088438490001</v>
      </c>
      <c r="U15" s="46">
        <v>155.64698805254463</v>
      </c>
      <c r="V15" s="46">
        <v>43.572948341263206</v>
      </c>
      <c r="W15" s="46">
        <v>45.529569320674995</v>
      </c>
      <c r="X15" s="46">
        <v>3.953169347483001</v>
      </c>
      <c r="Y15" s="51">
        <v>2.7335197233999999E-2</v>
      </c>
      <c r="Z15" s="46">
        <v>93.083022206655201</v>
      </c>
      <c r="AA15" s="46">
        <v>212.27934305461326</v>
      </c>
      <c r="AB15" s="46">
        <v>145.24934619012799</v>
      </c>
      <c r="AC15" s="46">
        <v>8.6107805729429963</v>
      </c>
      <c r="AD15" s="51">
        <v>27.415423635724004</v>
      </c>
      <c r="AE15" s="46">
        <v>393.55489345340823</v>
      </c>
      <c r="AF15" s="46">
        <v>45.112382975134807</v>
      </c>
      <c r="AG15" s="46">
        <v>96.579948845274998</v>
      </c>
      <c r="AH15" s="46">
        <v>1.688166928397</v>
      </c>
      <c r="AI15" s="51">
        <v>10.501449445524001</v>
      </c>
      <c r="AJ15" s="46">
        <v>153.88194819433082</v>
      </c>
      <c r="AK15" s="46">
        <v>19.567167231661198</v>
      </c>
      <c r="AL15" s="46">
        <v>10.828834689175</v>
      </c>
      <c r="AM15" s="46">
        <v>1.172639847188</v>
      </c>
      <c r="AN15" s="51">
        <v>3.236188872519</v>
      </c>
      <c r="AO15" s="46">
        <v>34.804830640543202</v>
      </c>
      <c r="AP15" s="46">
        <v>211.70207664250208</v>
      </c>
      <c r="AQ15" s="46">
        <v>145.24934619012805</v>
      </c>
      <c r="AR15" s="46">
        <v>8.6107805729429963</v>
      </c>
      <c r="AS15" s="51">
        <v>27.415423635724</v>
      </c>
      <c r="AT15" s="46">
        <v>392.97762704129707</v>
      </c>
    </row>
    <row r="16" spans="1:46" ht="15" x14ac:dyDescent="0.25">
      <c r="A16" s="42">
        <v>2010</v>
      </c>
      <c r="B16" s="43">
        <v>94.979070764816399</v>
      </c>
      <c r="C16" s="43">
        <v>2.321869286284</v>
      </c>
      <c r="D16" s="43">
        <v>0</v>
      </c>
      <c r="E16" s="50">
        <v>0</v>
      </c>
      <c r="F16" s="43">
        <v>97.300940051100397</v>
      </c>
      <c r="G16" s="43">
        <v>9.1418212006668007</v>
      </c>
      <c r="H16" s="43">
        <v>6.2392313115919995</v>
      </c>
      <c r="I16" s="43">
        <v>2.9357039037449995</v>
      </c>
      <c r="J16" s="50">
        <v>0</v>
      </c>
      <c r="K16" s="43">
        <v>18.316756416003802</v>
      </c>
      <c r="L16" s="43">
        <v>28.940383725951598</v>
      </c>
      <c r="M16" s="43">
        <v>0</v>
      </c>
      <c r="N16" s="43">
        <v>0</v>
      </c>
      <c r="O16" s="50">
        <v>0</v>
      </c>
      <c r="P16" s="43">
        <v>28.940383725951598</v>
      </c>
      <c r="Q16" s="43">
        <v>36.080385330952801</v>
      </c>
      <c r="R16" s="43">
        <v>91.553602657174991</v>
      </c>
      <c r="S16" s="43">
        <v>1.6778008035479997</v>
      </c>
      <c r="T16" s="50">
        <v>26.122162924170002</v>
      </c>
      <c r="U16" s="43">
        <v>155.43395171584578</v>
      </c>
      <c r="V16" s="43">
        <v>41.727742028938785</v>
      </c>
      <c r="W16" s="43">
        <v>44.823209667446001</v>
      </c>
      <c r="X16" s="43">
        <v>4.1207314893199989</v>
      </c>
      <c r="Y16" s="50">
        <v>2.51427847E-2</v>
      </c>
      <c r="Z16" s="43">
        <v>90.696825970404774</v>
      </c>
      <c r="AA16" s="43">
        <v>210.86940305132651</v>
      </c>
      <c r="AB16" s="43">
        <v>144.93791292249702</v>
      </c>
      <c r="AC16" s="43">
        <v>8.7342361966130007</v>
      </c>
      <c r="AD16" s="50">
        <v>26.14730570887</v>
      </c>
      <c r="AE16" s="44">
        <v>390.68885787930651</v>
      </c>
      <c r="AF16" s="43">
        <v>44.551671801523199</v>
      </c>
      <c r="AG16" s="43">
        <v>96.501471312284011</v>
      </c>
      <c r="AH16" s="43">
        <v>1.7061548989899999</v>
      </c>
      <c r="AI16" s="50">
        <v>9.9947285543639985</v>
      </c>
      <c r="AJ16" s="43">
        <v>152.75402656716122</v>
      </c>
      <c r="AK16" s="43">
        <v>19.483590649669196</v>
      </c>
      <c r="AL16" s="43">
        <v>10.698476602592999</v>
      </c>
      <c r="AM16" s="43">
        <v>1.1733175814550001</v>
      </c>
      <c r="AN16" s="50">
        <v>3.1036793933390001</v>
      </c>
      <c r="AO16" s="43">
        <v>34.459064227056189</v>
      </c>
      <c r="AP16" s="43">
        <v>208.48095951121093</v>
      </c>
      <c r="AQ16" s="43">
        <v>144.93791292249699</v>
      </c>
      <c r="AR16" s="43">
        <v>8.7342361966130024</v>
      </c>
      <c r="AS16" s="50">
        <v>26.14730570887</v>
      </c>
      <c r="AT16" s="44">
        <v>388.30041433919092</v>
      </c>
    </row>
    <row r="17" spans="1:46" ht="15" x14ac:dyDescent="0.25">
      <c r="A17" s="45">
        <v>2011</v>
      </c>
      <c r="B17" s="46">
        <v>95.145054643382423</v>
      </c>
      <c r="C17" s="46">
        <v>2.3388976462319997</v>
      </c>
      <c r="D17" s="46">
        <v>0</v>
      </c>
      <c r="E17" s="51">
        <v>0</v>
      </c>
      <c r="F17" s="46">
        <v>97.483952289614422</v>
      </c>
      <c r="G17" s="46">
        <v>9.3653108472420001</v>
      </c>
      <c r="H17" s="46">
        <v>6.2344693062020005</v>
      </c>
      <c r="I17" s="46">
        <v>2.9342184697059994</v>
      </c>
      <c r="J17" s="51">
        <v>0</v>
      </c>
      <c r="K17" s="46">
        <v>18.533998623150001</v>
      </c>
      <c r="L17" s="46">
        <v>28.341840330738005</v>
      </c>
      <c r="M17" s="46">
        <v>0</v>
      </c>
      <c r="N17" s="46">
        <v>0</v>
      </c>
      <c r="O17" s="51">
        <v>0</v>
      </c>
      <c r="P17" s="46">
        <v>28.341840330738005</v>
      </c>
      <c r="Q17" s="46">
        <v>36.533569808106009</v>
      </c>
      <c r="R17" s="46">
        <v>91.241356680311</v>
      </c>
      <c r="S17" s="46">
        <v>1.633792276926</v>
      </c>
      <c r="T17" s="51">
        <v>25.023652676539999</v>
      </c>
      <c r="U17" s="46">
        <v>154.43237144188299</v>
      </c>
      <c r="V17" s="46">
        <v>40.924246086259181</v>
      </c>
      <c r="W17" s="46">
        <v>45.262713063218008</v>
      </c>
      <c r="X17" s="46">
        <v>4.3750920510270008</v>
      </c>
      <c r="Y17" s="51">
        <v>2.3655392893000001E-2</v>
      </c>
      <c r="Z17" s="46">
        <v>90.585706593397191</v>
      </c>
      <c r="AA17" s="46">
        <v>210.31002171572774</v>
      </c>
      <c r="AB17" s="46">
        <v>145.07743669596297</v>
      </c>
      <c r="AC17" s="46">
        <v>8.9431027976589963</v>
      </c>
      <c r="AD17" s="51">
        <v>25.04730806943299</v>
      </c>
      <c r="AE17" s="46">
        <v>389.37786927878267</v>
      </c>
      <c r="AF17" s="46">
        <v>43.799054340092411</v>
      </c>
      <c r="AG17" s="46">
        <v>96.289586045921013</v>
      </c>
      <c r="AH17" s="46">
        <v>1.7368649701469998</v>
      </c>
      <c r="AI17" s="51">
        <v>9.5054062289299992</v>
      </c>
      <c r="AJ17" s="46">
        <v>151.3309115850904</v>
      </c>
      <c r="AK17" s="46">
        <v>19.091912749441203</v>
      </c>
      <c r="AL17" s="46">
        <v>10.730857779234999</v>
      </c>
      <c r="AM17" s="46">
        <v>1.1938656387140001</v>
      </c>
      <c r="AN17" s="51">
        <v>3.0007818059070002</v>
      </c>
      <c r="AO17" s="46">
        <v>34.017417973297206</v>
      </c>
      <c r="AP17" s="46">
        <v>203.99501027210039</v>
      </c>
      <c r="AQ17" s="46">
        <v>145.07743669596303</v>
      </c>
      <c r="AR17" s="46">
        <v>8.9431027976590016</v>
      </c>
      <c r="AS17" s="51">
        <v>25.047308069433001</v>
      </c>
      <c r="AT17" s="46">
        <v>383.06285783515546</v>
      </c>
    </row>
    <row r="18" spans="1:46" ht="15" x14ac:dyDescent="0.25">
      <c r="A18" s="42">
        <v>2012</v>
      </c>
      <c r="B18" s="43">
        <v>94.212580457231951</v>
      </c>
      <c r="C18" s="43">
        <v>2.3852514235889997</v>
      </c>
      <c r="D18" s="43">
        <v>0</v>
      </c>
      <c r="E18" s="50">
        <v>0</v>
      </c>
      <c r="F18" s="43">
        <v>96.597831880820948</v>
      </c>
      <c r="G18" s="43">
        <v>9.5748798610296024</v>
      </c>
      <c r="H18" s="43">
        <v>6.2117699978079992</v>
      </c>
      <c r="I18" s="43">
        <v>2.923123098799</v>
      </c>
      <c r="J18" s="50">
        <v>0</v>
      </c>
      <c r="K18" s="43">
        <v>18.709772957636602</v>
      </c>
      <c r="L18" s="43">
        <v>27.520619247936001</v>
      </c>
      <c r="M18" s="43">
        <v>0</v>
      </c>
      <c r="N18" s="43">
        <v>0</v>
      </c>
      <c r="O18" s="50">
        <v>0</v>
      </c>
      <c r="P18" s="43">
        <v>27.520619247936001</v>
      </c>
      <c r="Q18" s="43">
        <v>36.802054154808005</v>
      </c>
      <c r="R18" s="43">
        <v>90.848587418971007</v>
      </c>
      <c r="S18" s="43">
        <v>1.5813980725379999</v>
      </c>
      <c r="T18" s="50">
        <v>24.229933607</v>
      </c>
      <c r="U18" s="43">
        <v>153.46197325331701</v>
      </c>
      <c r="V18" s="43">
        <v>40.23879691432321</v>
      </c>
      <c r="W18" s="43">
        <v>46.180268305131989</v>
      </c>
      <c r="X18" s="43">
        <v>4.6276850235840001</v>
      </c>
      <c r="Y18" s="50">
        <v>2.2403429927999999E-2</v>
      </c>
      <c r="Z18" s="43">
        <v>91.069153672967218</v>
      </c>
      <c r="AA18" s="43">
        <v>208.34893063532888</v>
      </c>
      <c r="AB18" s="43">
        <v>145.62587714549997</v>
      </c>
      <c r="AC18" s="43">
        <v>9.1322061949210021</v>
      </c>
      <c r="AD18" s="50">
        <v>24.252337036927997</v>
      </c>
      <c r="AE18" s="44">
        <v>387.35935101267791</v>
      </c>
      <c r="AF18" s="43">
        <v>42.512478819699602</v>
      </c>
      <c r="AG18" s="43">
        <v>96.389897840361982</v>
      </c>
      <c r="AH18" s="43">
        <v>1.7772704055550002</v>
      </c>
      <c r="AI18" s="50">
        <v>9.1405771202290005</v>
      </c>
      <c r="AJ18" s="43">
        <v>149.82022418584557</v>
      </c>
      <c r="AK18" s="43">
        <v>18.642402381560398</v>
      </c>
      <c r="AL18" s="43">
        <v>10.839814670571002</v>
      </c>
      <c r="AM18" s="43">
        <v>1.2231724462389999</v>
      </c>
      <c r="AN18" s="50">
        <v>2.9287193758929999</v>
      </c>
      <c r="AO18" s="43">
        <v>33.634108874263404</v>
      </c>
      <c r="AP18" s="43">
        <v>197.368046626932</v>
      </c>
      <c r="AQ18" s="43">
        <v>145.62587714549994</v>
      </c>
      <c r="AR18" s="43">
        <v>9.1322061949210003</v>
      </c>
      <c r="AS18" s="50">
        <v>24.252337036927997</v>
      </c>
      <c r="AT18" s="44">
        <v>376.37846700428094</v>
      </c>
    </row>
    <row r="19" spans="1:46" ht="15" x14ac:dyDescent="0.25">
      <c r="A19" s="45">
        <v>2013</v>
      </c>
      <c r="B19" s="46">
        <v>92.495675632960811</v>
      </c>
      <c r="C19" s="46">
        <v>2.4542736474060001</v>
      </c>
      <c r="D19" s="46">
        <v>0</v>
      </c>
      <c r="E19" s="51">
        <v>0</v>
      </c>
      <c r="F19" s="46">
        <v>94.949949280366809</v>
      </c>
      <c r="G19" s="46">
        <v>9.79984581183</v>
      </c>
      <c r="H19" s="46">
        <v>6.2061670609199995</v>
      </c>
      <c r="I19" s="46">
        <v>2.9206245156459998</v>
      </c>
      <c r="J19" s="51">
        <v>0</v>
      </c>
      <c r="K19" s="46">
        <v>18.926637388395999</v>
      </c>
      <c r="L19" s="46">
        <v>26.755893055861197</v>
      </c>
      <c r="M19" s="46">
        <v>0</v>
      </c>
      <c r="N19" s="46">
        <v>0</v>
      </c>
      <c r="O19" s="51">
        <v>0</v>
      </c>
      <c r="P19" s="46">
        <v>26.755893055861197</v>
      </c>
      <c r="Q19" s="46">
        <v>36.840143126509197</v>
      </c>
      <c r="R19" s="46">
        <v>90.431227018504998</v>
      </c>
      <c r="S19" s="46">
        <v>1.5211513754770005</v>
      </c>
      <c r="T19" s="51">
        <v>23.606711967640003</v>
      </c>
      <c r="U19" s="46">
        <v>152.39923348813119</v>
      </c>
      <c r="V19" s="46">
        <v>38.147807203671597</v>
      </c>
      <c r="W19" s="46">
        <v>44.938520634840998</v>
      </c>
      <c r="X19" s="46">
        <v>4.7145243090580005</v>
      </c>
      <c r="Y19" s="51">
        <v>2.0267622503999997E-2</v>
      </c>
      <c r="Z19" s="46">
        <v>87.821119770074603</v>
      </c>
      <c r="AA19" s="46">
        <v>204.03936483083297</v>
      </c>
      <c r="AB19" s="46">
        <v>144.03018836167197</v>
      </c>
      <c r="AC19" s="46">
        <v>9.1563002001810005</v>
      </c>
      <c r="AD19" s="51">
        <v>23.626979590144003</v>
      </c>
      <c r="AE19" s="46">
        <v>380.85283298282997</v>
      </c>
      <c r="AF19" s="46">
        <v>41.112976504427998</v>
      </c>
      <c r="AG19" s="46">
        <v>95.499580884205997</v>
      </c>
      <c r="AH19" s="46">
        <v>1.7857038784850001</v>
      </c>
      <c r="AI19" s="51">
        <v>8.8536847371330012</v>
      </c>
      <c r="AJ19" s="46">
        <v>147.25194600425201</v>
      </c>
      <c r="AK19" s="46">
        <v>18.199585508929196</v>
      </c>
      <c r="AL19" s="46">
        <v>10.625450263660001</v>
      </c>
      <c r="AM19" s="46">
        <v>1.2144540786540001</v>
      </c>
      <c r="AN19" s="51">
        <v>2.874216435198</v>
      </c>
      <c r="AO19" s="46">
        <v>32.913706286441197</v>
      </c>
      <c r="AP19" s="46">
        <v>189.78614461116356</v>
      </c>
      <c r="AQ19" s="46">
        <v>144.03018836167203</v>
      </c>
      <c r="AR19" s="46">
        <v>9.1563002001810005</v>
      </c>
      <c r="AS19" s="51">
        <v>23.626979590144</v>
      </c>
      <c r="AT19" s="46">
        <v>366.59961276316062</v>
      </c>
    </row>
    <row r="20" spans="1:46" ht="15" x14ac:dyDescent="0.25">
      <c r="A20" s="42">
        <v>2014</v>
      </c>
      <c r="B20" s="43">
        <v>90.912912086959196</v>
      </c>
      <c r="C20" s="43">
        <v>2.5366871792080001</v>
      </c>
      <c r="D20" s="43">
        <v>0</v>
      </c>
      <c r="E20" s="50">
        <v>0</v>
      </c>
      <c r="F20" s="43">
        <v>93.449599266167198</v>
      </c>
      <c r="G20" s="43">
        <v>10.0346827733316</v>
      </c>
      <c r="H20" s="43">
        <v>6.2031122908939995</v>
      </c>
      <c r="I20" s="43">
        <v>2.9190875949969999</v>
      </c>
      <c r="J20" s="50">
        <v>0</v>
      </c>
      <c r="K20" s="43">
        <v>19.1568826592226</v>
      </c>
      <c r="L20" s="43">
        <v>25.7019371790444</v>
      </c>
      <c r="M20" s="43">
        <v>0</v>
      </c>
      <c r="N20" s="43">
        <v>0</v>
      </c>
      <c r="O20" s="50">
        <v>0</v>
      </c>
      <c r="P20" s="43">
        <v>25.7019371790444</v>
      </c>
      <c r="Q20" s="43">
        <v>36.8074326939984</v>
      </c>
      <c r="R20" s="43">
        <v>89.707628071402993</v>
      </c>
      <c r="S20" s="43">
        <v>1.4523786623920001</v>
      </c>
      <c r="T20" s="50">
        <v>23.098641024559996</v>
      </c>
      <c r="U20" s="43">
        <v>151.06608045235339</v>
      </c>
      <c r="V20" s="43">
        <v>36.344693473354809</v>
      </c>
      <c r="W20" s="43">
        <v>43.767350162333017</v>
      </c>
      <c r="X20" s="43">
        <v>4.8130045953460003</v>
      </c>
      <c r="Y20" s="50">
        <v>1.8345764844000002E-2</v>
      </c>
      <c r="Z20" s="43">
        <v>84.943393995877827</v>
      </c>
      <c r="AA20" s="43">
        <v>199.80165820668833</v>
      </c>
      <c r="AB20" s="43">
        <v>142.21477770383797</v>
      </c>
      <c r="AC20" s="43">
        <v>9.1844708527350001</v>
      </c>
      <c r="AD20" s="50">
        <v>23.116986789403999</v>
      </c>
      <c r="AE20" s="44">
        <v>374.31789355266528</v>
      </c>
      <c r="AF20" s="43">
        <v>39.565567089939606</v>
      </c>
      <c r="AG20" s="43">
        <v>94.408757884956003</v>
      </c>
      <c r="AH20" s="43">
        <v>1.7913828854129998</v>
      </c>
      <c r="AI20" s="50">
        <v>8.5985553113519995</v>
      </c>
      <c r="AJ20" s="43">
        <v>144.36426317166058</v>
      </c>
      <c r="AK20" s="43">
        <v>17.63503551856801</v>
      </c>
      <c r="AL20" s="43">
        <v>10.407553262244999</v>
      </c>
      <c r="AM20" s="43">
        <v>1.2075028239860002</v>
      </c>
      <c r="AN20" s="50">
        <v>2.8363836782669996</v>
      </c>
      <c r="AO20" s="43">
        <v>32.086475283066008</v>
      </c>
      <c r="AP20" s="43">
        <v>182.4539634044136</v>
      </c>
      <c r="AQ20" s="43">
        <v>142.214777703838</v>
      </c>
      <c r="AR20" s="43">
        <v>9.1844708527350019</v>
      </c>
      <c r="AS20" s="50">
        <v>23.116986789403995</v>
      </c>
      <c r="AT20" s="44">
        <v>356.97019875039058</v>
      </c>
    </row>
    <row r="21" spans="1:46" ht="15" x14ac:dyDescent="0.25">
      <c r="A21" s="45">
        <v>2015</v>
      </c>
      <c r="B21" s="46">
        <v>89.501410988449237</v>
      </c>
      <c r="C21" s="46">
        <v>2.6285171826929998</v>
      </c>
      <c r="D21" s="46">
        <v>0</v>
      </c>
      <c r="E21" s="51">
        <v>0</v>
      </c>
      <c r="F21" s="46">
        <v>92.12992817114224</v>
      </c>
      <c r="G21" s="46">
        <v>10.279903735133999</v>
      </c>
      <c r="H21" s="46">
        <v>6.2044997329160001</v>
      </c>
      <c r="I21" s="46">
        <v>2.9198956360890005</v>
      </c>
      <c r="J21" s="51">
        <v>0</v>
      </c>
      <c r="K21" s="46">
        <v>19.404299104139</v>
      </c>
      <c r="L21" s="46">
        <v>24.335748582677997</v>
      </c>
      <c r="M21" s="46">
        <v>0</v>
      </c>
      <c r="N21" s="46">
        <v>0</v>
      </c>
      <c r="O21" s="51">
        <v>0</v>
      </c>
      <c r="P21" s="46">
        <v>24.335748582677997</v>
      </c>
      <c r="Q21" s="46">
        <v>36.703906758817197</v>
      </c>
      <c r="R21" s="46">
        <v>88.946455989640995</v>
      </c>
      <c r="S21" s="46">
        <v>1.3852238528890002</v>
      </c>
      <c r="T21" s="51">
        <v>22.651793291109001</v>
      </c>
      <c r="U21" s="46">
        <v>149.68737989245619</v>
      </c>
      <c r="V21" s="46">
        <v>36.044951761623594</v>
      </c>
      <c r="W21" s="46">
        <v>44.429208419178011</v>
      </c>
      <c r="X21" s="46">
        <v>5.0904387476880002</v>
      </c>
      <c r="Y21" s="51">
        <v>1.7248448580999998E-2</v>
      </c>
      <c r="Z21" s="46">
        <v>85.581847377070602</v>
      </c>
      <c r="AA21" s="46">
        <v>196.86592182670208</v>
      </c>
      <c r="AB21" s="46">
        <v>142.20868132442797</v>
      </c>
      <c r="AC21" s="46">
        <v>9.3955582366660018</v>
      </c>
      <c r="AD21" s="51">
        <v>22.669041739690002</v>
      </c>
      <c r="AE21" s="46">
        <v>371.13920312748604</v>
      </c>
      <c r="AF21" s="46">
        <v>38.143053014857202</v>
      </c>
      <c r="AG21" s="46">
        <v>94.120313367416003</v>
      </c>
      <c r="AH21" s="46">
        <v>1.828808739146</v>
      </c>
      <c r="AI21" s="51">
        <v>8.3739540990529999</v>
      </c>
      <c r="AJ21" s="46">
        <v>142.46612922047223</v>
      </c>
      <c r="AK21" s="46">
        <v>17.117648968089608</v>
      </c>
      <c r="AL21" s="46">
        <v>10.447869815739001</v>
      </c>
      <c r="AM21" s="46">
        <v>1.2354912672810001</v>
      </c>
      <c r="AN21" s="51">
        <v>2.8071096201759995</v>
      </c>
      <c r="AO21" s="46">
        <v>31.608119671285607</v>
      </c>
      <c r="AP21" s="46">
        <v>176.38732878876371</v>
      </c>
      <c r="AQ21" s="46">
        <v>142.208681324428</v>
      </c>
      <c r="AR21" s="46">
        <v>9.3955582366660035</v>
      </c>
      <c r="AS21" s="51">
        <v>22.669041739690002</v>
      </c>
      <c r="AT21" s="46">
        <v>350.66061008954767</v>
      </c>
    </row>
    <row r="22" spans="1:46" ht="15" x14ac:dyDescent="0.25">
      <c r="A22" s="42">
        <v>2016</v>
      </c>
      <c r="B22" s="43">
        <v>88.425190507679972</v>
      </c>
      <c r="C22" s="43">
        <v>2.7245179424849999</v>
      </c>
      <c r="D22" s="43">
        <v>0</v>
      </c>
      <c r="E22" s="50">
        <v>0</v>
      </c>
      <c r="F22" s="43">
        <v>91.149708450164965</v>
      </c>
      <c r="G22" s="43">
        <v>10.5324350667372</v>
      </c>
      <c r="H22" s="43">
        <v>6.2121113407639985</v>
      </c>
      <c r="I22" s="43">
        <v>2.9234511976550004</v>
      </c>
      <c r="J22" s="50">
        <v>0</v>
      </c>
      <c r="K22" s="43">
        <v>19.667997605156199</v>
      </c>
      <c r="L22" s="43">
        <v>22.858003611802793</v>
      </c>
      <c r="M22" s="43">
        <v>0</v>
      </c>
      <c r="N22" s="43">
        <v>0</v>
      </c>
      <c r="O22" s="50">
        <v>0</v>
      </c>
      <c r="P22" s="43">
        <v>22.858003611802793</v>
      </c>
      <c r="Q22" s="43">
        <v>36.513327357597611</v>
      </c>
      <c r="R22" s="43">
        <v>87.968574237051996</v>
      </c>
      <c r="S22" s="43">
        <v>1.319989171667</v>
      </c>
      <c r="T22" s="50">
        <v>22.285030512772998</v>
      </c>
      <c r="U22" s="43">
        <v>148.08692127908961</v>
      </c>
      <c r="V22" s="43">
        <v>35.819557609489195</v>
      </c>
      <c r="W22" s="43">
        <v>45.094492667135995</v>
      </c>
      <c r="X22" s="43">
        <v>5.3651688322399975</v>
      </c>
      <c r="Y22" s="50">
        <v>1.6204742291E-2</v>
      </c>
      <c r="Z22" s="43">
        <v>86.295423851156187</v>
      </c>
      <c r="AA22" s="43">
        <v>194.14851415330679</v>
      </c>
      <c r="AB22" s="43">
        <v>141.99969618743702</v>
      </c>
      <c r="AC22" s="43">
        <v>9.6086092015620057</v>
      </c>
      <c r="AD22" s="50">
        <v>22.301235255064</v>
      </c>
      <c r="AE22" s="44">
        <v>368.05805479736983</v>
      </c>
      <c r="AF22" s="43">
        <v>36.735601743003599</v>
      </c>
      <c r="AG22" s="43">
        <v>93.637002375899002</v>
      </c>
      <c r="AH22" s="43">
        <v>1.8665899211359998</v>
      </c>
      <c r="AI22" s="50">
        <v>8.1621129381109991</v>
      </c>
      <c r="AJ22" s="43">
        <v>140.40130697814959</v>
      </c>
      <c r="AK22" s="43">
        <v>16.606489402144799</v>
      </c>
      <c r="AL22" s="43">
        <v>10.486561166077999</v>
      </c>
      <c r="AM22" s="43">
        <v>1.2638370099820002</v>
      </c>
      <c r="AN22" s="50">
        <v>2.7889277332020002</v>
      </c>
      <c r="AO22" s="43">
        <v>31.145815311406803</v>
      </c>
      <c r="AP22" s="43">
        <v>170.49212869965493</v>
      </c>
      <c r="AQ22" s="43">
        <v>141.99969618743697</v>
      </c>
      <c r="AR22" s="43">
        <v>9.6086092015619986</v>
      </c>
      <c r="AS22" s="50">
        <v>22.301235255064</v>
      </c>
      <c r="AT22" s="44">
        <v>344.40166934371786</v>
      </c>
    </row>
    <row r="23" spans="1:46" ht="15" x14ac:dyDescent="0.25">
      <c r="A23" s="45">
        <v>2017</v>
      </c>
      <c r="B23" s="46">
        <v>87.673371073059613</v>
      </c>
      <c r="C23" s="46">
        <v>2.8227567045700002</v>
      </c>
      <c r="D23" s="46">
        <v>0</v>
      </c>
      <c r="E23" s="51">
        <v>0</v>
      </c>
      <c r="F23" s="46">
        <v>90.49612777762961</v>
      </c>
      <c r="G23" s="46">
        <v>10.789345564459202</v>
      </c>
      <c r="H23" s="46">
        <v>6.2285158039799988</v>
      </c>
      <c r="I23" s="46">
        <v>2.9307825977490003</v>
      </c>
      <c r="J23" s="51">
        <v>0</v>
      </c>
      <c r="K23" s="46">
        <v>19.9486439661882</v>
      </c>
      <c r="L23" s="46">
        <v>21.315981379291202</v>
      </c>
      <c r="M23" s="46">
        <v>0</v>
      </c>
      <c r="N23" s="46">
        <v>0</v>
      </c>
      <c r="O23" s="51">
        <v>0</v>
      </c>
      <c r="P23" s="46">
        <v>21.315981379291202</v>
      </c>
      <c r="Q23" s="46">
        <v>36.258689222834406</v>
      </c>
      <c r="R23" s="46">
        <v>87.283190236340005</v>
      </c>
      <c r="S23" s="46">
        <v>1.258606010819</v>
      </c>
      <c r="T23" s="51">
        <v>22.031392492960002</v>
      </c>
      <c r="U23" s="46">
        <v>146.8318779629534</v>
      </c>
      <c r="V23" s="46">
        <v>35.683488643197606</v>
      </c>
      <c r="W23" s="46">
        <v>45.751259064763012</v>
      </c>
      <c r="X23" s="46">
        <v>5.632847186274998</v>
      </c>
      <c r="Y23" s="51">
        <v>1.5220668783000003E-2</v>
      </c>
      <c r="Z23" s="46">
        <v>87.082815563018613</v>
      </c>
      <c r="AA23" s="46">
        <v>191.72087588284199</v>
      </c>
      <c r="AB23" s="46">
        <v>142.08572180965299</v>
      </c>
      <c r="AC23" s="46">
        <v>9.822235794843003</v>
      </c>
      <c r="AD23" s="51">
        <v>22.046613161743004</v>
      </c>
      <c r="AE23" s="46">
        <v>365.67544664908092</v>
      </c>
      <c r="AF23" s="46">
        <v>35.37828982199521</v>
      </c>
      <c r="AG23" s="46">
        <v>93.465088843447987</v>
      </c>
      <c r="AH23" s="46">
        <v>1.9059346591720003</v>
      </c>
      <c r="AI23" s="51">
        <v>8.019657869125</v>
      </c>
      <c r="AJ23" s="46">
        <v>138.76897119374021</v>
      </c>
      <c r="AK23" s="46">
        <v>16.104679676373603</v>
      </c>
      <c r="AL23" s="46">
        <v>10.521713131842002</v>
      </c>
      <c r="AM23" s="46">
        <v>1.2921097617819999</v>
      </c>
      <c r="AN23" s="51">
        <v>2.7795823439139999</v>
      </c>
      <c r="AO23" s="46">
        <v>30.698084913911607</v>
      </c>
      <c r="AP23" s="46">
        <v>164.83697688391555</v>
      </c>
      <c r="AQ23" s="46">
        <v>142.08572180965299</v>
      </c>
      <c r="AR23" s="46">
        <v>9.8222357948429959</v>
      </c>
      <c r="AS23" s="51">
        <v>22.046613161743</v>
      </c>
      <c r="AT23" s="46">
        <v>338.79154765015454</v>
      </c>
    </row>
    <row r="24" spans="1:46" ht="15" x14ac:dyDescent="0.25">
      <c r="A24" s="42">
        <v>2018</v>
      </c>
      <c r="B24" s="43">
        <v>87.336480653866786</v>
      </c>
      <c r="C24" s="43">
        <v>2.9171748924160004</v>
      </c>
      <c r="D24" s="43">
        <v>0</v>
      </c>
      <c r="E24" s="50">
        <v>0</v>
      </c>
      <c r="F24" s="43">
        <v>90.253655546282786</v>
      </c>
      <c r="G24" s="43">
        <v>11.0474163250488</v>
      </c>
      <c r="H24" s="43">
        <v>6.252875333486001</v>
      </c>
      <c r="I24" s="43">
        <v>2.9425836795600002</v>
      </c>
      <c r="J24" s="50">
        <v>0</v>
      </c>
      <c r="K24" s="43">
        <v>20.242875338094805</v>
      </c>
      <c r="L24" s="43">
        <v>19.804307909544001</v>
      </c>
      <c r="M24" s="43">
        <v>0</v>
      </c>
      <c r="N24" s="43">
        <v>0</v>
      </c>
      <c r="O24" s="50">
        <v>0</v>
      </c>
      <c r="P24" s="43">
        <v>19.804307909544001</v>
      </c>
      <c r="Q24" s="43">
        <v>35.974943518186805</v>
      </c>
      <c r="R24" s="43">
        <v>86.565307451770991</v>
      </c>
      <c r="S24" s="43">
        <v>1.2005249542260001</v>
      </c>
      <c r="T24" s="50">
        <v>21.859649372478</v>
      </c>
      <c r="U24" s="43">
        <v>145.6004252966618</v>
      </c>
      <c r="V24" s="43">
        <v>35.635685759359198</v>
      </c>
      <c r="W24" s="43">
        <v>46.375207733110003</v>
      </c>
      <c r="X24" s="43">
        <v>5.8886082761590002</v>
      </c>
      <c r="Y24" s="50">
        <v>1.4302626750000002E-2</v>
      </c>
      <c r="Z24" s="43">
        <v>87.913804395378193</v>
      </c>
      <c r="AA24" s="43">
        <v>189.79883416600566</v>
      </c>
      <c r="AB24" s="43">
        <v>142.11056541078298</v>
      </c>
      <c r="AC24" s="43">
        <v>10.031716909945001</v>
      </c>
      <c r="AD24" s="50">
        <v>21.873951999228005</v>
      </c>
      <c r="AE24" s="44">
        <v>363.8150684859616</v>
      </c>
      <c r="AF24" s="43">
        <v>34.115932517252396</v>
      </c>
      <c r="AG24" s="43">
        <v>93.255287560039008</v>
      </c>
      <c r="AH24" s="43">
        <v>1.9447798446890001</v>
      </c>
      <c r="AI24" s="50">
        <v>7.9021669216830004</v>
      </c>
      <c r="AJ24" s="43">
        <v>137.21816684366343</v>
      </c>
      <c r="AK24" s="43">
        <v>15.636612444174</v>
      </c>
      <c r="AL24" s="43">
        <v>10.551873048161999</v>
      </c>
      <c r="AM24" s="43">
        <v>1.3197443088720002</v>
      </c>
      <c r="AN24" s="50">
        <v>2.780861617602</v>
      </c>
      <c r="AO24" s="43">
        <v>30.289091418809999</v>
      </c>
      <c r="AP24" s="43">
        <v>159.64046289210972</v>
      </c>
      <c r="AQ24" s="43">
        <v>142.11056541078298</v>
      </c>
      <c r="AR24" s="43">
        <v>10.031716909945004</v>
      </c>
      <c r="AS24" s="50">
        <v>21.873951999228002</v>
      </c>
      <c r="AT24" s="44">
        <v>333.65669721206564</v>
      </c>
    </row>
    <row r="25" spans="1:46" ht="15" x14ac:dyDescent="0.25">
      <c r="A25" s="45">
        <v>2019</v>
      </c>
      <c r="B25" s="46">
        <v>87.46907532752526</v>
      </c>
      <c r="C25" s="46">
        <v>3.0034279140019993</v>
      </c>
      <c r="D25" s="46">
        <v>0</v>
      </c>
      <c r="E25" s="51">
        <v>0</v>
      </c>
      <c r="F25" s="46">
        <v>90.472503241527264</v>
      </c>
      <c r="G25" s="46">
        <v>11.301598431432001</v>
      </c>
      <c r="H25" s="46">
        <v>6.2894003642630008</v>
      </c>
      <c r="I25" s="46">
        <v>2.9595879879970006</v>
      </c>
      <c r="J25" s="51">
        <v>0</v>
      </c>
      <c r="K25" s="46">
        <v>20.550586783692001</v>
      </c>
      <c r="L25" s="46">
        <v>18.397923523473594</v>
      </c>
      <c r="M25" s="46">
        <v>0</v>
      </c>
      <c r="N25" s="46">
        <v>0</v>
      </c>
      <c r="O25" s="51">
        <v>0</v>
      </c>
      <c r="P25" s="46">
        <v>18.397923523473594</v>
      </c>
      <c r="Q25" s="46">
        <v>35.715484675825202</v>
      </c>
      <c r="R25" s="46">
        <v>85.950925577574992</v>
      </c>
      <c r="S25" s="46">
        <v>1.1462225939699999</v>
      </c>
      <c r="T25" s="51">
        <v>21.774029250632999</v>
      </c>
      <c r="U25" s="46">
        <v>144.58666209800319</v>
      </c>
      <c r="V25" s="46">
        <v>35.681117962122002</v>
      </c>
      <c r="W25" s="46">
        <v>46.948102022646005</v>
      </c>
      <c r="X25" s="46">
        <v>6.1275089453460003</v>
      </c>
      <c r="Y25" s="51">
        <v>1.3456993243999999E-2</v>
      </c>
      <c r="Z25" s="46">
        <v>88.770185923358014</v>
      </c>
      <c r="AA25" s="46">
        <v>188.56519992037801</v>
      </c>
      <c r="AB25" s="46">
        <v>142.191855878486</v>
      </c>
      <c r="AC25" s="46">
        <v>10.233319527313006</v>
      </c>
      <c r="AD25" s="51">
        <v>21.787486243877002</v>
      </c>
      <c r="AE25" s="46">
        <v>362.77786157005409</v>
      </c>
      <c r="AF25" s="46">
        <v>32.997120556467607</v>
      </c>
      <c r="AG25" s="46">
        <v>93.14015735922402</v>
      </c>
      <c r="AH25" s="46">
        <v>1.9827215177519999</v>
      </c>
      <c r="AI25" s="51">
        <v>7.8213790864289994</v>
      </c>
      <c r="AJ25" s="46">
        <v>135.94137851987264</v>
      </c>
      <c r="AK25" s="46">
        <v>15.220183258987202</v>
      </c>
      <c r="AL25" s="46">
        <v>10.574973247789</v>
      </c>
      <c r="AM25" s="46">
        <v>1.3461630250350001</v>
      </c>
      <c r="AN25" s="51">
        <v>2.7886001407340002</v>
      </c>
      <c r="AO25" s="46">
        <v>29.929919672545203</v>
      </c>
      <c r="AP25" s="46">
        <v>155.09236131699475</v>
      </c>
      <c r="AQ25" s="46">
        <v>142.19185587848597</v>
      </c>
      <c r="AR25" s="46">
        <v>10.233319527313004</v>
      </c>
      <c r="AS25" s="51">
        <v>21.787486243876998</v>
      </c>
      <c r="AT25" s="46">
        <v>329.30502296667078</v>
      </c>
    </row>
    <row r="26" spans="1:46" ht="15" x14ac:dyDescent="0.25">
      <c r="A26" s="42">
        <v>2020</v>
      </c>
      <c r="B26" s="43">
        <v>87.831099683618405</v>
      </c>
      <c r="C26" s="43">
        <v>3.0787305129309996</v>
      </c>
      <c r="D26" s="43">
        <v>0</v>
      </c>
      <c r="E26" s="50">
        <v>0</v>
      </c>
      <c r="F26" s="43">
        <v>90.909830196549407</v>
      </c>
      <c r="G26" s="43">
        <v>11.547914646168001</v>
      </c>
      <c r="H26" s="43">
        <v>6.3357159438919997</v>
      </c>
      <c r="I26" s="43">
        <v>2.9817314753640001</v>
      </c>
      <c r="J26" s="50">
        <v>0</v>
      </c>
      <c r="K26" s="43">
        <v>20.865362065424002</v>
      </c>
      <c r="L26" s="43">
        <v>16.952158025830801</v>
      </c>
      <c r="M26" s="43">
        <v>0</v>
      </c>
      <c r="N26" s="43">
        <v>0</v>
      </c>
      <c r="O26" s="50">
        <v>0</v>
      </c>
      <c r="P26" s="43">
        <v>16.952158025830801</v>
      </c>
      <c r="Q26" s="43">
        <v>35.489079146239206</v>
      </c>
      <c r="R26" s="43">
        <v>85.201012209724993</v>
      </c>
      <c r="S26" s="43">
        <v>1.0951894651139999</v>
      </c>
      <c r="T26" s="50">
        <v>21.720354402285999</v>
      </c>
      <c r="U26" s="43">
        <v>143.50563522336421</v>
      </c>
      <c r="V26" s="43">
        <v>35.822487938619595</v>
      </c>
      <c r="W26" s="43">
        <v>47.45408527340998</v>
      </c>
      <c r="X26" s="43">
        <v>6.3459722345729999</v>
      </c>
      <c r="Y26" s="50">
        <v>1.2689501103000001E-2</v>
      </c>
      <c r="Z26" s="43">
        <v>89.63523494770557</v>
      </c>
      <c r="AA26" s="43">
        <v>187.64273944047605</v>
      </c>
      <c r="AB26" s="43">
        <v>142.06954393995804</v>
      </c>
      <c r="AC26" s="43">
        <v>10.422893175051001</v>
      </c>
      <c r="AD26" s="50">
        <v>21.733043903388992</v>
      </c>
      <c r="AE26" s="44">
        <v>361.86822045887408</v>
      </c>
      <c r="AF26" s="43">
        <v>31.923917931211207</v>
      </c>
      <c r="AG26" s="43">
        <v>92.860144717983985</v>
      </c>
      <c r="AH26" s="43">
        <v>2.0181761954559998</v>
      </c>
      <c r="AI26" s="50">
        <v>7.741081704828999</v>
      </c>
      <c r="AJ26" s="43">
        <v>134.54332054948017</v>
      </c>
      <c r="AK26" s="43">
        <v>14.812189301620801</v>
      </c>
      <c r="AL26" s="43">
        <v>10.590179056326001</v>
      </c>
      <c r="AM26" s="43">
        <v>1.3709464698209999</v>
      </c>
      <c r="AN26" s="50">
        <v>2.802673610152</v>
      </c>
      <c r="AO26" s="43">
        <v>29.575988437919801</v>
      </c>
      <c r="AP26" s="43">
        <v>150.82549409996642</v>
      </c>
      <c r="AQ26" s="43">
        <v>142.06954393995801</v>
      </c>
      <c r="AR26" s="43">
        <v>10.422893175051001</v>
      </c>
      <c r="AS26" s="50">
        <v>21.733043903388996</v>
      </c>
      <c r="AT26" s="44">
        <v>325.05097511836442</v>
      </c>
    </row>
    <row r="27" spans="1:46" ht="15" x14ac:dyDescent="0.25">
      <c r="A27" s="45">
        <v>2021</v>
      </c>
      <c r="B27" s="46">
        <v>88.35886613503078</v>
      </c>
      <c r="C27" s="46">
        <v>3.1457517668620003</v>
      </c>
      <c r="D27" s="46">
        <v>0</v>
      </c>
      <c r="E27" s="51">
        <v>0</v>
      </c>
      <c r="F27" s="46">
        <v>91.504617901892786</v>
      </c>
      <c r="G27" s="46">
        <v>11.785272265375196</v>
      </c>
      <c r="H27" s="46">
        <v>6.3946947742609987</v>
      </c>
      <c r="I27" s="46">
        <v>3.0092228997770003</v>
      </c>
      <c r="J27" s="51">
        <v>0</v>
      </c>
      <c r="K27" s="46">
        <v>21.189189939413197</v>
      </c>
      <c r="L27" s="46">
        <v>15.663290984711997</v>
      </c>
      <c r="M27" s="46">
        <v>0</v>
      </c>
      <c r="N27" s="46">
        <v>0</v>
      </c>
      <c r="O27" s="51">
        <v>0</v>
      </c>
      <c r="P27" s="46">
        <v>15.663290984711997</v>
      </c>
      <c r="Q27" s="46">
        <v>35.308186582924797</v>
      </c>
      <c r="R27" s="46">
        <v>84.597119664468991</v>
      </c>
      <c r="S27" s="46">
        <v>1.0478262706900003</v>
      </c>
      <c r="T27" s="51">
        <v>21.704199776265998</v>
      </c>
      <c r="U27" s="46">
        <v>142.65733229434977</v>
      </c>
      <c r="V27" s="46">
        <v>36.047964945765614</v>
      </c>
      <c r="W27" s="46">
        <v>47.916581673738008</v>
      </c>
      <c r="X27" s="46">
        <v>6.5448610398240001</v>
      </c>
      <c r="Y27" s="51">
        <v>1.2004454995E-2</v>
      </c>
      <c r="Z27" s="46">
        <v>90.521412114322615</v>
      </c>
      <c r="AA27" s="46">
        <v>187.1635809138082</v>
      </c>
      <c r="AB27" s="46">
        <v>142.05414787933003</v>
      </c>
      <c r="AC27" s="46">
        <v>10.601910210290999</v>
      </c>
      <c r="AD27" s="51">
        <v>21.716204231260999</v>
      </c>
      <c r="AE27" s="46">
        <v>361.53584323469022</v>
      </c>
      <c r="AF27" s="46">
        <v>30.943378677067205</v>
      </c>
      <c r="AG27" s="46">
        <v>92.701444911480991</v>
      </c>
      <c r="AH27" s="46">
        <v>2.0519015745650004</v>
      </c>
      <c r="AI27" s="51">
        <v>7.6801448467230005</v>
      </c>
      <c r="AJ27" s="46">
        <v>133.37687000983618</v>
      </c>
      <c r="AK27" s="46">
        <v>14.437564106396398</v>
      </c>
      <c r="AL27" s="46">
        <v>10.604688874264001</v>
      </c>
      <c r="AM27" s="46">
        <v>1.3943696574710003</v>
      </c>
      <c r="AN27" s="51">
        <v>2.8189908642340002</v>
      </c>
      <c r="AO27" s="46">
        <v>29.255613502365399</v>
      </c>
      <c r="AP27" s="46">
        <v>146.98116275320785</v>
      </c>
      <c r="AQ27" s="46">
        <v>142.05414787933</v>
      </c>
      <c r="AR27" s="46">
        <v>10.601910210290999</v>
      </c>
      <c r="AS27" s="51">
        <v>21.716204231260999</v>
      </c>
      <c r="AT27" s="46">
        <v>321.35342507408984</v>
      </c>
    </row>
    <row r="28" spans="1:46" ht="15" x14ac:dyDescent="0.25">
      <c r="A28" s="42">
        <v>2022</v>
      </c>
      <c r="B28" s="43">
        <v>88.994636289896434</v>
      </c>
      <c r="C28" s="43">
        <v>3.2053444110370002</v>
      </c>
      <c r="D28" s="43">
        <v>0</v>
      </c>
      <c r="E28" s="50">
        <v>0</v>
      </c>
      <c r="F28" s="43">
        <v>92.199980700933438</v>
      </c>
      <c r="G28" s="43">
        <v>12.013423313925601</v>
      </c>
      <c r="H28" s="43">
        <v>6.4637028861649997</v>
      </c>
      <c r="I28" s="43">
        <v>3.0417024276449998</v>
      </c>
      <c r="J28" s="50">
        <v>0</v>
      </c>
      <c r="K28" s="43">
        <v>21.518828627735601</v>
      </c>
      <c r="L28" s="43">
        <v>14.507346580448402</v>
      </c>
      <c r="M28" s="43">
        <v>0</v>
      </c>
      <c r="N28" s="43">
        <v>0</v>
      </c>
      <c r="O28" s="50">
        <v>0</v>
      </c>
      <c r="P28" s="43">
        <v>14.507346580448402</v>
      </c>
      <c r="Q28" s="43">
        <v>35.183664068976</v>
      </c>
      <c r="R28" s="43">
        <v>84.010007842849006</v>
      </c>
      <c r="S28" s="43">
        <v>1.0032182474159999</v>
      </c>
      <c r="T28" s="50">
        <v>21.671828113015998</v>
      </c>
      <c r="U28" s="43">
        <v>141.86871827225701</v>
      </c>
      <c r="V28" s="43">
        <v>36.345329079948009</v>
      </c>
      <c r="W28" s="43">
        <v>48.352507171260001</v>
      </c>
      <c r="X28" s="43">
        <v>6.726996913993001</v>
      </c>
      <c r="Y28" s="50">
        <v>1.1403944559999999E-2</v>
      </c>
      <c r="Z28" s="43">
        <v>91.436237109761009</v>
      </c>
      <c r="AA28" s="43">
        <v>187.04439933319452</v>
      </c>
      <c r="AB28" s="43">
        <v>142.03156231131101</v>
      </c>
      <c r="AC28" s="43">
        <v>10.771917589053999</v>
      </c>
      <c r="AD28" s="50">
        <v>21.683232057575996</v>
      </c>
      <c r="AE28" s="44">
        <v>361.53111129113552</v>
      </c>
      <c r="AF28" s="43">
        <v>30.035152395651604</v>
      </c>
      <c r="AG28" s="43">
        <v>92.557100605790993</v>
      </c>
      <c r="AH28" s="43">
        <v>2.0837855934939999</v>
      </c>
      <c r="AI28" s="50">
        <v>7.6154619395449998</v>
      </c>
      <c r="AJ28" s="43">
        <v>132.2915005344816</v>
      </c>
      <c r="AK28" s="43">
        <v>14.089684840290001</v>
      </c>
      <c r="AL28" s="43">
        <v>10.618212384835001</v>
      </c>
      <c r="AM28" s="43">
        <v>1.416944769081</v>
      </c>
      <c r="AN28" s="50">
        <v>2.8344859585970004</v>
      </c>
      <c r="AO28" s="43">
        <v>28.959327952803001</v>
      </c>
      <c r="AP28" s="43">
        <v>143.48601434404449</v>
      </c>
      <c r="AQ28" s="43">
        <v>142.03156231131092</v>
      </c>
      <c r="AR28" s="43">
        <v>10.771917589053997</v>
      </c>
      <c r="AS28" s="50">
        <v>21.683232057575996</v>
      </c>
      <c r="AT28" s="44">
        <v>317.9727263019854</v>
      </c>
    </row>
    <row r="29" spans="1:46" ht="15" x14ac:dyDescent="0.25">
      <c r="A29" s="45">
        <v>2023</v>
      </c>
      <c r="B29" s="46">
        <v>89.690140618858777</v>
      </c>
      <c r="C29" s="46">
        <v>3.2610175420549994</v>
      </c>
      <c r="D29" s="46">
        <v>0</v>
      </c>
      <c r="E29" s="51">
        <v>0</v>
      </c>
      <c r="F29" s="46">
        <v>92.951158160913778</v>
      </c>
      <c r="G29" s="46">
        <v>12.233046706412399</v>
      </c>
      <c r="H29" s="46">
        <v>6.5414282397030004</v>
      </c>
      <c r="I29" s="46">
        <v>3.0783184863559998</v>
      </c>
      <c r="J29" s="51">
        <v>0</v>
      </c>
      <c r="K29" s="46">
        <v>21.852793432471397</v>
      </c>
      <c r="L29" s="46">
        <v>13.508192587546802</v>
      </c>
      <c r="M29" s="46">
        <v>0</v>
      </c>
      <c r="N29" s="46">
        <v>0</v>
      </c>
      <c r="O29" s="51">
        <v>0</v>
      </c>
      <c r="P29" s="46">
        <v>13.508192587546802</v>
      </c>
      <c r="Q29" s="46">
        <v>35.110752693062395</v>
      </c>
      <c r="R29" s="46">
        <v>83.505552229947</v>
      </c>
      <c r="S29" s="46">
        <v>0.96143755415999987</v>
      </c>
      <c r="T29" s="51">
        <v>21.623588163922001</v>
      </c>
      <c r="U29" s="46">
        <v>141.2013306410914</v>
      </c>
      <c r="V29" s="46">
        <v>36.689774499694813</v>
      </c>
      <c r="W29" s="46">
        <v>48.746266018283002</v>
      </c>
      <c r="X29" s="46">
        <v>6.8901098545409996</v>
      </c>
      <c r="Y29" s="51">
        <v>1.0876235461E-2</v>
      </c>
      <c r="Z29" s="46">
        <v>92.337026607979809</v>
      </c>
      <c r="AA29" s="46">
        <v>187.23190710557512</v>
      </c>
      <c r="AB29" s="46">
        <v>142.05426402998796</v>
      </c>
      <c r="AC29" s="46">
        <v>10.929865895057002</v>
      </c>
      <c r="AD29" s="51">
        <v>21.634464399383006</v>
      </c>
      <c r="AE29" s="46">
        <v>361.85050143000308</v>
      </c>
      <c r="AF29" s="46">
        <v>29.189560436884801</v>
      </c>
      <c r="AG29" s="46">
        <v>92.464285663693005</v>
      </c>
      <c r="AH29" s="46">
        <v>2.1134784060329999</v>
      </c>
      <c r="AI29" s="51">
        <v>7.5449594531050002</v>
      </c>
      <c r="AJ29" s="46">
        <v>131.31228395971581</v>
      </c>
      <c r="AK29" s="46">
        <v>13.762404807526803</v>
      </c>
      <c r="AL29" s="46">
        <v>10.633041705306999</v>
      </c>
      <c r="AM29" s="46">
        <v>1.4382705650749998</v>
      </c>
      <c r="AN29" s="51">
        <v>2.846108852925</v>
      </c>
      <c r="AO29" s="46">
        <v>28.6798259308338</v>
      </c>
      <c r="AP29" s="46">
        <v>140.29766962632354</v>
      </c>
      <c r="AQ29" s="46">
        <v>142.05426402998799</v>
      </c>
      <c r="AR29" s="46">
        <v>10.929865895057004</v>
      </c>
      <c r="AS29" s="51">
        <v>21.634464399382999</v>
      </c>
      <c r="AT29" s="46">
        <v>314.9162639507515</v>
      </c>
    </row>
    <row r="30" spans="1:46" ht="15" x14ac:dyDescent="0.25">
      <c r="A30" s="42">
        <v>2024</v>
      </c>
      <c r="B30" s="43">
        <v>90.401361200427615</v>
      </c>
      <c r="C30" s="43">
        <v>3.3139994360500005</v>
      </c>
      <c r="D30" s="43">
        <v>0</v>
      </c>
      <c r="E30" s="50">
        <v>0</v>
      </c>
      <c r="F30" s="43">
        <v>93.715360636477612</v>
      </c>
      <c r="G30" s="43">
        <v>12.444906793842001</v>
      </c>
      <c r="H30" s="43">
        <v>6.6256004691119994</v>
      </c>
      <c r="I30" s="43">
        <v>3.118234042824001</v>
      </c>
      <c r="J30" s="50">
        <v>0</v>
      </c>
      <c r="K30" s="43">
        <v>22.188741305778002</v>
      </c>
      <c r="L30" s="43">
        <v>12.599702876447996</v>
      </c>
      <c r="M30" s="43">
        <v>0</v>
      </c>
      <c r="N30" s="43">
        <v>0</v>
      </c>
      <c r="O30" s="50">
        <v>0</v>
      </c>
      <c r="P30" s="43">
        <v>12.599702876447996</v>
      </c>
      <c r="Q30" s="43">
        <v>35.108489343369598</v>
      </c>
      <c r="R30" s="43">
        <v>83.287974187603993</v>
      </c>
      <c r="S30" s="43">
        <v>0.92238640265800009</v>
      </c>
      <c r="T30" s="50">
        <v>21.550034639958</v>
      </c>
      <c r="U30" s="43">
        <v>140.86888457358958</v>
      </c>
      <c r="V30" s="43">
        <v>37.048531549323592</v>
      </c>
      <c r="W30" s="43">
        <v>49.101205386536996</v>
      </c>
      <c r="X30" s="43">
        <v>7.0366164599860008</v>
      </c>
      <c r="Y30" s="50">
        <v>1.0415572202E-2</v>
      </c>
      <c r="Z30" s="43">
        <v>93.196768968048602</v>
      </c>
      <c r="AA30" s="43">
        <v>187.60299176341073</v>
      </c>
      <c r="AB30" s="43">
        <v>142.32877947930299</v>
      </c>
      <c r="AC30" s="43">
        <v>11.077236905468002</v>
      </c>
      <c r="AD30" s="50">
        <v>21.560450212160003</v>
      </c>
      <c r="AE30" s="44">
        <v>362.56945836034168</v>
      </c>
      <c r="AF30" s="43">
        <v>28.389392864600406</v>
      </c>
      <c r="AG30" s="43">
        <v>92.635411989713006</v>
      </c>
      <c r="AH30" s="43">
        <v>2.1414889364510001</v>
      </c>
      <c r="AI30" s="50">
        <v>7.4835874135109997</v>
      </c>
      <c r="AJ30" s="43">
        <v>130.6498812042754</v>
      </c>
      <c r="AK30" s="43">
        <v>13.447876582749601</v>
      </c>
      <c r="AL30" s="43">
        <v>10.647322274676998</v>
      </c>
      <c r="AM30" s="43">
        <v>1.4584116361680004</v>
      </c>
      <c r="AN30" s="50">
        <v>2.8518247923260001</v>
      </c>
      <c r="AO30" s="43">
        <v>28.4054352859206</v>
      </c>
      <c r="AP30" s="43">
        <v>137.30414288693046</v>
      </c>
      <c r="AQ30" s="43">
        <v>142.32877947930297</v>
      </c>
      <c r="AR30" s="43">
        <v>11.077236905467998</v>
      </c>
      <c r="AS30" s="50">
        <v>21.560450212159999</v>
      </c>
      <c r="AT30" s="44">
        <v>312.27060948386139</v>
      </c>
    </row>
    <row r="31" spans="1:46" ht="15" x14ac:dyDescent="0.25">
      <c r="A31" s="45">
        <v>2025</v>
      </c>
      <c r="B31" s="46">
        <v>91.110095347910388</v>
      </c>
      <c r="C31" s="46">
        <v>3.3661864630420002</v>
      </c>
      <c r="D31" s="46">
        <v>0</v>
      </c>
      <c r="E31" s="51">
        <v>0</v>
      </c>
      <c r="F31" s="46">
        <v>94.476281810952386</v>
      </c>
      <c r="G31" s="46">
        <v>12.6498058408188</v>
      </c>
      <c r="H31" s="46">
        <v>6.7167706269080005</v>
      </c>
      <c r="I31" s="46">
        <v>3.1603696277039997</v>
      </c>
      <c r="J31" s="51">
        <v>0</v>
      </c>
      <c r="K31" s="46">
        <v>22.526946095430802</v>
      </c>
      <c r="L31" s="46">
        <v>11.753976541449601</v>
      </c>
      <c r="M31" s="46">
        <v>0</v>
      </c>
      <c r="N31" s="46">
        <v>0</v>
      </c>
      <c r="O31" s="51">
        <v>0</v>
      </c>
      <c r="P31" s="46">
        <v>11.753976541449601</v>
      </c>
      <c r="Q31" s="46">
        <v>35.1532068286932</v>
      </c>
      <c r="R31" s="46">
        <v>83.005779018118986</v>
      </c>
      <c r="S31" s="46">
        <v>0.88510245887100014</v>
      </c>
      <c r="T31" s="51">
        <v>21.408392866501</v>
      </c>
      <c r="U31" s="46">
        <v>140.45248117218418</v>
      </c>
      <c r="V31" s="46">
        <v>37.417307680162814</v>
      </c>
      <c r="W31" s="46">
        <v>49.418387851859009</v>
      </c>
      <c r="X31" s="46">
        <v>7.1668399348330007</v>
      </c>
      <c r="Y31" s="51">
        <v>1.001470478E-2</v>
      </c>
      <c r="Z31" s="46">
        <v>94.012550171634828</v>
      </c>
      <c r="AA31" s="46">
        <v>188.08439223903488</v>
      </c>
      <c r="AB31" s="46">
        <v>142.50712395992798</v>
      </c>
      <c r="AC31" s="46">
        <v>11.212312021407996</v>
      </c>
      <c r="AD31" s="51">
        <v>21.418407571280994</v>
      </c>
      <c r="AE31" s="46">
        <v>363.22223579165188</v>
      </c>
      <c r="AF31" s="46">
        <v>27.611453315998798</v>
      </c>
      <c r="AG31" s="46">
        <v>92.716775465379001</v>
      </c>
      <c r="AH31" s="46">
        <v>2.1673214528379998</v>
      </c>
      <c r="AI31" s="51">
        <v>7.3903061156650001</v>
      </c>
      <c r="AJ31" s="46">
        <v>129.88585634988081</v>
      </c>
      <c r="AK31" s="46">
        <v>13.140721629583199</v>
      </c>
      <c r="AL31" s="46">
        <v>10.662089837146</v>
      </c>
      <c r="AM31" s="46">
        <v>1.4773692792470001</v>
      </c>
      <c r="AN31" s="51">
        <v>2.8496086222349999</v>
      </c>
      <c r="AO31" s="46">
        <v>28.129789368211199</v>
      </c>
      <c r="AP31" s="46">
        <v>134.44445228438161</v>
      </c>
      <c r="AQ31" s="46">
        <v>142.50712395992798</v>
      </c>
      <c r="AR31" s="46">
        <v>11.212312021408001</v>
      </c>
      <c r="AS31" s="51">
        <v>21.418407571280998</v>
      </c>
      <c r="AT31" s="46">
        <v>309.58229583699864</v>
      </c>
    </row>
    <row r="32" spans="1:46" ht="15" x14ac:dyDescent="0.25">
      <c r="A32" s="42">
        <v>2026</v>
      </c>
      <c r="B32" s="43">
        <v>91.81309093584845</v>
      </c>
      <c r="C32" s="43">
        <v>3.4171489855569996</v>
      </c>
      <c r="D32" s="43">
        <v>0</v>
      </c>
      <c r="E32" s="50">
        <v>0</v>
      </c>
      <c r="F32" s="43">
        <v>95.230239921405456</v>
      </c>
      <c r="G32" s="43">
        <v>12.8489727243528</v>
      </c>
      <c r="H32" s="43">
        <v>6.8086161504079987</v>
      </c>
      <c r="I32" s="43">
        <v>3.2037834620700005</v>
      </c>
      <c r="J32" s="50">
        <v>0</v>
      </c>
      <c r="K32" s="43">
        <v>22.861372336830797</v>
      </c>
      <c r="L32" s="43">
        <v>10.971381049124398</v>
      </c>
      <c r="M32" s="43">
        <v>0</v>
      </c>
      <c r="N32" s="43">
        <v>0</v>
      </c>
      <c r="O32" s="50">
        <v>0</v>
      </c>
      <c r="P32" s="43">
        <v>10.971381049124398</v>
      </c>
      <c r="Q32" s="43">
        <v>35.224362386629203</v>
      </c>
      <c r="R32" s="43">
        <v>82.898472960898005</v>
      </c>
      <c r="S32" s="43">
        <v>0.8500856527609999</v>
      </c>
      <c r="T32" s="50">
        <v>21.254571074712</v>
      </c>
      <c r="U32" s="43">
        <v>140.22749207500019</v>
      </c>
      <c r="V32" s="43">
        <v>37.789188635862011</v>
      </c>
      <c r="W32" s="43">
        <v>49.716629128012009</v>
      </c>
      <c r="X32" s="43">
        <v>7.2819329843829994</v>
      </c>
      <c r="Y32" s="50">
        <v>9.6694828930000004E-3</v>
      </c>
      <c r="Z32" s="43">
        <v>94.797420231150028</v>
      </c>
      <c r="AA32" s="43">
        <v>188.6469957318167</v>
      </c>
      <c r="AB32" s="43">
        <v>142.84086722487501</v>
      </c>
      <c r="AC32" s="43">
        <v>11.335802099214003</v>
      </c>
      <c r="AD32" s="50">
        <v>21.264240557604996</v>
      </c>
      <c r="AE32" s="44">
        <v>364.08790561351071</v>
      </c>
      <c r="AF32" s="43">
        <v>26.857686103866001</v>
      </c>
      <c r="AG32" s="43">
        <v>92.943380850401013</v>
      </c>
      <c r="AH32" s="43">
        <v>2.1915178711429997</v>
      </c>
      <c r="AI32" s="50">
        <v>7.2960928167399999</v>
      </c>
      <c r="AJ32" s="43">
        <v>129.28867764215002</v>
      </c>
      <c r="AK32" s="43">
        <v>12.841875686862</v>
      </c>
      <c r="AL32" s="43">
        <v>10.678981244457002</v>
      </c>
      <c r="AM32" s="43">
        <v>1.495127510393</v>
      </c>
      <c r="AN32" s="50">
        <v>2.8424429604869998</v>
      </c>
      <c r="AO32" s="43">
        <v>27.858427402199002</v>
      </c>
      <c r="AP32" s="43">
        <v>131.69570136372369</v>
      </c>
      <c r="AQ32" s="43">
        <v>142.84086722487501</v>
      </c>
      <c r="AR32" s="43">
        <v>11.335802099213998</v>
      </c>
      <c r="AS32" s="50">
        <v>21.264240557605</v>
      </c>
      <c r="AT32" s="44">
        <v>307.13661124541767</v>
      </c>
    </row>
    <row r="33" spans="1:46" ht="15" x14ac:dyDescent="0.25">
      <c r="A33" s="45">
        <v>2027</v>
      </c>
      <c r="B33" s="46">
        <v>92.567469455924439</v>
      </c>
      <c r="C33" s="46">
        <v>3.469445805529999</v>
      </c>
      <c r="D33" s="46">
        <v>0</v>
      </c>
      <c r="E33" s="51">
        <v>0</v>
      </c>
      <c r="F33" s="46">
        <v>96.036915261454439</v>
      </c>
      <c r="G33" s="46">
        <v>13.043135659489199</v>
      </c>
      <c r="H33" s="46">
        <v>6.9008463408439997</v>
      </c>
      <c r="I33" s="46">
        <v>3.2474777609639998</v>
      </c>
      <c r="J33" s="51">
        <v>0</v>
      </c>
      <c r="K33" s="46">
        <v>23.1914597612972</v>
      </c>
      <c r="L33" s="46">
        <v>10.258213029465599</v>
      </c>
      <c r="M33" s="46">
        <v>0</v>
      </c>
      <c r="N33" s="46">
        <v>0</v>
      </c>
      <c r="O33" s="51">
        <v>0</v>
      </c>
      <c r="P33" s="46">
        <v>10.258213029465599</v>
      </c>
      <c r="Q33" s="46">
        <v>35.314625324905194</v>
      </c>
      <c r="R33" s="46">
        <v>82.829062699571011</v>
      </c>
      <c r="S33" s="46">
        <v>0.81723251324300006</v>
      </c>
      <c r="T33" s="51">
        <v>21.074720561811997</v>
      </c>
      <c r="U33" s="46">
        <v>140.0356410995312</v>
      </c>
      <c r="V33" s="46">
        <v>38.162562594512394</v>
      </c>
      <c r="W33" s="46">
        <v>50.001842816651994</v>
      </c>
      <c r="X33" s="46">
        <v>7.3832480780619996</v>
      </c>
      <c r="Y33" s="51">
        <v>9.3750782179999985E-3</v>
      </c>
      <c r="Z33" s="46">
        <v>95.557028567444377</v>
      </c>
      <c r="AA33" s="46">
        <v>189.34600606429689</v>
      </c>
      <c r="AB33" s="46">
        <v>143.20119766259697</v>
      </c>
      <c r="AC33" s="46">
        <v>11.447958352269001</v>
      </c>
      <c r="AD33" s="51">
        <v>21.084095640029993</v>
      </c>
      <c r="AE33" s="46">
        <v>365.07925771919281</v>
      </c>
      <c r="AF33" s="46">
        <v>26.142067497729599</v>
      </c>
      <c r="AG33" s="46">
        <v>93.189089759330017</v>
      </c>
      <c r="AH33" s="46">
        <v>2.2140286653500003</v>
      </c>
      <c r="AI33" s="51">
        <v>7.1909294070880003</v>
      </c>
      <c r="AJ33" s="46">
        <v>128.73611532949761</v>
      </c>
      <c r="AK33" s="46">
        <v>12.559516968884401</v>
      </c>
      <c r="AL33" s="46">
        <v>10.701728624526</v>
      </c>
      <c r="AM33" s="46">
        <v>1.5117600582619999</v>
      </c>
      <c r="AN33" s="51">
        <v>2.8303152310299997</v>
      </c>
      <c r="AO33" s="46">
        <v>27.603320882702398</v>
      </c>
      <c r="AP33" s="46">
        <v>129.11877147387244</v>
      </c>
      <c r="AQ33" s="46">
        <v>143.20119766259705</v>
      </c>
      <c r="AR33" s="46">
        <v>11.447958352269</v>
      </c>
      <c r="AS33" s="51">
        <v>21.084095640029997</v>
      </c>
      <c r="AT33" s="46">
        <v>304.85202312876845</v>
      </c>
    </row>
    <row r="34" spans="1:46" ht="15" x14ac:dyDescent="0.25">
      <c r="A34" s="42">
        <v>2028</v>
      </c>
      <c r="B34" s="43">
        <v>93.330294408756046</v>
      </c>
      <c r="C34" s="43">
        <v>3.5201439488990003</v>
      </c>
      <c r="D34" s="43">
        <v>0</v>
      </c>
      <c r="E34" s="50">
        <v>0</v>
      </c>
      <c r="F34" s="43">
        <v>96.850438357655051</v>
      </c>
      <c r="G34" s="43">
        <v>13.233280162622398</v>
      </c>
      <c r="H34" s="43">
        <v>6.9935313446259997</v>
      </c>
      <c r="I34" s="43">
        <v>3.2908816125609999</v>
      </c>
      <c r="J34" s="50">
        <v>0</v>
      </c>
      <c r="K34" s="43">
        <v>23.517693119809401</v>
      </c>
      <c r="L34" s="43">
        <v>9.6184845415944</v>
      </c>
      <c r="M34" s="43">
        <v>0</v>
      </c>
      <c r="N34" s="43">
        <v>0</v>
      </c>
      <c r="O34" s="50">
        <v>0</v>
      </c>
      <c r="P34" s="43">
        <v>9.6184845415944</v>
      </c>
      <c r="Q34" s="43">
        <v>35.414144673958802</v>
      </c>
      <c r="R34" s="43">
        <v>82.809760142048006</v>
      </c>
      <c r="S34" s="43">
        <v>0.78664174429799982</v>
      </c>
      <c r="T34" s="50">
        <v>20.865538792023003</v>
      </c>
      <c r="U34" s="43">
        <v>139.87608535232781</v>
      </c>
      <c r="V34" s="43">
        <v>38.542233368192413</v>
      </c>
      <c r="W34" s="43">
        <v>50.286511439139005</v>
      </c>
      <c r="X34" s="43">
        <v>7.4741954277980005</v>
      </c>
      <c r="Y34" s="50">
        <v>9.126292254000001E-3</v>
      </c>
      <c r="Z34" s="43">
        <v>96.312066527383408</v>
      </c>
      <c r="AA34" s="43">
        <v>190.13843715512402</v>
      </c>
      <c r="AB34" s="43">
        <v>143.60994687471202</v>
      </c>
      <c r="AC34" s="43">
        <v>11.551718784657</v>
      </c>
      <c r="AD34" s="50">
        <v>20.874665084276998</v>
      </c>
      <c r="AE34" s="44">
        <v>366.17476789877009</v>
      </c>
      <c r="AF34" s="43">
        <v>25.455759852790802</v>
      </c>
      <c r="AG34" s="43">
        <v>93.468642230537981</v>
      </c>
      <c r="AH34" s="43">
        <v>2.234942732945</v>
      </c>
      <c r="AI34" s="50">
        <v>7.0758034512750001</v>
      </c>
      <c r="AJ34" s="43">
        <v>128.23514826754879</v>
      </c>
      <c r="AK34" s="43">
        <v>12.293293356518399</v>
      </c>
      <c r="AL34" s="43">
        <v>10.728043256803</v>
      </c>
      <c r="AM34" s="43">
        <v>1.527389538165</v>
      </c>
      <c r="AN34" s="50">
        <v>2.8142162496850003</v>
      </c>
      <c r="AO34" s="43">
        <v>27.362942401171399</v>
      </c>
      <c r="AP34" s="43">
        <v>126.67945954218487</v>
      </c>
      <c r="AQ34" s="43">
        <v>143.60994687471199</v>
      </c>
      <c r="AR34" s="43">
        <v>11.551718784657002</v>
      </c>
      <c r="AS34" s="50">
        <v>20.874665084277005</v>
      </c>
      <c r="AT34" s="44">
        <v>302.71579028583091</v>
      </c>
    </row>
    <row r="35" spans="1:46" ht="15" x14ac:dyDescent="0.25">
      <c r="A35" s="45">
        <v>2029</v>
      </c>
      <c r="B35" s="46">
        <v>94.100649360991184</v>
      </c>
      <c r="C35" s="46">
        <v>3.5730607885180001</v>
      </c>
      <c r="D35" s="46">
        <v>0</v>
      </c>
      <c r="E35" s="51">
        <v>0</v>
      </c>
      <c r="F35" s="46">
        <v>97.673710149509191</v>
      </c>
      <c r="G35" s="46">
        <v>13.420210221993601</v>
      </c>
      <c r="H35" s="46">
        <v>7.0839657459790013</v>
      </c>
      <c r="I35" s="46">
        <v>3.3335528133290007</v>
      </c>
      <c r="J35" s="51">
        <v>0</v>
      </c>
      <c r="K35" s="46">
        <v>23.837728781301603</v>
      </c>
      <c r="L35" s="46">
        <v>9.0492711031404021</v>
      </c>
      <c r="M35" s="46">
        <v>0</v>
      </c>
      <c r="N35" s="46">
        <v>0</v>
      </c>
      <c r="O35" s="51">
        <v>0</v>
      </c>
      <c r="P35" s="46">
        <v>9.0492711031404021</v>
      </c>
      <c r="Q35" s="46">
        <v>35.516665409439604</v>
      </c>
      <c r="R35" s="46">
        <v>82.837566792129991</v>
      </c>
      <c r="S35" s="46">
        <v>0.75858657388100004</v>
      </c>
      <c r="T35" s="51">
        <v>20.640823715530001</v>
      </c>
      <c r="U35" s="46">
        <v>139.75364249098061</v>
      </c>
      <c r="V35" s="46">
        <v>38.906874406864787</v>
      </c>
      <c r="W35" s="46">
        <v>50.579074971475997</v>
      </c>
      <c r="X35" s="46">
        <v>7.5550901007750006</v>
      </c>
      <c r="Y35" s="51">
        <v>8.917815212E-3</v>
      </c>
      <c r="Z35" s="46">
        <v>97.049957294327797</v>
      </c>
      <c r="AA35" s="46">
        <v>190.99367050242964</v>
      </c>
      <c r="AB35" s="46">
        <v>144.073668298103</v>
      </c>
      <c r="AC35" s="46">
        <v>11.647229487985001</v>
      </c>
      <c r="AD35" s="51">
        <v>20.649741530742002</v>
      </c>
      <c r="AE35" s="46">
        <v>367.36430981925963</v>
      </c>
      <c r="AF35" s="46">
        <v>24.797798908880402</v>
      </c>
      <c r="AG35" s="46">
        <v>93.778734712914016</v>
      </c>
      <c r="AH35" s="46">
        <v>2.2543308915420002</v>
      </c>
      <c r="AI35" s="51">
        <v>6.9557058757850001</v>
      </c>
      <c r="AJ35" s="46">
        <v>127.78657038912142</v>
      </c>
      <c r="AK35" s="46">
        <v>12.038261188654802</v>
      </c>
      <c r="AL35" s="46">
        <v>10.761501065280999</v>
      </c>
      <c r="AM35" s="46">
        <v>1.542135430016</v>
      </c>
      <c r="AN35" s="51">
        <v>2.7961392354220003</v>
      </c>
      <c r="AO35" s="46">
        <v>27.138036919373803</v>
      </c>
      <c r="AP35" s="46">
        <v>124.35785126670599</v>
      </c>
      <c r="AQ35" s="46">
        <v>144.07366829810297</v>
      </c>
      <c r="AR35" s="46">
        <v>11.647229487985003</v>
      </c>
      <c r="AS35" s="51">
        <v>20.649741530741998</v>
      </c>
      <c r="AT35" s="46">
        <v>300.72849058353597</v>
      </c>
    </row>
    <row r="36" spans="1:46" x14ac:dyDescent="0.3">
      <c r="A36" s="42">
        <v>2030</v>
      </c>
      <c r="B36" s="43">
        <v>94.871831298893952</v>
      </c>
      <c r="C36" s="43">
        <v>3.6262282410830005</v>
      </c>
      <c r="D36" s="43">
        <v>0</v>
      </c>
      <c r="E36" s="50">
        <v>0</v>
      </c>
      <c r="F36" s="43">
        <v>98.49805953997695</v>
      </c>
      <c r="G36" s="43">
        <v>13.604667697926002</v>
      </c>
      <c r="H36" s="43">
        <v>7.1726790134620009</v>
      </c>
      <c r="I36" s="43">
        <v>3.3752652469099997</v>
      </c>
      <c r="J36" s="50">
        <v>0</v>
      </c>
      <c r="K36" s="43">
        <v>24.152611958298003</v>
      </c>
      <c r="L36" s="43">
        <v>8.5386128414255982</v>
      </c>
      <c r="M36" s="43">
        <v>0</v>
      </c>
      <c r="N36" s="43">
        <v>0</v>
      </c>
      <c r="O36" s="50">
        <v>0</v>
      </c>
      <c r="P36" s="43">
        <v>8.5386128414255982</v>
      </c>
      <c r="Q36" s="43">
        <v>35.63064727408441</v>
      </c>
      <c r="R36" s="43">
        <v>82.924173452953013</v>
      </c>
      <c r="S36" s="43">
        <v>0.73337631908500023</v>
      </c>
      <c r="T36" s="50">
        <v>20.399228967758003</v>
      </c>
      <c r="U36" s="43">
        <v>139.68742601388041</v>
      </c>
      <c r="V36" s="43">
        <v>39.263904759222001</v>
      </c>
      <c r="W36" s="43">
        <v>50.890674458372985</v>
      </c>
      <c r="X36" s="43">
        <v>7.6272056950470013</v>
      </c>
      <c r="Y36" s="50">
        <v>8.7444493209999988E-3</v>
      </c>
      <c r="Z36" s="43">
        <v>97.790529361962982</v>
      </c>
      <c r="AA36" s="43">
        <v>191.90966387155197</v>
      </c>
      <c r="AB36" s="43">
        <v>144.613755165871</v>
      </c>
      <c r="AC36" s="43">
        <v>11.735847261041998</v>
      </c>
      <c r="AD36" s="50">
        <v>20.407973417078999</v>
      </c>
      <c r="AE36" s="44">
        <v>368.66723971554399</v>
      </c>
      <c r="AF36" s="43">
        <v>24.167473545736801</v>
      </c>
      <c r="AG36" s="43">
        <v>94.125048139759002</v>
      </c>
      <c r="AH36" s="43">
        <v>2.2722677582080002</v>
      </c>
      <c r="AI36" s="50">
        <v>6.8306299829460002</v>
      </c>
      <c r="AJ36" s="43">
        <v>127.3954194266498</v>
      </c>
      <c r="AK36" s="43">
        <v>11.803457265030001</v>
      </c>
      <c r="AL36" s="43">
        <v>10.802671997808002</v>
      </c>
      <c r="AM36" s="43">
        <v>1.5561303953359997</v>
      </c>
      <c r="AN36" s="50">
        <v>2.7750791259340004</v>
      </c>
      <c r="AO36" s="43">
        <v>26.937338784108</v>
      </c>
      <c r="AP36" s="43">
        <v>122.15899885664875</v>
      </c>
      <c r="AQ36" s="43">
        <v>144.613755165871</v>
      </c>
      <c r="AR36" s="43">
        <v>11.735847261041997</v>
      </c>
      <c r="AS36" s="50">
        <v>20.407973417078999</v>
      </c>
      <c r="AT36" s="44">
        <v>298.91657470064075</v>
      </c>
    </row>
    <row r="37" spans="1:46" x14ac:dyDescent="0.3">
      <c r="A37" s="1"/>
      <c r="B37" s="8"/>
      <c r="C37" s="8"/>
      <c r="D37" s="8"/>
      <c r="E37" s="9"/>
      <c r="F37" s="8"/>
      <c r="G37" s="8"/>
      <c r="H37" s="8"/>
      <c r="I37" s="8"/>
      <c r="J37" s="9"/>
      <c r="K37" s="8"/>
      <c r="L37" s="8"/>
      <c r="M37" s="8"/>
      <c r="N37" s="8"/>
      <c r="O37" s="9"/>
      <c r="P37" s="8"/>
      <c r="Q37" s="8"/>
      <c r="R37" s="8"/>
      <c r="S37" s="8"/>
      <c r="T37" s="9"/>
      <c r="U37" s="8"/>
      <c r="V37" s="8"/>
      <c r="W37" s="8"/>
      <c r="X37" s="8"/>
      <c r="Y37" s="9"/>
      <c r="Z37" s="8"/>
      <c r="AA37" s="8"/>
      <c r="AB37" s="8"/>
      <c r="AC37" s="8"/>
      <c r="AD37" s="9"/>
      <c r="AE37" s="8"/>
    </row>
    <row r="38" spans="1:46" x14ac:dyDescent="0.3">
      <c r="A38" s="1"/>
      <c r="B38" s="8"/>
      <c r="C38" s="8"/>
      <c r="D38" s="8"/>
      <c r="E38" s="9"/>
      <c r="F38" s="8"/>
      <c r="G38" s="8"/>
      <c r="H38" s="8"/>
      <c r="I38" s="8"/>
      <c r="J38" s="9"/>
      <c r="K38" s="8"/>
      <c r="L38" s="8"/>
      <c r="M38" s="8"/>
      <c r="N38" s="8"/>
      <c r="O38" s="9"/>
      <c r="P38" s="8"/>
      <c r="Q38" s="8"/>
      <c r="R38" s="8"/>
      <c r="S38" s="8"/>
      <c r="T38" s="9"/>
      <c r="U38" s="8"/>
      <c r="V38" s="8"/>
      <c r="W38" s="8"/>
      <c r="X38" s="8"/>
      <c r="Y38" s="9"/>
      <c r="Z38" s="8"/>
      <c r="AA38" s="8"/>
      <c r="AB38" s="8"/>
      <c r="AC38" s="8"/>
      <c r="AD38" s="9"/>
      <c r="AE38" s="8"/>
    </row>
    <row r="54" spans="1:31" x14ac:dyDescent="0.3">
      <c r="A54" s="1"/>
      <c r="B54" s="8"/>
    </row>
    <row r="55" spans="1:31" x14ac:dyDescent="0.3">
      <c r="A55" s="1"/>
      <c r="B55" s="8"/>
    </row>
    <row r="56" spans="1:31" x14ac:dyDescent="0.3">
      <c r="A56" s="1"/>
      <c r="B56" s="8"/>
    </row>
    <row r="57" spans="1:31" x14ac:dyDescent="0.3">
      <c r="A57" s="1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31" x14ac:dyDescent="0.3">
      <c r="A58" s="1"/>
      <c r="B58" s="8"/>
      <c r="C58" s="8"/>
      <c r="D58" s="8"/>
      <c r="E58" s="9"/>
      <c r="F58" s="8"/>
      <c r="G58" s="8"/>
      <c r="H58" s="8"/>
      <c r="I58" s="8"/>
      <c r="J58" s="9"/>
      <c r="K58" s="8"/>
      <c r="L58" s="8"/>
      <c r="M58" s="8"/>
      <c r="N58" s="8"/>
      <c r="O58" s="9"/>
      <c r="P58" s="8"/>
      <c r="Q58" s="8"/>
      <c r="R58" s="8"/>
      <c r="S58" s="8"/>
      <c r="T58" s="9"/>
      <c r="U58" s="8"/>
      <c r="V58" s="8"/>
      <c r="W58" s="8"/>
      <c r="X58" s="8"/>
      <c r="Y58" s="9"/>
      <c r="Z58" s="8"/>
      <c r="AA58" s="8"/>
      <c r="AB58" s="8"/>
      <c r="AC58" s="8"/>
      <c r="AD58" s="9"/>
      <c r="AE58" s="8"/>
    </row>
    <row r="59" spans="1:31" x14ac:dyDescent="0.3">
      <c r="A59" s="4"/>
      <c r="B59" s="10"/>
      <c r="C59" s="8"/>
      <c r="D59" s="8"/>
      <c r="E59" s="9"/>
      <c r="F59" s="8"/>
      <c r="G59" s="8"/>
      <c r="H59" s="8"/>
      <c r="I59" s="8"/>
      <c r="J59" s="9"/>
      <c r="K59" s="8"/>
      <c r="L59" s="8"/>
      <c r="M59" s="8"/>
      <c r="N59" s="8"/>
      <c r="O59" s="9"/>
      <c r="P59" s="8"/>
      <c r="Q59" s="8"/>
      <c r="R59" s="8"/>
      <c r="S59" s="8"/>
      <c r="T59" s="9"/>
      <c r="U59" s="8"/>
      <c r="V59" s="8"/>
      <c r="W59" s="8"/>
      <c r="X59" s="8"/>
      <c r="Y59" s="9"/>
      <c r="Z59" s="8"/>
      <c r="AA59" s="8"/>
      <c r="AB59" s="8"/>
      <c r="AC59" s="8"/>
      <c r="AD59" s="9"/>
      <c r="AE59" s="8"/>
    </row>
    <row r="60" spans="1:31" x14ac:dyDescent="0.3">
      <c r="A60" s="1"/>
      <c r="B60" s="8"/>
      <c r="C60" s="8"/>
      <c r="D60" s="8"/>
      <c r="E60" s="9"/>
      <c r="F60" s="8"/>
      <c r="G60" s="8"/>
      <c r="H60" s="8"/>
      <c r="I60" s="8"/>
      <c r="J60" s="9"/>
      <c r="K60" s="8"/>
      <c r="L60" s="8"/>
      <c r="M60" s="8"/>
      <c r="N60" s="8"/>
      <c r="O60" s="9"/>
      <c r="P60" s="8"/>
      <c r="Q60" s="8"/>
      <c r="R60" s="8"/>
      <c r="S60" s="8"/>
      <c r="T60" s="9"/>
      <c r="U60" s="8"/>
      <c r="V60" s="8"/>
      <c r="W60" s="8"/>
      <c r="X60" s="8"/>
      <c r="Y60" s="9"/>
      <c r="Z60" s="8"/>
      <c r="AA60" s="8"/>
      <c r="AB60" s="8"/>
      <c r="AC60" s="8"/>
      <c r="AD60" s="9"/>
      <c r="AE60" s="8"/>
    </row>
    <row r="61" spans="1:31" x14ac:dyDescent="0.3">
      <c r="A61" s="1"/>
      <c r="B61" s="8"/>
      <c r="C61" s="8"/>
      <c r="D61" s="8"/>
      <c r="E61" s="9"/>
      <c r="F61" s="8"/>
      <c r="G61" s="8"/>
      <c r="H61" s="8"/>
      <c r="I61" s="8"/>
      <c r="J61" s="9"/>
      <c r="K61" s="8"/>
      <c r="L61" s="8"/>
      <c r="M61" s="8"/>
      <c r="N61" s="8"/>
      <c r="O61" s="9"/>
      <c r="P61" s="8"/>
      <c r="Q61" s="8"/>
      <c r="R61" s="8"/>
      <c r="S61" s="8"/>
      <c r="T61" s="9"/>
      <c r="U61" s="8"/>
      <c r="V61" s="8"/>
      <c r="W61" s="8"/>
      <c r="X61" s="8"/>
      <c r="Y61" s="9"/>
      <c r="Z61" s="8"/>
      <c r="AA61" s="8"/>
      <c r="AB61" s="8"/>
      <c r="AC61" s="8"/>
      <c r="AD61" s="9"/>
      <c r="AE61" s="8"/>
    </row>
    <row r="62" spans="1:31" x14ac:dyDescent="0.3">
      <c r="A62" s="1"/>
      <c r="B62" s="8"/>
      <c r="C62" s="8"/>
      <c r="D62" s="8"/>
      <c r="E62" s="9"/>
      <c r="F62" s="8"/>
      <c r="G62" s="8"/>
      <c r="H62" s="8"/>
      <c r="I62" s="8"/>
      <c r="J62" s="9"/>
      <c r="K62" s="8"/>
      <c r="L62" s="8"/>
      <c r="M62" s="8"/>
      <c r="N62" s="8"/>
      <c r="O62" s="9"/>
      <c r="P62" s="8"/>
      <c r="Q62" s="8"/>
      <c r="R62" s="8"/>
      <c r="S62" s="8"/>
      <c r="T62" s="9"/>
      <c r="U62" s="8"/>
      <c r="V62" s="8"/>
      <c r="W62" s="8"/>
      <c r="X62" s="8"/>
      <c r="Y62" s="9"/>
      <c r="Z62" s="8"/>
      <c r="AA62" s="8"/>
      <c r="AB62" s="8"/>
      <c r="AC62" s="8"/>
      <c r="AD62" s="9"/>
      <c r="AE62" s="8"/>
    </row>
    <row r="63" spans="1:31" x14ac:dyDescent="0.3">
      <c r="A63" s="1"/>
      <c r="B63" s="8"/>
      <c r="C63" s="10"/>
      <c r="D63" s="10"/>
      <c r="E63" s="11"/>
      <c r="F63" s="10"/>
      <c r="G63" s="10"/>
      <c r="H63" s="10"/>
      <c r="I63" s="10"/>
      <c r="J63" s="11"/>
      <c r="K63" s="10"/>
      <c r="L63" s="10"/>
      <c r="M63" s="10"/>
      <c r="N63" s="10"/>
      <c r="O63" s="11"/>
      <c r="P63" s="10"/>
      <c r="Q63" s="10"/>
      <c r="R63" s="10"/>
      <c r="S63" s="10"/>
      <c r="T63" s="11"/>
      <c r="U63" s="10"/>
      <c r="V63" s="10"/>
      <c r="W63" s="10"/>
      <c r="X63" s="10"/>
      <c r="Y63" s="11"/>
      <c r="Z63" s="10"/>
      <c r="AA63" s="10"/>
      <c r="AB63" s="10"/>
      <c r="AC63" s="10"/>
      <c r="AD63" s="11"/>
      <c r="AE63" s="10"/>
    </row>
    <row r="64" spans="1:31" x14ac:dyDescent="0.3">
      <c r="A64" s="1"/>
      <c r="B64" s="8"/>
      <c r="C64" s="8"/>
      <c r="D64" s="8"/>
      <c r="E64" s="9"/>
      <c r="F64" s="8"/>
      <c r="G64" s="8"/>
      <c r="H64" s="8"/>
      <c r="I64" s="8"/>
      <c r="J64" s="9"/>
      <c r="K64" s="8"/>
      <c r="L64" s="8"/>
      <c r="M64" s="8"/>
      <c r="N64" s="8"/>
      <c r="O64" s="9"/>
      <c r="P64" s="8"/>
      <c r="Q64" s="8"/>
      <c r="R64" s="8"/>
      <c r="S64" s="8"/>
      <c r="T64" s="9"/>
      <c r="U64" s="8"/>
      <c r="V64" s="8"/>
      <c r="W64" s="8"/>
      <c r="X64" s="8"/>
      <c r="Y64" s="9"/>
      <c r="Z64" s="8"/>
      <c r="AA64" s="8"/>
      <c r="AB64" s="8"/>
      <c r="AC64" s="8"/>
      <c r="AD64" s="9"/>
      <c r="AE64" s="8"/>
    </row>
    <row r="65" spans="1:31" x14ac:dyDescent="0.3">
      <c r="A65" s="1"/>
      <c r="B65" s="8"/>
      <c r="C65" s="8"/>
      <c r="D65" s="8"/>
      <c r="E65" s="9"/>
      <c r="F65" s="8"/>
      <c r="G65" s="8"/>
      <c r="H65" s="8"/>
      <c r="I65" s="8"/>
      <c r="J65" s="9"/>
      <c r="K65" s="8"/>
      <c r="L65" s="8"/>
      <c r="M65" s="8"/>
      <c r="N65" s="8"/>
      <c r="O65" s="9"/>
      <c r="P65" s="8"/>
      <c r="Q65" s="8"/>
      <c r="R65" s="8"/>
      <c r="S65" s="8"/>
      <c r="T65" s="9"/>
      <c r="U65" s="8"/>
      <c r="V65" s="8"/>
      <c r="W65" s="8"/>
      <c r="X65" s="8"/>
      <c r="Y65" s="9"/>
      <c r="Z65" s="8"/>
      <c r="AA65" s="8"/>
      <c r="AB65" s="8"/>
      <c r="AC65" s="8"/>
      <c r="AD65" s="9"/>
      <c r="AE65" s="8"/>
    </row>
    <row r="66" spans="1:31" x14ac:dyDescent="0.3">
      <c r="A66" s="1"/>
      <c r="B66" s="8"/>
      <c r="C66" s="8"/>
      <c r="D66" s="8"/>
      <c r="E66" s="9"/>
      <c r="F66" s="8"/>
      <c r="G66" s="8"/>
      <c r="H66" s="8"/>
      <c r="I66" s="8"/>
      <c r="J66" s="9"/>
      <c r="K66" s="8"/>
      <c r="L66" s="8"/>
      <c r="M66" s="8"/>
      <c r="N66" s="8"/>
      <c r="O66" s="9"/>
      <c r="P66" s="8"/>
      <c r="Q66" s="8"/>
      <c r="R66" s="8"/>
      <c r="S66" s="8"/>
      <c r="T66" s="9"/>
      <c r="U66" s="8"/>
      <c r="V66" s="8"/>
      <c r="W66" s="8"/>
      <c r="X66" s="8"/>
      <c r="Y66" s="9"/>
      <c r="Z66" s="8"/>
      <c r="AA66" s="8"/>
      <c r="AB66" s="8"/>
      <c r="AC66" s="8"/>
      <c r="AD66" s="9"/>
      <c r="AE66" s="8"/>
    </row>
    <row r="67" spans="1:31" x14ac:dyDescent="0.3">
      <c r="A67" s="1"/>
      <c r="B67" s="8"/>
      <c r="C67" s="8"/>
      <c r="D67" s="8"/>
      <c r="E67" s="9"/>
      <c r="F67" s="8"/>
      <c r="G67" s="8"/>
      <c r="H67" s="8"/>
      <c r="I67" s="8"/>
      <c r="J67" s="9"/>
      <c r="K67" s="8"/>
      <c r="L67" s="8"/>
      <c r="M67" s="8"/>
      <c r="N67" s="8"/>
      <c r="O67" s="9"/>
      <c r="P67" s="8"/>
      <c r="Q67" s="8"/>
      <c r="R67" s="8"/>
      <c r="S67" s="8"/>
      <c r="T67" s="9"/>
      <c r="U67" s="8"/>
      <c r="V67" s="8"/>
      <c r="W67" s="8"/>
      <c r="X67" s="8"/>
      <c r="Y67" s="9"/>
      <c r="Z67" s="8"/>
      <c r="AA67" s="8"/>
      <c r="AB67" s="8"/>
      <c r="AC67" s="8"/>
      <c r="AD67" s="9"/>
      <c r="AE67" s="8"/>
    </row>
    <row r="68" spans="1:31" x14ac:dyDescent="0.3">
      <c r="A68" s="1"/>
      <c r="B68" s="8"/>
      <c r="C68" s="8"/>
      <c r="D68" s="8"/>
      <c r="E68" s="9"/>
      <c r="F68" s="8"/>
      <c r="G68" s="8"/>
      <c r="H68" s="8"/>
      <c r="I68" s="8"/>
      <c r="J68" s="9"/>
      <c r="K68" s="8"/>
      <c r="L68" s="8"/>
      <c r="M68" s="8"/>
      <c r="N68" s="8"/>
      <c r="O68" s="9"/>
      <c r="P68" s="8"/>
      <c r="Q68" s="8"/>
      <c r="R68" s="8"/>
      <c r="S68" s="8"/>
      <c r="T68" s="9"/>
      <c r="U68" s="8"/>
      <c r="V68" s="8"/>
      <c r="W68" s="8"/>
      <c r="X68" s="8"/>
      <c r="Y68" s="9"/>
      <c r="Z68" s="8"/>
      <c r="AA68" s="8"/>
      <c r="AB68" s="8"/>
      <c r="AC68" s="8"/>
      <c r="AD68" s="9"/>
      <c r="AE68" s="8"/>
    </row>
    <row r="69" spans="1:31" x14ac:dyDescent="0.3">
      <c r="A69" s="1"/>
      <c r="B69" s="8"/>
      <c r="C69" s="8"/>
      <c r="D69" s="8"/>
      <c r="E69" s="9"/>
      <c r="F69" s="8"/>
      <c r="G69" s="8"/>
      <c r="H69" s="8"/>
      <c r="I69" s="8"/>
      <c r="J69" s="9"/>
      <c r="K69" s="8"/>
      <c r="L69" s="8"/>
      <c r="M69" s="8"/>
      <c r="N69" s="8"/>
      <c r="O69" s="9"/>
      <c r="P69" s="8"/>
      <c r="Q69" s="8"/>
      <c r="R69" s="8"/>
      <c r="S69" s="8"/>
      <c r="T69" s="9"/>
      <c r="U69" s="8"/>
      <c r="V69" s="8"/>
      <c r="W69" s="8"/>
      <c r="X69" s="8"/>
      <c r="Y69" s="9"/>
      <c r="Z69" s="8"/>
      <c r="AA69" s="8"/>
      <c r="AB69" s="8"/>
      <c r="AC69" s="8"/>
      <c r="AD69" s="9"/>
      <c r="AE69" s="8"/>
    </row>
    <row r="70" spans="1:31" x14ac:dyDescent="0.3">
      <c r="A70" s="1"/>
      <c r="B70" s="8"/>
      <c r="C70" s="8"/>
      <c r="D70" s="8"/>
      <c r="E70" s="9"/>
      <c r="F70" s="8"/>
      <c r="G70" s="8"/>
      <c r="H70" s="8"/>
      <c r="I70" s="8"/>
      <c r="J70" s="9"/>
      <c r="K70" s="8"/>
      <c r="L70" s="8"/>
      <c r="M70" s="8"/>
      <c r="N70" s="8"/>
      <c r="O70" s="9"/>
      <c r="P70" s="8"/>
      <c r="Q70" s="8"/>
      <c r="R70" s="8"/>
      <c r="S70" s="8"/>
      <c r="T70" s="9"/>
      <c r="U70" s="8"/>
      <c r="V70" s="8"/>
      <c r="W70" s="8"/>
      <c r="X70" s="8"/>
      <c r="Y70" s="9"/>
      <c r="Z70" s="8"/>
      <c r="AA70" s="8"/>
      <c r="AB70" s="8"/>
      <c r="AC70" s="8"/>
      <c r="AD70" s="9"/>
      <c r="AE70" s="8"/>
    </row>
    <row r="71" spans="1:31" x14ac:dyDescent="0.3">
      <c r="A71" s="1"/>
      <c r="B71" s="8"/>
      <c r="C71" s="8"/>
      <c r="D71" s="8"/>
      <c r="E71" s="9"/>
      <c r="F71" s="8"/>
      <c r="G71" s="8"/>
      <c r="H71" s="8"/>
      <c r="I71" s="8"/>
      <c r="J71" s="9"/>
      <c r="K71" s="8"/>
      <c r="L71" s="8"/>
      <c r="M71" s="8"/>
      <c r="N71" s="8"/>
      <c r="O71" s="9"/>
      <c r="P71" s="8"/>
      <c r="Q71" s="8"/>
      <c r="R71" s="8"/>
      <c r="S71" s="8"/>
      <c r="T71" s="9"/>
      <c r="U71" s="8"/>
      <c r="V71" s="8"/>
      <c r="W71" s="8"/>
      <c r="X71" s="8"/>
      <c r="Y71" s="9"/>
      <c r="Z71" s="8"/>
      <c r="AA71" s="8"/>
      <c r="AB71" s="8"/>
      <c r="AC71" s="8"/>
      <c r="AD71" s="9"/>
      <c r="AE71" s="8"/>
    </row>
    <row r="72" spans="1:31" x14ac:dyDescent="0.3">
      <c r="A72" s="1"/>
      <c r="B72" s="8"/>
      <c r="C72" s="8"/>
      <c r="D72" s="8"/>
      <c r="E72" s="9"/>
      <c r="F72" s="8"/>
      <c r="G72" s="8"/>
      <c r="H72" s="8"/>
      <c r="I72" s="8"/>
      <c r="J72" s="9"/>
      <c r="K72" s="8"/>
      <c r="L72" s="8"/>
      <c r="M72" s="8"/>
      <c r="N72" s="8"/>
      <c r="O72" s="9"/>
      <c r="P72" s="8"/>
      <c r="Q72" s="8"/>
      <c r="R72" s="8"/>
      <c r="S72" s="8"/>
      <c r="T72" s="9"/>
      <c r="U72" s="8"/>
      <c r="V72" s="8"/>
      <c r="W72" s="8"/>
      <c r="X72" s="8"/>
      <c r="Y72" s="9"/>
      <c r="Z72" s="8"/>
      <c r="AA72" s="8"/>
      <c r="AB72" s="8"/>
      <c r="AC72" s="8"/>
      <c r="AD72" s="9"/>
      <c r="AE72" s="8"/>
    </row>
    <row r="73" spans="1:31" x14ac:dyDescent="0.3">
      <c r="A73" s="1"/>
      <c r="B73" s="8"/>
      <c r="C73" s="8"/>
      <c r="D73" s="8"/>
      <c r="E73" s="9"/>
      <c r="F73" s="8"/>
      <c r="G73" s="8"/>
      <c r="H73" s="8"/>
      <c r="I73" s="8"/>
      <c r="J73" s="9"/>
      <c r="K73" s="8"/>
      <c r="L73" s="8"/>
      <c r="M73" s="8"/>
      <c r="N73" s="8"/>
      <c r="O73" s="9"/>
      <c r="P73" s="8"/>
      <c r="Q73" s="8"/>
      <c r="R73" s="8"/>
      <c r="S73" s="8"/>
      <c r="T73" s="9"/>
      <c r="U73" s="8"/>
      <c r="V73" s="8"/>
      <c r="W73" s="8"/>
      <c r="X73" s="8"/>
      <c r="Y73" s="9"/>
      <c r="Z73" s="8"/>
      <c r="AA73" s="8"/>
      <c r="AB73" s="8"/>
      <c r="AC73" s="8"/>
      <c r="AD73" s="9"/>
      <c r="AE73" s="8"/>
    </row>
    <row r="74" spans="1:31" x14ac:dyDescent="0.3">
      <c r="A74" s="1"/>
      <c r="B74" s="8"/>
      <c r="C74" s="8"/>
      <c r="D74" s="8"/>
      <c r="E74" s="9"/>
      <c r="F74" s="8"/>
      <c r="G74" s="8"/>
      <c r="H74" s="8"/>
      <c r="I74" s="8"/>
      <c r="J74" s="9"/>
      <c r="K74" s="8"/>
      <c r="L74" s="8"/>
      <c r="M74" s="8"/>
      <c r="N74" s="8"/>
      <c r="O74" s="9"/>
      <c r="P74" s="8"/>
      <c r="Q74" s="8"/>
      <c r="R74" s="8"/>
      <c r="S74" s="8"/>
      <c r="T74" s="9"/>
      <c r="U74" s="8"/>
      <c r="V74" s="8"/>
      <c r="W74" s="8"/>
      <c r="X74" s="8"/>
      <c r="Y74" s="9"/>
      <c r="Z74" s="8"/>
      <c r="AA74" s="8"/>
      <c r="AB74" s="8"/>
      <c r="AC74" s="8"/>
      <c r="AD74" s="9"/>
      <c r="AE74" s="8"/>
    </row>
    <row r="75" spans="1:31" x14ac:dyDescent="0.3">
      <c r="A75" s="1"/>
      <c r="B75" s="8"/>
      <c r="C75" s="8"/>
      <c r="D75" s="8"/>
      <c r="E75" s="9"/>
      <c r="F75" s="8"/>
      <c r="G75" s="8"/>
      <c r="H75" s="8"/>
      <c r="I75" s="8"/>
      <c r="J75" s="9"/>
      <c r="K75" s="8"/>
      <c r="L75" s="8"/>
      <c r="M75" s="8"/>
      <c r="N75" s="8"/>
      <c r="O75" s="9"/>
      <c r="P75" s="8"/>
      <c r="Q75" s="8"/>
      <c r="R75" s="8"/>
      <c r="S75" s="8"/>
      <c r="T75" s="9"/>
      <c r="U75" s="8"/>
      <c r="V75" s="8"/>
      <c r="W75" s="8"/>
      <c r="X75" s="8"/>
      <c r="Y75" s="9"/>
      <c r="Z75" s="8"/>
      <c r="AA75" s="8"/>
      <c r="AB75" s="8"/>
      <c r="AC75" s="8"/>
      <c r="AD75" s="9"/>
      <c r="AE75" s="8"/>
    </row>
    <row r="76" spans="1:31" x14ac:dyDescent="0.3">
      <c r="A76" s="1"/>
      <c r="B76" s="8"/>
      <c r="C76" s="8"/>
      <c r="D76" s="8"/>
      <c r="E76" s="9"/>
      <c r="F76" s="8"/>
      <c r="G76" s="8"/>
      <c r="H76" s="8"/>
      <c r="I76" s="8"/>
      <c r="J76" s="9"/>
      <c r="K76" s="8"/>
      <c r="L76" s="8"/>
      <c r="M76" s="8"/>
      <c r="N76" s="8"/>
      <c r="O76" s="9"/>
      <c r="P76" s="8"/>
      <c r="Q76" s="8"/>
      <c r="R76" s="8"/>
      <c r="S76" s="8"/>
      <c r="T76" s="9"/>
      <c r="U76" s="8"/>
      <c r="V76" s="8"/>
      <c r="W76" s="8"/>
      <c r="X76" s="8"/>
      <c r="Y76" s="9"/>
      <c r="Z76" s="8"/>
      <c r="AA76" s="8"/>
      <c r="AB76" s="8"/>
      <c r="AC76" s="8"/>
      <c r="AD76" s="9"/>
      <c r="AE76" s="8"/>
    </row>
    <row r="77" spans="1:31" x14ac:dyDescent="0.3">
      <c r="A77" s="1"/>
      <c r="B77" s="8"/>
      <c r="C77" s="8"/>
      <c r="D77" s="8"/>
      <c r="E77" s="9"/>
      <c r="F77" s="8"/>
      <c r="G77" s="8"/>
      <c r="H77" s="8"/>
      <c r="I77" s="8"/>
      <c r="J77" s="9"/>
      <c r="K77" s="8"/>
      <c r="L77" s="8"/>
      <c r="M77" s="8"/>
      <c r="N77" s="8"/>
      <c r="O77" s="9"/>
      <c r="P77" s="8"/>
      <c r="Q77" s="8"/>
      <c r="R77" s="8"/>
      <c r="S77" s="8"/>
      <c r="T77" s="9"/>
      <c r="U77" s="8"/>
      <c r="V77" s="8"/>
      <c r="W77" s="8"/>
      <c r="X77" s="8"/>
      <c r="Y77" s="9"/>
      <c r="Z77" s="8"/>
      <c r="AA77" s="8"/>
      <c r="AB77" s="8"/>
      <c r="AC77" s="8"/>
      <c r="AD77" s="9"/>
      <c r="AE77" s="8"/>
    </row>
    <row r="78" spans="1:31" x14ac:dyDescent="0.3">
      <c r="A78" s="1"/>
      <c r="B78" s="8"/>
      <c r="C78" s="8"/>
      <c r="D78" s="8"/>
      <c r="E78" s="9"/>
      <c r="F78" s="8"/>
      <c r="G78" s="8"/>
      <c r="H78" s="8"/>
      <c r="I78" s="8"/>
      <c r="J78" s="9"/>
      <c r="K78" s="8"/>
      <c r="L78" s="8"/>
      <c r="M78" s="8"/>
      <c r="N78" s="8"/>
      <c r="O78" s="9"/>
      <c r="P78" s="8"/>
      <c r="Q78" s="8"/>
      <c r="R78" s="8"/>
      <c r="S78" s="8"/>
      <c r="T78" s="9"/>
      <c r="U78" s="8"/>
      <c r="V78" s="8"/>
      <c r="W78" s="8"/>
      <c r="X78" s="8"/>
      <c r="Y78" s="9"/>
      <c r="Z78" s="8"/>
      <c r="AA78" s="8"/>
      <c r="AB78" s="8"/>
      <c r="AC78" s="8"/>
      <c r="AD78" s="9"/>
      <c r="AE78" s="8"/>
    </row>
    <row r="79" spans="1:31" x14ac:dyDescent="0.3">
      <c r="A79" s="1"/>
      <c r="B79" s="8"/>
      <c r="C79" s="8"/>
      <c r="D79" s="8"/>
      <c r="E79" s="9"/>
      <c r="F79" s="8"/>
      <c r="G79" s="8"/>
      <c r="H79" s="8"/>
      <c r="I79" s="8"/>
      <c r="J79" s="9"/>
      <c r="K79" s="8"/>
      <c r="L79" s="8"/>
      <c r="M79" s="8"/>
      <c r="N79" s="8"/>
      <c r="O79" s="9"/>
      <c r="P79" s="8"/>
      <c r="Q79" s="8"/>
      <c r="R79" s="8"/>
      <c r="S79" s="8"/>
      <c r="T79" s="9"/>
      <c r="U79" s="8"/>
      <c r="V79" s="8"/>
      <c r="W79" s="8"/>
      <c r="X79" s="8"/>
      <c r="Y79" s="9"/>
      <c r="Z79" s="8"/>
      <c r="AA79" s="8"/>
      <c r="AB79" s="8"/>
      <c r="AC79" s="8"/>
      <c r="AD79" s="9"/>
      <c r="AE79" s="8"/>
    </row>
    <row r="80" spans="1:31" x14ac:dyDescent="0.3">
      <c r="A80" s="1"/>
      <c r="B80" s="8"/>
      <c r="C80" s="8"/>
      <c r="D80" s="8"/>
      <c r="E80" s="9"/>
      <c r="F80" s="8"/>
      <c r="G80" s="8"/>
      <c r="H80" s="8"/>
      <c r="I80" s="8"/>
      <c r="J80" s="9"/>
      <c r="K80" s="8"/>
      <c r="L80" s="8"/>
      <c r="M80" s="8"/>
      <c r="N80" s="8"/>
      <c r="O80" s="9"/>
      <c r="P80" s="8"/>
      <c r="Q80" s="8"/>
      <c r="R80" s="8"/>
      <c r="S80" s="8"/>
      <c r="T80" s="9"/>
      <c r="U80" s="8"/>
      <c r="V80" s="8"/>
      <c r="W80" s="8"/>
      <c r="X80" s="8"/>
      <c r="Y80" s="9"/>
      <c r="Z80" s="8"/>
      <c r="AA80" s="8"/>
      <c r="AB80" s="8"/>
      <c r="AC80" s="8"/>
      <c r="AD80" s="9"/>
      <c r="AE80" s="8"/>
    </row>
    <row r="81" spans="1:31" x14ac:dyDescent="0.3">
      <c r="A81" s="1"/>
      <c r="B81" s="8"/>
      <c r="C81" s="8"/>
      <c r="D81" s="8"/>
      <c r="E81" s="9"/>
      <c r="F81" s="8"/>
      <c r="G81" s="8"/>
      <c r="H81" s="8"/>
      <c r="I81" s="8"/>
      <c r="J81" s="9"/>
      <c r="K81" s="8"/>
      <c r="L81" s="8"/>
      <c r="M81" s="8"/>
      <c r="N81" s="8"/>
      <c r="O81" s="9"/>
      <c r="P81" s="8"/>
      <c r="Q81" s="8"/>
      <c r="R81" s="8"/>
      <c r="S81" s="8"/>
      <c r="T81" s="9"/>
      <c r="U81" s="8"/>
      <c r="V81" s="8"/>
      <c r="W81" s="8"/>
      <c r="X81" s="8"/>
      <c r="Y81" s="9"/>
      <c r="Z81" s="8"/>
      <c r="AA81" s="8"/>
      <c r="AB81" s="8"/>
      <c r="AC81" s="8"/>
      <c r="AD81" s="9"/>
      <c r="AE81" s="8"/>
    </row>
    <row r="82" spans="1:31" x14ac:dyDescent="0.3">
      <c r="A82" s="1"/>
      <c r="B82" s="8"/>
      <c r="C82" s="8"/>
      <c r="D82" s="8"/>
      <c r="E82" s="9"/>
      <c r="F82" s="8"/>
      <c r="G82" s="8"/>
      <c r="H82" s="8"/>
      <c r="I82" s="8"/>
      <c r="J82" s="9"/>
      <c r="K82" s="8"/>
      <c r="L82" s="8"/>
      <c r="M82" s="8"/>
      <c r="N82" s="8"/>
      <c r="O82" s="9"/>
      <c r="P82" s="8"/>
      <c r="Q82" s="8"/>
      <c r="R82" s="8"/>
      <c r="S82" s="8"/>
      <c r="T82" s="9"/>
      <c r="U82" s="8"/>
      <c r="V82" s="8"/>
      <c r="W82" s="8"/>
      <c r="X82" s="8"/>
      <c r="Y82" s="9"/>
      <c r="Z82" s="8"/>
      <c r="AA82" s="8"/>
      <c r="AB82" s="8"/>
      <c r="AC82" s="8"/>
      <c r="AD82" s="9"/>
      <c r="AE82" s="8"/>
    </row>
    <row r="83" spans="1:31" x14ac:dyDescent="0.3">
      <c r="A83" s="1"/>
      <c r="B83" s="8"/>
      <c r="C83" s="8"/>
      <c r="D83" s="8"/>
      <c r="E83" s="9"/>
      <c r="F83" s="8"/>
      <c r="G83" s="8"/>
      <c r="H83" s="8"/>
      <c r="I83" s="8"/>
      <c r="J83" s="9"/>
      <c r="K83" s="8"/>
      <c r="L83" s="8"/>
      <c r="M83" s="8"/>
      <c r="N83" s="8"/>
      <c r="O83" s="9"/>
      <c r="P83" s="8"/>
      <c r="Q83" s="8"/>
      <c r="R83" s="8"/>
      <c r="S83" s="8"/>
      <c r="T83" s="9"/>
      <c r="U83" s="8"/>
      <c r="V83" s="8"/>
      <c r="W83" s="8"/>
      <c r="X83" s="8"/>
      <c r="Y83" s="9"/>
      <c r="Z83" s="8"/>
      <c r="AA83" s="8"/>
      <c r="AB83" s="8"/>
      <c r="AC83" s="8"/>
      <c r="AD83" s="9"/>
      <c r="AE83" s="8"/>
    </row>
    <row r="84" spans="1:31" x14ac:dyDescent="0.3">
      <c r="A84" s="1"/>
      <c r="B84" s="8"/>
      <c r="C84" s="8"/>
      <c r="D84" s="8"/>
      <c r="E84" s="9"/>
      <c r="F84" s="8"/>
      <c r="G84" s="8"/>
      <c r="H84" s="8"/>
      <c r="I84" s="8"/>
      <c r="J84" s="9"/>
      <c r="K84" s="8"/>
      <c r="L84" s="8"/>
      <c r="M84" s="8"/>
      <c r="N84" s="8"/>
      <c r="O84" s="9"/>
      <c r="P84" s="8"/>
      <c r="Q84" s="8"/>
      <c r="R84" s="8"/>
      <c r="S84" s="8"/>
      <c r="T84" s="9"/>
      <c r="U84" s="8"/>
      <c r="V84" s="8"/>
      <c r="W84" s="8"/>
      <c r="X84" s="8"/>
      <c r="Y84" s="9"/>
      <c r="Z84" s="8"/>
      <c r="AA84" s="8"/>
      <c r="AB84" s="8"/>
      <c r="AC84" s="8"/>
      <c r="AD84" s="9"/>
      <c r="AE84" s="8"/>
    </row>
    <row r="85" spans="1:31" x14ac:dyDescent="0.3">
      <c r="C85" s="8"/>
      <c r="D85" s="8"/>
      <c r="E85" s="9"/>
      <c r="F85" s="8"/>
      <c r="G85" s="8"/>
      <c r="H85" s="8"/>
      <c r="I85" s="8"/>
      <c r="J85" s="9"/>
      <c r="K85" s="8"/>
      <c r="L85" s="8"/>
      <c r="M85" s="8"/>
      <c r="N85" s="8"/>
      <c r="O85" s="9"/>
      <c r="P85" s="8"/>
      <c r="Q85" s="8"/>
      <c r="R85" s="8"/>
      <c r="S85" s="8"/>
      <c r="T85" s="9"/>
      <c r="U85" s="8"/>
      <c r="V85" s="8"/>
      <c r="W85" s="8"/>
      <c r="X85" s="8"/>
      <c r="Y85" s="9"/>
      <c r="Z85" s="8"/>
      <c r="AA85" s="8"/>
      <c r="AB85" s="8"/>
      <c r="AC85" s="8"/>
      <c r="AD85" s="9"/>
      <c r="AE85" s="8"/>
    </row>
    <row r="86" spans="1:31" x14ac:dyDescent="0.3">
      <c r="C86" s="8"/>
      <c r="D86" s="8"/>
      <c r="E86" s="9"/>
      <c r="F86" s="8"/>
      <c r="G86" s="8"/>
      <c r="H86" s="8"/>
      <c r="I86" s="8"/>
      <c r="J86" s="9"/>
      <c r="K86" s="8"/>
      <c r="L86" s="8"/>
      <c r="M86" s="8"/>
      <c r="N86" s="8"/>
      <c r="O86" s="9"/>
      <c r="P86" s="8"/>
      <c r="Q86" s="8"/>
      <c r="R86" s="8"/>
      <c r="S86" s="8"/>
      <c r="T86" s="9"/>
      <c r="U86" s="8"/>
      <c r="V86" s="8"/>
      <c r="W86" s="8"/>
      <c r="X86" s="8"/>
      <c r="Y86" s="9"/>
      <c r="Z86" s="8"/>
      <c r="AA86" s="8"/>
      <c r="AB86" s="8"/>
      <c r="AC86" s="8"/>
      <c r="AD86" s="9"/>
      <c r="AE86" s="8"/>
    </row>
    <row r="87" spans="1:31" x14ac:dyDescent="0.3">
      <c r="C87" s="8"/>
      <c r="D87" s="8"/>
      <c r="E87" s="9"/>
      <c r="F87" s="8"/>
      <c r="G87" s="8"/>
      <c r="H87" s="8"/>
      <c r="I87" s="8"/>
      <c r="J87" s="9"/>
      <c r="K87" s="8"/>
      <c r="L87" s="8"/>
      <c r="M87" s="8"/>
      <c r="N87" s="8"/>
      <c r="O87" s="9"/>
      <c r="P87" s="8"/>
      <c r="Q87" s="8"/>
      <c r="R87" s="8"/>
      <c r="S87" s="8"/>
      <c r="T87" s="9"/>
      <c r="U87" s="8"/>
      <c r="V87" s="8"/>
      <c r="W87" s="8"/>
      <c r="X87" s="8"/>
      <c r="Y87" s="9"/>
      <c r="Z87" s="8"/>
      <c r="AA87" s="8"/>
      <c r="AB87" s="8"/>
      <c r="AC87" s="8"/>
      <c r="AD87" s="9"/>
      <c r="AE87" s="8"/>
    </row>
    <row r="88" spans="1:31" x14ac:dyDescent="0.3">
      <c r="C88" s="8"/>
      <c r="D88" s="8"/>
      <c r="E88" s="9"/>
      <c r="F88" s="8"/>
      <c r="G88" s="8"/>
      <c r="H88" s="8"/>
      <c r="I88" s="8"/>
      <c r="J88" s="9"/>
      <c r="K88" s="8"/>
      <c r="L88" s="8"/>
      <c r="M88" s="8"/>
      <c r="N88" s="8"/>
      <c r="O88" s="9"/>
      <c r="P88" s="8"/>
      <c r="Q88" s="8"/>
      <c r="R88" s="8"/>
      <c r="S88" s="8"/>
      <c r="T88" s="9"/>
      <c r="U88" s="8"/>
      <c r="V88" s="8"/>
      <c r="W88" s="8"/>
      <c r="X88" s="8"/>
      <c r="Y88" s="9"/>
      <c r="Z88" s="8"/>
      <c r="AA88" s="8"/>
      <c r="AB88" s="8"/>
      <c r="AC88" s="8"/>
      <c r="AD88" s="9"/>
      <c r="AE88" s="8"/>
    </row>
    <row r="93" spans="1:31" x14ac:dyDescent="0.3">
      <c r="B93" s="73"/>
    </row>
    <row r="96" spans="1:31" x14ac:dyDescent="0.3">
      <c r="B96" s="73"/>
    </row>
  </sheetData>
  <hyperlinks>
    <hyperlink ref="A2" location="Index" display="Back to Index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3" tint="0.59999389629810485"/>
  </sheetPr>
  <dimension ref="A1:F35"/>
  <sheetViews>
    <sheetView zoomScaleNormal="100" workbookViewId="0">
      <selection activeCell="A2" sqref="A2"/>
    </sheetView>
  </sheetViews>
  <sheetFormatPr defaultRowHeight="14.4" x14ac:dyDescent="0.3"/>
  <cols>
    <col min="1" max="1" width="11.88671875" customWidth="1"/>
    <col min="2" max="5" width="13.6640625" customWidth="1"/>
    <col min="6" max="6" width="12.33203125" customWidth="1"/>
    <col min="7" max="18" width="7.6640625" customWidth="1"/>
    <col min="19" max="19" width="9.5546875" customWidth="1"/>
    <col min="20" max="27" width="7.6640625" customWidth="1"/>
    <col min="28" max="28" width="12.44140625" customWidth="1"/>
    <col min="29" max="36" width="7.6640625" customWidth="1"/>
    <col min="37" max="37" width="8.5546875" customWidth="1"/>
    <col min="38" max="45" width="7.6640625" customWidth="1"/>
    <col min="46" max="46" width="12.44140625" customWidth="1"/>
    <col min="47" max="47" width="9.88671875" customWidth="1"/>
    <col min="48" max="48" width="12.5546875" customWidth="1"/>
    <col min="49" max="49" width="9.109375" customWidth="1"/>
    <col min="50" max="50" width="13.88671875" customWidth="1"/>
    <col min="51" max="51" width="15.5546875" customWidth="1"/>
    <col min="52" max="52" width="19.6640625" customWidth="1"/>
    <col min="53" max="53" width="18.33203125" customWidth="1"/>
    <col min="54" max="54" width="12.109375" customWidth="1"/>
    <col min="55" max="55" width="8.5546875" customWidth="1"/>
    <col min="56" max="56" width="14.5546875" customWidth="1"/>
    <col min="57" max="57" width="51.109375" customWidth="1"/>
    <col min="58" max="58" width="14" customWidth="1"/>
    <col min="59" max="59" width="26.6640625" customWidth="1"/>
    <col min="60" max="60" width="38.109375" customWidth="1"/>
    <col min="61" max="61" width="20.5546875" customWidth="1"/>
    <col min="62" max="62" width="19.88671875" customWidth="1"/>
    <col min="63" max="63" width="7" customWidth="1"/>
    <col min="64" max="64" width="12.5546875" customWidth="1"/>
    <col min="65" max="65" width="22.5546875" customWidth="1"/>
    <col min="66" max="66" width="24.109375" customWidth="1"/>
    <col min="67" max="67" width="29" customWidth="1"/>
    <col min="68" max="69" width="32.44140625" customWidth="1"/>
    <col min="70" max="70" width="8.33203125" customWidth="1"/>
    <col min="71" max="71" width="15.44140625" customWidth="1"/>
    <col min="72" max="72" width="21" customWidth="1"/>
    <col min="73" max="73" width="13.88671875" customWidth="1"/>
    <col min="74" max="74" width="15.5546875" customWidth="1"/>
    <col min="75" max="75" width="19.6640625" customWidth="1"/>
    <col min="76" max="76" width="18.33203125" customWidth="1"/>
    <col min="77" max="77" width="12.109375" customWidth="1"/>
    <col min="78" max="78" width="8.5546875" customWidth="1"/>
    <col min="79" max="79" width="14.5546875" customWidth="1"/>
    <col min="80" max="80" width="51.109375" customWidth="1"/>
    <col min="81" max="81" width="14" customWidth="1"/>
    <col min="82" max="82" width="26.6640625" customWidth="1"/>
    <col min="83" max="83" width="38.109375" customWidth="1"/>
    <col min="84" max="84" width="20.5546875" customWidth="1"/>
    <col min="85" max="85" width="19.88671875" customWidth="1"/>
    <col min="86" max="86" width="7" customWidth="1"/>
    <col min="87" max="87" width="12.5546875" customWidth="1"/>
    <col min="88" max="88" width="22.5546875" customWidth="1"/>
    <col min="89" max="89" width="24.109375" customWidth="1"/>
    <col min="90" max="90" width="29" customWidth="1"/>
    <col min="91" max="92" width="32.44140625" customWidth="1"/>
    <col min="93" max="93" width="9.44140625" customWidth="1"/>
    <col min="94" max="94" width="15.44140625" customWidth="1"/>
    <col min="95" max="95" width="21" customWidth="1"/>
    <col min="96" max="96" width="13.88671875" customWidth="1"/>
    <col min="97" max="97" width="15.5546875" customWidth="1"/>
    <col min="98" max="98" width="19.6640625" customWidth="1"/>
    <col min="99" max="99" width="18.33203125" customWidth="1"/>
    <col min="100" max="100" width="12.109375" customWidth="1"/>
    <col min="101" max="101" width="8.5546875" customWidth="1"/>
    <col min="102" max="102" width="14.5546875" customWidth="1"/>
    <col min="103" max="103" width="51.109375" customWidth="1"/>
    <col min="104" max="104" width="14" customWidth="1"/>
    <col min="105" max="105" width="26.6640625" customWidth="1"/>
    <col min="106" max="106" width="38.109375" customWidth="1"/>
    <col min="107" max="107" width="20.5546875" customWidth="1"/>
    <col min="108" max="108" width="19.88671875" customWidth="1"/>
    <col min="109" max="109" width="7" customWidth="1"/>
    <col min="110" max="110" width="12.5546875" customWidth="1"/>
    <col min="111" max="111" width="22.5546875" customWidth="1"/>
    <col min="112" max="112" width="24.109375" customWidth="1"/>
    <col min="113" max="113" width="29" customWidth="1"/>
    <col min="114" max="114" width="32.44140625" bestFit="1" customWidth="1"/>
    <col min="115" max="115" width="32.44140625" customWidth="1"/>
    <col min="116" max="116" width="8.109375" customWidth="1"/>
    <col min="117" max="117" width="15.44140625" customWidth="1"/>
    <col min="118" max="118" width="21" customWidth="1"/>
    <col min="119" max="119" width="13.88671875" customWidth="1"/>
    <col min="120" max="120" width="15.5546875" customWidth="1"/>
    <col min="121" max="121" width="19.6640625" customWidth="1"/>
    <col min="122" max="122" width="18.33203125" customWidth="1"/>
    <col min="123" max="123" width="12.109375" customWidth="1"/>
    <col min="124" max="124" width="8.5546875" customWidth="1"/>
    <col min="125" max="125" width="14.5546875" customWidth="1"/>
    <col min="126" max="126" width="51.109375" customWidth="1"/>
    <col min="127" max="127" width="14" customWidth="1"/>
    <col min="128" max="128" width="26.6640625" customWidth="1"/>
    <col min="129" max="129" width="38.109375" customWidth="1"/>
    <col min="130" max="130" width="20.5546875" customWidth="1"/>
    <col min="131" max="131" width="19.88671875" customWidth="1"/>
    <col min="132" max="132" width="7" customWidth="1"/>
    <col min="133" max="133" width="12.5546875" customWidth="1"/>
    <col min="134" max="134" width="22.5546875" customWidth="1"/>
    <col min="135" max="135" width="24.109375" customWidth="1"/>
    <col min="136" max="136" width="29" customWidth="1"/>
    <col min="137" max="138" width="32.44140625" customWidth="1"/>
    <col min="139" max="139" width="9.109375" customWidth="1"/>
    <col min="140" max="140" width="15.44140625" customWidth="1"/>
    <col min="141" max="141" width="21" customWidth="1"/>
    <col min="142" max="142" width="13.88671875" customWidth="1"/>
    <col min="143" max="143" width="15.5546875" customWidth="1"/>
    <col min="144" max="144" width="19.6640625" customWidth="1"/>
    <col min="145" max="145" width="18.33203125" customWidth="1"/>
    <col min="146" max="146" width="12.109375" customWidth="1"/>
    <col min="147" max="147" width="8.5546875" customWidth="1"/>
    <col min="148" max="148" width="14.5546875" customWidth="1"/>
    <col min="149" max="149" width="51.109375" customWidth="1"/>
    <col min="150" max="150" width="14" customWidth="1"/>
    <col min="151" max="151" width="26.6640625" customWidth="1"/>
    <col min="152" max="152" width="38.109375" customWidth="1"/>
    <col min="153" max="153" width="20.5546875" customWidth="1"/>
    <col min="154" max="154" width="19.88671875" customWidth="1"/>
    <col min="155" max="155" width="7" customWidth="1"/>
    <col min="156" max="156" width="12.5546875" customWidth="1"/>
    <col min="157" max="157" width="22.5546875" customWidth="1"/>
    <col min="158" max="158" width="24.109375" customWidth="1"/>
    <col min="159" max="159" width="29" customWidth="1"/>
    <col min="160" max="161" width="32.44140625" customWidth="1"/>
    <col min="162" max="162" width="8.88671875" customWidth="1"/>
    <col min="163" max="163" width="15.44140625" customWidth="1"/>
    <col min="164" max="164" width="21" customWidth="1"/>
    <col min="165" max="165" width="13.88671875" customWidth="1"/>
    <col min="166" max="166" width="15.5546875" customWidth="1"/>
    <col min="167" max="167" width="19.6640625" customWidth="1"/>
    <col min="168" max="168" width="18.33203125" customWidth="1"/>
    <col min="169" max="169" width="12.109375" customWidth="1"/>
    <col min="170" max="170" width="8.5546875" customWidth="1"/>
    <col min="171" max="171" width="14.5546875" customWidth="1"/>
    <col min="172" max="172" width="51.109375" customWidth="1"/>
    <col min="173" max="173" width="14" customWidth="1"/>
    <col min="174" max="174" width="26.6640625" customWidth="1"/>
    <col min="175" max="175" width="38.109375" customWidth="1"/>
    <col min="176" max="176" width="20.5546875" customWidth="1"/>
    <col min="177" max="177" width="19.88671875" customWidth="1"/>
    <col min="178" max="178" width="7" customWidth="1"/>
    <col min="179" max="179" width="12.5546875" customWidth="1"/>
    <col min="180" max="180" width="22.5546875" customWidth="1"/>
    <col min="181" max="181" width="24.109375" customWidth="1"/>
    <col min="182" max="182" width="29" customWidth="1"/>
    <col min="183" max="184" width="32.44140625" customWidth="1"/>
    <col min="185" max="185" width="9.109375" customWidth="1"/>
    <col min="186" max="186" width="8.88671875" customWidth="1"/>
    <col min="187" max="187" width="15.5546875" bestFit="1" customWidth="1"/>
    <col min="188" max="188" width="25.109375" bestFit="1" customWidth="1"/>
    <col min="189" max="189" width="20.109375" bestFit="1" customWidth="1"/>
    <col min="190" max="190" width="11.6640625" bestFit="1" customWidth="1"/>
    <col min="191" max="191" width="26.44140625" bestFit="1" customWidth="1"/>
    <col min="192" max="192" width="5" customWidth="1"/>
    <col min="193" max="193" width="8.5546875" customWidth="1"/>
    <col min="194" max="194" width="14.5546875" bestFit="1" customWidth="1"/>
    <col min="195" max="195" width="16.33203125" bestFit="1" customWidth="1"/>
    <col min="196" max="196" width="18.33203125" bestFit="1" customWidth="1"/>
    <col min="197" max="197" width="16.6640625" bestFit="1" customWidth="1"/>
    <col min="198" max="198" width="18.6640625" bestFit="1" customWidth="1"/>
    <col min="199" max="199" width="10.6640625" bestFit="1" customWidth="1"/>
    <col min="200" max="200" width="51.109375" bestFit="1" customWidth="1"/>
    <col min="201" max="201" width="4.5546875" customWidth="1"/>
    <col min="202" max="202" width="17.33203125" bestFit="1" customWidth="1"/>
    <col min="203" max="203" width="18.6640625" bestFit="1" customWidth="1"/>
    <col min="204" max="204" width="16.44140625" bestFit="1" customWidth="1"/>
    <col min="205" max="205" width="20.6640625" bestFit="1" customWidth="1"/>
    <col min="206" max="206" width="10.88671875" bestFit="1" customWidth="1"/>
    <col min="207" max="207" width="14" bestFit="1" customWidth="1"/>
    <col min="208" max="208" width="26.6640625" bestFit="1" customWidth="1"/>
    <col min="209" max="209" width="38.109375" bestFit="1" customWidth="1"/>
    <col min="210" max="210" width="11.6640625" bestFit="1" customWidth="1"/>
    <col min="211" max="211" width="16.44140625" bestFit="1" customWidth="1"/>
    <col min="212" max="212" width="4.5546875" customWidth="1"/>
    <col min="213" max="213" width="6.5546875" customWidth="1"/>
    <col min="214" max="214" width="20.5546875" bestFit="1" customWidth="1"/>
    <col min="215" max="215" width="19.88671875" bestFit="1" customWidth="1"/>
    <col min="216" max="216" width="7" customWidth="1"/>
    <col min="217" max="217" width="8.88671875" customWidth="1"/>
    <col min="218" max="220" width="7.88671875" customWidth="1"/>
    <col min="221" max="221" width="6.33203125" customWidth="1"/>
    <col min="222" max="222" width="12.5546875" bestFit="1" customWidth="1"/>
    <col min="223" max="223" width="22.5546875" bestFit="1" customWidth="1"/>
    <col min="224" max="224" width="24.109375" bestFit="1" customWidth="1"/>
    <col min="225" max="225" width="12.44140625" bestFit="1" customWidth="1"/>
    <col min="226" max="226" width="8.6640625" customWidth="1"/>
    <col min="227" max="227" width="29" bestFit="1" customWidth="1"/>
    <col min="228" max="228" width="8.5546875" customWidth="1"/>
    <col min="229" max="230" width="32.44140625" bestFit="1" customWidth="1"/>
    <col min="231" max="231" width="6.44140625" customWidth="1"/>
    <col min="232" max="232" width="13.88671875" bestFit="1" customWidth="1"/>
    <col min="233" max="233" width="9.44140625" bestFit="1" customWidth="1"/>
    <col min="234" max="234" width="10" bestFit="1" customWidth="1"/>
    <col min="235" max="235" width="28.5546875" bestFit="1" customWidth="1"/>
    <col min="236" max="236" width="15.44140625" bestFit="1" customWidth="1"/>
    <col min="237" max="237" width="4.5546875" customWidth="1"/>
    <col min="238" max="238" width="21" bestFit="1" customWidth="1"/>
    <col min="239" max="239" width="13.88671875" bestFit="1" customWidth="1"/>
    <col min="240" max="240" width="15.5546875" bestFit="1" customWidth="1"/>
    <col min="241" max="241" width="19.6640625" bestFit="1" customWidth="1"/>
    <col min="242" max="242" width="18.33203125" bestFit="1" customWidth="1"/>
    <col min="243" max="243" width="9.33203125" bestFit="1" customWidth="1"/>
    <col min="244" max="244" width="12.109375" bestFit="1" customWidth="1"/>
    <col min="245" max="245" width="15.5546875" bestFit="1" customWidth="1"/>
    <col min="246" max="246" width="25.109375" bestFit="1" customWidth="1"/>
    <col min="247" max="247" width="20.109375" bestFit="1" customWidth="1"/>
    <col min="248" max="248" width="11.6640625" bestFit="1" customWidth="1"/>
    <col min="249" max="249" width="26.44140625" bestFit="1" customWidth="1"/>
    <col min="250" max="250" width="5" customWidth="1"/>
    <col min="251" max="251" width="8.5546875" customWidth="1"/>
    <col min="252" max="252" width="14.5546875" bestFit="1" customWidth="1"/>
    <col min="253" max="253" width="16.33203125" bestFit="1" customWidth="1"/>
    <col min="254" max="254" width="18.33203125" bestFit="1" customWidth="1"/>
    <col min="255" max="255" width="16.6640625" bestFit="1" customWidth="1"/>
    <col min="256" max="256" width="18.6640625" bestFit="1" customWidth="1"/>
    <col min="257" max="257" width="10.6640625" bestFit="1" customWidth="1"/>
    <col min="258" max="258" width="51.109375" bestFit="1" customWidth="1"/>
    <col min="259" max="259" width="4.5546875" customWidth="1"/>
    <col min="260" max="260" width="17.33203125" bestFit="1" customWidth="1"/>
    <col min="261" max="261" width="18.6640625" bestFit="1" customWidth="1"/>
    <col min="262" max="262" width="16.44140625" bestFit="1" customWidth="1"/>
    <col min="263" max="263" width="20.6640625" bestFit="1" customWidth="1"/>
    <col min="264" max="264" width="10.88671875" bestFit="1" customWidth="1"/>
    <col min="265" max="265" width="14" bestFit="1" customWidth="1"/>
    <col min="266" max="266" width="26.6640625" bestFit="1" customWidth="1"/>
    <col min="267" max="267" width="38.109375" bestFit="1" customWidth="1"/>
    <col min="268" max="268" width="11.6640625" bestFit="1" customWidth="1"/>
    <col min="269" max="269" width="16.44140625" bestFit="1" customWidth="1"/>
    <col min="270" max="270" width="4.5546875" customWidth="1"/>
    <col min="271" max="271" width="6.5546875" customWidth="1"/>
    <col min="272" max="272" width="20.5546875" bestFit="1" customWidth="1"/>
    <col min="273" max="273" width="19.88671875" bestFit="1" customWidth="1"/>
    <col min="274" max="274" width="7" customWidth="1"/>
    <col min="275" max="275" width="8.88671875" customWidth="1"/>
    <col min="276" max="278" width="7.88671875" customWidth="1"/>
    <col min="279" max="279" width="6.33203125" customWidth="1"/>
    <col min="280" max="280" width="12.5546875" bestFit="1" customWidth="1"/>
    <col min="281" max="281" width="22.5546875" bestFit="1" customWidth="1"/>
    <col min="282" max="282" width="24.109375" bestFit="1" customWidth="1"/>
    <col min="283" max="283" width="12.44140625" bestFit="1" customWidth="1"/>
    <col min="284" max="284" width="8.6640625" customWidth="1"/>
    <col min="285" max="285" width="29" bestFit="1" customWidth="1"/>
    <col min="286" max="286" width="8.5546875" customWidth="1"/>
    <col min="287" max="288" width="32.44140625" bestFit="1" customWidth="1"/>
    <col min="289" max="289" width="6.44140625" customWidth="1"/>
    <col min="290" max="290" width="13.88671875" bestFit="1" customWidth="1"/>
    <col min="291" max="291" width="8.109375" customWidth="1"/>
    <col min="292" max="292" width="10" bestFit="1" customWidth="1"/>
    <col min="293" max="293" width="28.5546875" bestFit="1" customWidth="1"/>
    <col min="294" max="294" width="15.44140625" bestFit="1" customWidth="1"/>
    <col min="295" max="295" width="4.5546875" customWidth="1"/>
    <col min="296" max="296" width="21" bestFit="1" customWidth="1"/>
    <col min="297" max="297" width="13.88671875" bestFit="1" customWidth="1"/>
    <col min="298" max="298" width="15.5546875" bestFit="1" customWidth="1"/>
    <col min="299" max="299" width="19.6640625" bestFit="1" customWidth="1"/>
    <col min="300" max="300" width="18.33203125" bestFit="1" customWidth="1"/>
    <col min="301" max="301" width="9.33203125" bestFit="1" customWidth="1"/>
    <col min="302" max="302" width="12.109375" bestFit="1" customWidth="1"/>
    <col min="303" max="303" width="15.5546875" bestFit="1" customWidth="1"/>
    <col min="304" max="304" width="25.109375" bestFit="1" customWidth="1"/>
    <col min="305" max="305" width="20.109375" bestFit="1" customWidth="1"/>
    <col min="306" max="306" width="11.6640625" bestFit="1" customWidth="1"/>
    <col min="307" max="307" width="26.44140625" bestFit="1" customWidth="1"/>
    <col min="308" max="308" width="5" customWidth="1"/>
    <col min="309" max="309" width="8.5546875" customWidth="1"/>
    <col min="310" max="310" width="14.5546875" bestFit="1" customWidth="1"/>
    <col min="311" max="311" width="16.33203125" bestFit="1" customWidth="1"/>
    <col min="312" max="312" width="18.33203125" bestFit="1" customWidth="1"/>
    <col min="313" max="313" width="16.6640625" bestFit="1" customWidth="1"/>
    <col min="314" max="314" width="18.6640625" bestFit="1" customWidth="1"/>
    <col min="315" max="315" width="10.6640625" bestFit="1" customWidth="1"/>
    <col min="316" max="316" width="51.109375" bestFit="1" customWidth="1"/>
    <col min="317" max="317" width="4.5546875" customWidth="1"/>
    <col min="318" max="318" width="17.33203125" bestFit="1" customWidth="1"/>
    <col min="319" max="319" width="18.6640625" bestFit="1" customWidth="1"/>
    <col min="320" max="320" width="16.44140625" bestFit="1" customWidth="1"/>
    <col min="321" max="321" width="20.6640625" bestFit="1" customWidth="1"/>
    <col min="322" max="322" width="10.88671875" bestFit="1" customWidth="1"/>
    <col min="323" max="323" width="14" bestFit="1" customWidth="1"/>
    <col min="324" max="324" width="26.6640625" bestFit="1" customWidth="1"/>
    <col min="325" max="325" width="38.109375" bestFit="1" customWidth="1"/>
    <col min="326" max="326" width="11.6640625" bestFit="1" customWidth="1"/>
    <col min="327" max="327" width="16.44140625" bestFit="1" customWidth="1"/>
    <col min="328" max="328" width="4.5546875" customWidth="1"/>
    <col min="329" max="329" width="6.5546875" customWidth="1"/>
    <col min="330" max="330" width="20.5546875" bestFit="1" customWidth="1"/>
    <col min="331" max="331" width="19.88671875" bestFit="1" customWidth="1"/>
    <col min="332" max="332" width="7" customWidth="1"/>
    <col min="333" max="333" width="8.88671875" customWidth="1"/>
    <col min="334" max="336" width="7.88671875" customWidth="1"/>
    <col min="337" max="337" width="6.33203125" customWidth="1"/>
    <col min="338" max="338" width="12.5546875" bestFit="1" customWidth="1"/>
    <col min="339" max="339" width="22.5546875" bestFit="1" customWidth="1"/>
    <col min="340" max="340" width="24.109375" bestFit="1" customWidth="1"/>
    <col min="341" max="341" width="12.44140625" bestFit="1" customWidth="1"/>
    <col min="342" max="342" width="8.6640625" customWidth="1"/>
    <col min="343" max="343" width="29" bestFit="1" customWidth="1"/>
    <col min="344" max="344" width="8.5546875" customWidth="1"/>
    <col min="345" max="346" width="32.44140625" bestFit="1" customWidth="1"/>
    <col min="347" max="347" width="6.44140625" customWidth="1"/>
    <col min="348" max="348" width="13.88671875" bestFit="1" customWidth="1"/>
    <col min="350" max="350" width="10" bestFit="1" customWidth="1"/>
    <col min="351" max="351" width="28.5546875" bestFit="1" customWidth="1"/>
    <col min="352" max="352" width="15.44140625" bestFit="1" customWidth="1"/>
    <col min="353" max="353" width="4.5546875" customWidth="1"/>
    <col min="354" max="354" width="21" bestFit="1" customWidth="1"/>
    <col min="355" max="355" width="13.88671875" bestFit="1" customWidth="1"/>
    <col min="356" max="356" width="15.5546875" bestFit="1" customWidth="1"/>
    <col min="357" max="357" width="19.6640625" bestFit="1" customWidth="1"/>
    <col min="358" max="358" width="18.33203125" bestFit="1" customWidth="1"/>
    <col min="359" max="359" width="9.33203125" bestFit="1" customWidth="1"/>
    <col min="360" max="360" width="12.109375" bestFit="1" customWidth="1"/>
    <col min="361" max="361" width="15.5546875" bestFit="1" customWidth="1"/>
    <col min="362" max="362" width="25.109375" bestFit="1" customWidth="1"/>
    <col min="363" max="363" width="20.109375" bestFit="1" customWidth="1"/>
    <col min="364" max="364" width="11.6640625" bestFit="1" customWidth="1"/>
    <col min="365" max="365" width="26.44140625" bestFit="1" customWidth="1"/>
    <col min="366" max="366" width="5" customWidth="1"/>
    <col min="367" max="367" width="8.5546875" customWidth="1"/>
    <col min="368" max="368" width="14.5546875" bestFit="1" customWidth="1"/>
    <col min="369" max="369" width="16.33203125" bestFit="1" customWidth="1"/>
    <col min="370" max="370" width="18.33203125" bestFit="1" customWidth="1"/>
    <col min="371" max="371" width="16.6640625" bestFit="1" customWidth="1"/>
    <col min="372" max="372" width="18.6640625" bestFit="1" customWidth="1"/>
    <col min="373" max="373" width="10.6640625" bestFit="1" customWidth="1"/>
    <col min="374" max="374" width="51.109375" bestFit="1" customWidth="1"/>
    <col min="375" max="375" width="4.5546875" customWidth="1"/>
    <col min="376" max="376" width="17.33203125" bestFit="1" customWidth="1"/>
    <col min="377" max="377" width="18.6640625" bestFit="1" customWidth="1"/>
    <col min="378" max="378" width="16.44140625" bestFit="1" customWidth="1"/>
    <col min="379" max="379" width="20.6640625" bestFit="1" customWidth="1"/>
    <col min="380" max="380" width="10.88671875" bestFit="1" customWidth="1"/>
    <col min="381" max="381" width="14" bestFit="1" customWidth="1"/>
    <col min="382" max="382" width="26.6640625" bestFit="1" customWidth="1"/>
    <col min="383" max="383" width="38.109375" bestFit="1" customWidth="1"/>
    <col min="384" max="384" width="11.6640625" bestFit="1" customWidth="1"/>
    <col min="385" max="385" width="16.44140625" bestFit="1" customWidth="1"/>
    <col min="386" max="386" width="4.5546875" customWidth="1"/>
    <col min="387" max="387" width="6.5546875" customWidth="1"/>
    <col min="388" max="388" width="20.5546875" bestFit="1" customWidth="1"/>
    <col min="389" max="389" width="19.88671875" bestFit="1" customWidth="1"/>
    <col min="390" max="390" width="7" customWidth="1"/>
    <col min="391" max="391" width="8.88671875" customWidth="1"/>
    <col min="392" max="394" width="7.88671875" customWidth="1"/>
    <col min="395" max="395" width="6.33203125" customWidth="1"/>
    <col min="396" max="396" width="12.5546875" bestFit="1" customWidth="1"/>
    <col min="397" max="397" width="22.5546875" bestFit="1" customWidth="1"/>
    <col min="398" max="398" width="24.109375" bestFit="1" customWidth="1"/>
    <col min="399" max="399" width="12.44140625" bestFit="1" customWidth="1"/>
    <col min="400" max="400" width="8.6640625" customWidth="1"/>
    <col min="401" max="401" width="29" bestFit="1" customWidth="1"/>
    <col min="402" max="402" width="8.5546875" customWidth="1"/>
    <col min="403" max="404" width="32.44140625" bestFit="1" customWidth="1"/>
    <col min="405" max="405" width="6.44140625" customWidth="1"/>
    <col min="406" max="406" width="13.88671875" bestFit="1" customWidth="1"/>
    <col min="407" max="407" width="8.88671875" customWidth="1"/>
    <col min="408" max="408" width="10" bestFit="1" customWidth="1"/>
    <col min="409" max="409" width="28.5546875" bestFit="1" customWidth="1"/>
    <col min="410" max="410" width="15.44140625" bestFit="1" customWidth="1"/>
    <col min="411" max="411" width="4.5546875" customWidth="1"/>
    <col min="412" max="412" width="21" bestFit="1" customWidth="1"/>
    <col min="413" max="413" width="13.88671875" bestFit="1" customWidth="1"/>
    <col min="414" max="414" width="15.5546875" bestFit="1" customWidth="1"/>
    <col min="415" max="415" width="19.6640625" bestFit="1" customWidth="1"/>
    <col min="416" max="416" width="18.33203125" bestFit="1" customWidth="1"/>
    <col min="417" max="417" width="9.33203125" bestFit="1" customWidth="1"/>
    <col min="418" max="418" width="12.109375" bestFit="1" customWidth="1"/>
    <col min="419" max="419" width="15.5546875" bestFit="1" customWidth="1"/>
    <col min="420" max="420" width="25.109375" bestFit="1" customWidth="1"/>
    <col min="421" max="421" width="20.109375" bestFit="1" customWidth="1"/>
    <col min="422" max="422" width="11.6640625" bestFit="1" customWidth="1"/>
    <col min="423" max="423" width="26.44140625" bestFit="1" customWidth="1"/>
    <col min="424" max="424" width="5" customWidth="1"/>
    <col min="425" max="425" width="8.5546875" customWidth="1"/>
    <col min="426" max="426" width="14.5546875" bestFit="1" customWidth="1"/>
    <col min="427" max="427" width="16.33203125" bestFit="1" customWidth="1"/>
    <col min="428" max="428" width="18.33203125" bestFit="1" customWidth="1"/>
    <col min="429" max="429" width="16.6640625" bestFit="1" customWidth="1"/>
    <col min="430" max="430" width="18.6640625" bestFit="1" customWidth="1"/>
    <col min="431" max="431" width="10.6640625" bestFit="1" customWidth="1"/>
    <col min="432" max="432" width="51.109375" bestFit="1" customWidth="1"/>
    <col min="433" max="433" width="4.5546875" customWidth="1"/>
    <col min="434" max="434" width="17.33203125" bestFit="1" customWidth="1"/>
    <col min="435" max="435" width="18.6640625" bestFit="1" customWidth="1"/>
    <col min="436" max="436" width="16.44140625" bestFit="1" customWidth="1"/>
    <col min="437" max="437" width="20.6640625" bestFit="1" customWidth="1"/>
    <col min="438" max="438" width="10.88671875" bestFit="1" customWidth="1"/>
    <col min="439" max="439" width="14" bestFit="1" customWidth="1"/>
    <col min="440" max="440" width="26.6640625" bestFit="1" customWidth="1"/>
    <col min="441" max="441" width="38.109375" bestFit="1" customWidth="1"/>
    <col min="442" max="442" width="11.6640625" bestFit="1" customWidth="1"/>
    <col min="443" max="443" width="16.44140625" bestFit="1" customWidth="1"/>
    <col min="444" max="444" width="4.5546875" customWidth="1"/>
    <col min="445" max="445" width="6.5546875" customWidth="1"/>
    <col min="446" max="446" width="20.5546875" bestFit="1" customWidth="1"/>
    <col min="447" max="447" width="19.88671875" bestFit="1" customWidth="1"/>
    <col min="448" max="448" width="7" customWidth="1"/>
    <col min="449" max="449" width="8.88671875" customWidth="1"/>
    <col min="450" max="452" width="7.88671875" customWidth="1"/>
    <col min="453" max="453" width="6.33203125" customWidth="1"/>
    <col min="454" max="454" width="12.5546875" bestFit="1" customWidth="1"/>
    <col min="455" max="455" width="22.5546875" bestFit="1" customWidth="1"/>
    <col min="456" max="456" width="24.109375" bestFit="1" customWidth="1"/>
    <col min="457" max="457" width="12.44140625" bestFit="1" customWidth="1"/>
    <col min="458" max="458" width="8.6640625" customWidth="1"/>
    <col min="459" max="459" width="29" bestFit="1" customWidth="1"/>
    <col min="460" max="460" width="8.5546875" customWidth="1"/>
    <col min="461" max="462" width="32.44140625" bestFit="1" customWidth="1"/>
    <col min="463" max="463" width="6.44140625" customWidth="1"/>
    <col min="464" max="464" width="13.88671875" bestFit="1" customWidth="1"/>
    <col min="466" max="466" width="8.88671875" customWidth="1"/>
  </cols>
  <sheetData>
    <row r="1" spans="1:6" ht="20.25" thickBot="1" x14ac:dyDescent="0.35">
      <c r="A1" s="5" t="s">
        <v>272</v>
      </c>
      <c r="B1" s="5"/>
      <c r="C1" s="5"/>
    </row>
    <row r="2" spans="1:6" ht="15.75" thickTop="1" x14ac:dyDescent="0.25">
      <c r="A2" s="13" t="s">
        <v>154</v>
      </c>
    </row>
    <row r="3" spans="1:6" ht="15.75" thickBot="1" x14ac:dyDescent="0.3">
      <c r="A3" s="13"/>
    </row>
    <row r="4" spans="1:6" ht="15.75" thickBot="1" x14ac:dyDescent="0.3">
      <c r="A4" s="103"/>
      <c r="B4" s="104" t="s">
        <v>1</v>
      </c>
      <c r="C4" s="104" t="s">
        <v>2</v>
      </c>
      <c r="D4" s="104" t="s">
        <v>3</v>
      </c>
      <c r="E4" s="104" t="s">
        <v>4</v>
      </c>
      <c r="F4" s="72" t="s">
        <v>5</v>
      </c>
    </row>
    <row r="5" spans="1:6" ht="15" x14ac:dyDescent="0.25">
      <c r="A5" s="42">
        <v>2000</v>
      </c>
      <c r="B5" s="79">
        <v>26155.782213766823</v>
      </c>
      <c r="C5" s="79">
        <v>17627.024996232125</v>
      </c>
      <c r="D5" s="79">
        <v>1021.0975952495338</v>
      </c>
      <c r="E5" s="79">
        <v>6582.2621326299304</v>
      </c>
      <c r="F5" s="71">
        <v>51386.166937878414</v>
      </c>
    </row>
    <row r="6" spans="1:6" ht="15" x14ac:dyDescent="0.25">
      <c r="A6" s="45">
        <v>2001</v>
      </c>
      <c r="B6" s="70">
        <v>26322.710698069521</v>
      </c>
      <c r="C6" s="70">
        <v>17955.651911117617</v>
      </c>
      <c r="D6" s="70">
        <v>1029.6044595020078</v>
      </c>
      <c r="E6" s="70">
        <v>6244.5395506343157</v>
      </c>
      <c r="F6" s="70">
        <v>51552.506619323467</v>
      </c>
    </row>
    <row r="7" spans="1:6" ht="15" x14ac:dyDescent="0.25">
      <c r="A7" s="42">
        <v>2002</v>
      </c>
      <c r="B7" s="79">
        <v>26587.348100025396</v>
      </c>
      <c r="C7" s="79">
        <v>18237.440078017542</v>
      </c>
      <c r="D7" s="79">
        <v>1039.3867178421165</v>
      </c>
      <c r="E7" s="79">
        <v>5892.6347983020714</v>
      </c>
      <c r="F7" s="71">
        <v>51756.809694187119</v>
      </c>
    </row>
    <row r="8" spans="1:6" ht="15" x14ac:dyDescent="0.25">
      <c r="A8" s="45">
        <v>2003</v>
      </c>
      <c r="B8" s="70">
        <v>26905.790590708693</v>
      </c>
      <c r="C8" s="70">
        <v>18390.116405650249</v>
      </c>
      <c r="D8" s="70">
        <v>1048.4803652977459</v>
      </c>
      <c r="E8" s="70">
        <v>5522.0544913299727</v>
      </c>
      <c r="F8" s="70">
        <v>51866.44185298666</v>
      </c>
    </row>
    <row r="9" spans="1:6" ht="15" x14ac:dyDescent="0.25">
      <c r="A9" s="42">
        <v>2004</v>
      </c>
      <c r="B9" s="79">
        <v>27365.515041074967</v>
      </c>
      <c r="C9" s="79">
        <v>18534.245832648616</v>
      </c>
      <c r="D9" s="79">
        <v>1058.249291432111</v>
      </c>
      <c r="E9" s="79">
        <v>5162.26925811006</v>
      </c>
      <c r="F9" s="71">
        <v>52120.279423265762</v>
      </c>
    </row>
    <row r="10" spans="1:6" ht="15" x14ac:dyDescent="0.25">
      <c r="A10" s="45">
        <v>2005</v>
      </c>
      <c r="B10" s="70">
        <v>27499.804984227907</v>
      </c>
      <c r="C10" s="70">
        <v>18531.158699393338</v>
      </c>
      <c r="D10" s="70">
        <v>1063.5139244888539</v>
      </c>
      <c r="E10" s="70">
        <v>4785.1735670078333</v>
      </c>
      <c r="F10" s="70">
        <v>51879.651175117935</v>
      </c>
    </row>
    <row r="11" spans="1:6" ht="15" x14ac:dyDescent="0.25">
      <c r="A11" s="42">
        <v>2006</v>
      </c>
      <c r="B11" s="79">
        <v>27612.340217176716</v>
      </c>
      <c r="C11" s="79">
        <v>18539.943510006604</v>
      </c>
      <c r="D11" s="79">
        <v>1069.4540145313181</v>
      </c>
      <c r="E11" s="79">
        <v>4417.7749800933152</v>
      </c>
      <c r="F11" s="71">
        <v>51639.512721807951</v>
      </c>
    </row>
    <row r="12" spans="1:6" ht="15" x14ac:dyDescent="0.25">
      <c r="A12" s="45">
        <v>2007</v>
      </c>
      <c r="B12" s="70">
        <v>27564.760202943569</v>
      </c>
      <c r="C12" s="70">
        <v>18531.151139851612</v>
      </c>
      <c r="D12" s="70">
        <v>1076.0859604742075</v>
      </c>
      <c r="E12" s="70">
        <v>4067.1175090706706</v>
      </c>
      <c r="F12" s="70">
        <v>51239.114812340056</v>
      </c>
    </row>
    <row r="13" spans="1:6" ht="15" x14ac:dyDescent="0.25">
      <c r="A13" s="42">
        <v>2008</v>
      </c>
      <c r="B13" s="79">
        <v>27284.045569824182</v>
      </c>
      <c r="C13" s="79">
        <v>18569.352304888354</v>
      </c>
      <c r="D13" s="79">
        <v>1092.612978474662</v>
      </c>
      <c r="E13" s="79">
        <v>3730.0780044027188</v>
      </c>
      <c r="F13" s="71">
        <v>50676.088857589915</v>
      </c>
    </row>
    <row r="14" spans="1:6" ht="15" x14ac:dyDescent="0.25">
      <c r="A14" s="45">
        <v>2009</v>
      </c>
      <c r="B14" s="70">
        <v>26711.198435904418</v>
      </c>
      <c r="C14" s="70">
        <v>18276.78592246128</v>
      </c>
      <c r="D14" s="70">
        <v>1083.4981174439465</v>
      </c>
      <c r="E14" s="70">
        <v>3449.694211413725</v>
      </c>
      <c r="F14" s="70">
        <v>49521.176687223371</v>
      </c>
    </row>
    <row r="15" spans="1:6" ht="15" x14ac:dyDescent="0.25">
      <c r="A15" s="42">
        <v>2010</v>
      </c>
      <c r="B15" s="79">
        <v>26147.926363417449</v>
      </c>
      <c r="C15" s="79">
        <v>17972.383947245326</v>
      </c>
      <c r="D15" s="79">
        <v>1083.0502747434771</v>
      </c>
      <c r="E15" s="79">
        <v>3242.2808353608461</v>
      </c>
      <c r="F15" s="71">
        <v>48445.641420767104</v>
      </c>
    </row>
    <row r="16" spans="1:6" ht="15" x14ac:dyDescent="0.25">
      <c r="A16" s="45">
        <v>2011</v>
      </c>
      <c r="B16" s="70">
        <v>25704.769274416638</v>
      </c>
      <c r="C16" s="70">
        <v>17731.83230532963</v>
      </c>
      <c r="D16" s="70">
        <v>1093.0548726866655</v>
      </c>
      <c r="E16" s="70">
        <v>3061.362790120721</v>
      </c>
      <c r="F16" s="70">
        <v>47591.019242553652</v>
      </c>
    </row>
    <row r="17" spans="1:6" ht="15" x14ac:dyDescent="0.25">
      <c r="A17" s="42">
        <v>2012</v>
      </c>
      <c r="B17" s="79">
        <v>25010.615387378908</v>
      </c>
      <c r="C17" s="79">
        <v>17481.216690815105</v>
      </c>
      <c r="D17" s="79">
        <v>1096.2479916884142</v>
      </c>
      <c r="E17" s="79">
        <v>2911.2982342940691</v>
      </c>
      <c r="F17" s="71">
        <v>46499.378304176491</v>
      </c>
    </row>
    <row r="18" spans="1:6" ht="15" x14ac:dyDescent="0.25">
      <c r="A18" s="45">
        <v>2013</v>
      </c>
      <c r="B18" s="70">
        <v>24062.335467883557</v>
      </c>
      <c r="C18" s="70">
        <v>16985.461176741021</v>
      </c>
      <c r="D18" s="70">
        <v>1079.8012787584955</v>
      </c>
      <c r="E18" s="70">
        <v>2786.3265966458857</v>
      </c>
      <c r="F18" s="70">
        <v>44913.924520028959</v>
      </c>
    </row>
    <row r="19" spans="1:6" ht="15" x14ac:dyDescent="0.25">
      <c r="A19" s="42">
        <v>2014</v>
      </c>
      <c r="B19" s="79">
        <v>23152.285991938992</v>
      </c>
      <c r="C19" s="79">
        <v>16479.328726457315</v>
      </c>
      <c r="D19" s="79">
        <v>1064.2629184147092</v>
      </c>
      <c r="E19" s="79">
        <v>2678.7119497601884</v>
      </c>
      <c r="F19" s="71">
        <v>43374.589586571201</v>
      </c>
    </row>
    <row r="20" spans="1:6" ht="15" x14ac:dyDescent="0.25">
      <c r="A20" s="45">
        <v>2015</v>
      </c>
      <c r="B20" s="70">
        <v>22415.895589965392</v>
      </c>
      <c r="C20" s="70">
        <v>16192.416254557018</v>
      </c>
      <c r="D20" s="70">
        <v>1069.8136604259073</v>
      </c>
      <c r="E20" s="70">
        <v>2581.1825025195208</v>
      </c>
      <c r="F20" s="70">
        <v>42259.308007467836</v>
      </c>
    </row>
    <row r="21" spans="1:6" ht="15" x14ac:dyDescent="0.25">
      <c r="A21" s="42">
        <v>2016</v>
      </c>
      <c r="B21" s="79">
        <v>21729.606432382829</v>
      </c>
      <c r="C21" s="79">
        <v>15892.975154239086</v>
      </c>
      <c r="D21" s="79">
        <v>1075.4205213625546</v>
      </c>
      <c r="E21" s="79">
        <v>2496.0122263200319</v>
      </c>
      <c r="F21" s="71">
        <v>41194.014334304498</v>
      </c>
    </row>
    <row r="22" spans="1:6" ht="15" x14ac:dyDescent="0.25">
      <c r="A22" s="45">
        <v>2017</v>
      </c>
      <c r="B22" s="70">
        <v>21104.813661357115</v>
      </c>
      <c r="C22" s="70">
        <v>15640.929392397593</v>
      </c>
      <c r="D22" s="70">
        <v>1081.2409198190269</v>
      </c>
      <c r="E22" s="70">
        <v>2426.9118347182066</v>
      </c>
      <c r="F22" s="70">
        <v>40253.895808291942</v>
      </c>
    </row>
    <row r="23" spans="1:6" ht="15" x14ac:dyDescent="0.25">
      <c r="A23" s="42">
        <v>2018</v>
      </c>
      <c r="B23" s="79">
        <v>20556.96216120262</v>
      </c>
      <c r="C23" s="79">
        <v>15391.883352146604</v>
      </c>
      <c r="D23" s="79">
        <v>1086.5273532147526</v>
      </c>
      <c r="E23" s="79">
        <v>2369.1505036896078</v>
      </c>
      <c r="F23" s="71">
        <v>39404.523370253584</v>
      </c>
    </row>
    <row r="24" spans="1:6" ht="15" x14ac:dyDescent="0.25">
      <c r="A24" s="45">
        <v>2019</v>
      </c>
      <c r="B24" s="70">
        <v>20099.505576070958</v>
      </c>
      <c r="C24" s="70">
        <v>15156.486993932582</v>
      </c>
      <c r="D24" s="70">
        <v>1090.7880297520119</v>
      </c>
      <c r="E24" s="70">
        <v>2322.3675494326972</v>
      </c>
      <c r="F24" s="70">
        <v>38669.148149188244</v>
      </c>
    </row>
    <row r="25" spans="1:6" ht="15" x14ac:dyDescent="0.25">
      <c r="A25" s="42">
        <v>2020</v>
      </c>
      <c r="B25" s="79">
        <v>19687.264070562116</v>
      </c>
      <c r="C25" s="79">
        <v>14905.775924346563</v>
      </c>
      <c r="D25" s="79">
        <v>1093.5581676560516</v>
      </c>
      <c r="E25" s="79">
        <v>2280.2063946570483</v>
      </c>
      <c r="F25" s="71">
        <v>37966.804557221782</v>
      </c>
    </row>
    <row r="26" spans="1:6" ht="15" x14ac:dyDescent="0.25">
      <c r="A26" s="45">
        <v>2021</v>
      </c>
      <c r="B26" s="70">
        <v>19336.311165442785</v>
      </c>
      <c r="C26" s="70">
        <v>14675.949200830346</v>
      </c>
      <c r="D26" s="70">
        <v>1095.3083595289738</v>
      </c>
      <c r="E26" s="70">
        <v>2243.552299532801</v>
      </c>
      <c r="F26" s="70">
        <v>37351.121025334898</v>
      </c>
    </row>
    <row r="27" spans="1:6" ht="15" x14ac:dyDescent="0.25">
      <c r="A27" s="42">
        <v>2022</v>
      </c>
      <c r="B27" s="79">
        <v>19040.747129494132</v>
      </c>
      <c r="C27" s="79">
        <v>14458.53001756636</v>
      </c>
      <c r="D27" s="79">
        <v>1096.5597454086808</v>
      </c>
      <c r="E27" s="79">
        <v>2207.309815371601</v>
      </c>
      <c r="F27" s="71">
        <v>36803.146707840773</v>
      </c>
    </row>
    <row r="28" spans="1:6" ht="15" x14ac:dyDescent="0.25">
      <c r="A28" s="45">
        <v>2023</v>
      </c>
      <c r="B28" s="70">
        <v>18787.364590525853</v>
      </c>
      <c r="C28" s="70">
        <v>14254.115611103207</v>
      </c>
      <c r="D28" s="70">
        <v>1096.7328094361719</v>
      </c>
      <c r="E28" s="70">
        <v>2170.8616692280484</v>
      </c>
      <c r="F28" s="70">
        <v>36309.074680293284</v>
      </c>
    </row>
    <row r="29" spans="1:6" ht="15" x14ac:dyDescent="0.25">
      <c r="A29" s="42">
        <v>2024</v>
      </c>
      <c r="B29" s="79">
        <v>18560.482588933406</v>
      </c>
      <c r="C29" s="79">
        <v>14081.283078690049</v>
      </c>
      <c r="D29" s="79">
        <v>1095.9252876772534</v>
      </c>
      <c r="E29" s="79">
        <v>2133.0809120412373</v>
      </c>
      <c r="F29" s="71">
        <v>35870.771867341944</v>
      </c>
    </row>
    <row r="30" spans="1:6" ht="15" x14ac:dyDescent="0.25">
      <c r="A30" s="45">
        <v>2025</v>
      </c>
      <c r="B30" s="70">
        <v>18350.649247261877</v>
      </c>
      <c r="C30" s="70">
        <v>13903.855688893116</v>
      </c>
      <c r="D30" s="70">
        <v>1093.94087784927</v>
      </c>
      <c r="E30" s="70">
        <v>2089.7091996658751</v>
      </c>
      <c r="F30" s="70">
        <v>35438.155013670141</v>
      </c>
    </row>
    <row r="31" spans="1:6" ht="15" x14ac:dyDescent="0.25">
      <c r="A31" s="42">
        <v>2026</v>
      </c>
      <c r="B31" s="79">
        <v>18154.715838980344</v>
      </c>
      <c r="C31" s="79">
        <v>13746.496967000232</v>
      </c>
      <c r="D31" s="79">
        <v>1090.9172718059749</v>
      </c>
      <c r="E31" s="79">
        <v>2046.3948729077476</v>
      </c>
      <c r="F31" s="71">
        <v>35038.5249506943</v>
      </c>
    </row>
    <row r="32" spans="1:6" ht="15" x14ac:dyDescent="0.25">
      <c r="A32" s="45">
        <v>2027</v>
      </c>
      <c r="B32" s="70">
        <v>17980.60713005194</v>
      </c>
      <c r="C32" s="70">
        <v>13598.620479217927</v>
      </c>
      <c r="D32" s="70">
        <v>1087.1168917259733</v>
      </c>
      <c r="E32" s="70">
        <v>2002.1802850548993</v>
      </c>
      <c r="F32" s="70">
        <v>34668.524786050737</v>
      </c>
    </row>
    <row r="33" spans="1:6" ht="15" x14ac:dyDescent="0.25">
      <c r="A33" s="42">
        <v>2028</v>
      </c>
      <c r="B33" s="79">
        <v>17821.498163062515</v>
      </c>
      <c r="C33" s="79">
        <v>13460.426217436248</v>
      </c>
      <c r="D33" s="79">
        <v>1082.7318146778591</v>
      </c>
      <c r="E33" s="79">
        <v>1956.5628655634628</v>
      </c>
      <c r="F33" s="71">
        <v>34321.219060740084</v>
      </c>
    </row>
    <row r="34" spans="1:6" ht="15" x14ac:dyDescent="0.25">
      <c r="A34" s="45">
        <v>2029</v>
      </c>
      <c r="B34" s="70">
        <v>17676.18329332734</v>
      </c>
      <c r="C34" s="70">
        <v>13333.806098809529</v>
      </c>
      <c r="D34" s="70">
        <v>1077.9339584787499</v>
      </c>
      <c r="E34" s="70">
        <v>1911.1032072268927</v>
      </c>
      <c r="F34" s="70">
        <v>33999.02655784251</v>
      </c>
    </row>
    <row r="35" spans="1:6" ht="15" x14ac:dyDescent="0.25">
      <c r="A35" s="42">
        <v>2030</v>
      </c>
      <c r="B35" s="79">
        <v>17541.976720487582</v>
      </c>
      <c r="C35" s="79">
        <v>13218.777394555405</v>
      </c>
      <c r="D35" s="79">
        <v>1072.7440989432841</v>
      </c>
      <c r="E35" s="79">
        <v>1865.4412048490751</v>
      </c>
      <c r="F35" s="71">
        <v>33698.939418835347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3" tint="0.59999389629810485"/>
  </sheetPr>
  <dimension ref="A1:G15"/>
  <sheetViews>
    <sheetView workbookViewId="0">
      <selection activeCell="A2" sqref="A2"/>
    </sheetView>
  </sheetViews>
  <sheetFormatPr defaultRowHeight="14.4" x14ac:dyDescent="0.3"/>
  <cols>
    <col min="1" max="1" width="24" bestFit="1" customWidth="1"/>
    <col min="2" max="2" width="10.6640625" customWidth="1"/>
    <col min="3" max="3" width="8.109375" customWidth="1"/>
    <col min="4" max="4" width="8" customWidth="1"/>
    <col min="5" max="5" width="13.88671875" customWidth="1"/>
    <col min="6" max="6" width="18" customWidth="1"/>
    <col min="7" max="7" width="11.33203125" customWidth="1"/>
  </cols>
  <sheetData>
    <row r="1" spans="1:7" ht="20.25" thickBot="1" x14ac:dyDescent="0.35">
      <c r="A1" s="5" t="s">
        <v>273</v>
      </c>
    </row>
    <row r="2" spans="1:7" ht="15.75" thickTop="1" x14ac:dyDescent="0.25">
      <c r="A2" s="13" t="s">
        <v>154</v>
      </c>
    </row>
    <row r="3" spans="1:7" ht="15.75" thickBot="1" x14ac:dyDescent="0.3"/>
    <row r="4" spans="1:7" ht="15" x14ac:dyDescent="0.25">
      <c r="A4" s="47" t="s">
        <v>274</v>
      </c>
      <c r="B4" s="37"/>
      <c r="C4" s="37"/>
      <c r="D4" s="37"/>
      <c r="E4" s="37"/>
      <c r="F4" s="37"/>
      <c r="G4" s="38"/>
    </row>
    <row r="5" spans="1:7" ht="15" x14ac:dyDescent="0.25">
      <c r="A5" s="52"/>
      <c r="B5" s="54" t="s">
        <v>25</v>
      </c>
      <c r="C5" s="54" t="s">
        <v>27</v>
      </c>
      <c r="D5" s="54" t="s">
        <v>29</v>
      </c>
      <c r="E5" s="54" t="s">
        <v>33</v>
      </c>
      <c r="F5" s="54" t="s">
        <v>31</v>
      </c>
      <c r="G5" s="85" t="s">
        <v>23</v>
      </c>
    </row>
    <row r="6" spans="1:7" ht="15" x14ac:dyDescent="0.25">
      <c r="A6" s="52"/>
      <c r="B6" s="54"/>
      <c r="C6" s="54"/>
      <c r="D6" s="54"/>
      <c r="E6" s="54"/>
      <c r="F6" s="54"/>
      <c r="G6" s="85"/>
    </row>
    <row r="7" spans="1:7" ht="15.75" thickBot="1" x14ac:dyDescent="0.3">
      <c r="A7" s="39"/>
      <c r="B7" s="40"/>
      <c r="C7" s="40"/>
      <c r="D7" s="40"/>
      <c r="E7" s="40"/>
      <c r="F7" s="40"/>
      <c r="G7" s="86"/>
    </row>
    <row r="8" spans="1:7" ht="15" x14ac:dyDescent="0.25">
      <c r="A8" s="42" t="s">
        <v>9</v>
      </c>
      <c r="B8" s="79">
        <v>9743.4818973222846</v>
      </c>
      <c r="C8" s="79">
        <v>2137.0690883673183</v>
      </c>
      <c r="D8" s="79">
        <v>2877.7960735768902</v>
      </c>
      <c r="E8" s="79">
        <v>9981.8914898470684</v>
      </c>
      <c r="F8" s="79">
        <v>39664.489260607472</v>
      </c>
      <c r="G8" s="71">
        <v>64404.727809721029</v>
      </c>
    </row>
    <row r="9" spans="1:7" ht="15" x14ac:dyDescent="0.25">
      <c r="A9" s="45" t="s">
        <v>8</v>
      </c>
      <c r="B9" s="70">
        <v>11059.235499878583</v>
      </c>
      <c r="C9" s="70">
        <v>2263.6938834807388</v>
      </c>
      <c r="D9" s="70">
        <v>2994.5154080977204</v>
      </c>
      <c r="E9" s="70">
        <v>9264.9349051024928</v>
      </c>
      <c r="F9" s="70">
        <v>9236.7060475382877</v>
      </c>
      <c r="G9" s="70">
        <v>34819.085744097829</v>
      </c>
    </row>
    <row r="10" spans="1:7" ht="15" x14ac:dyDescent="0.25">
      <c r="A10" s="42" t="s">
        <v>10</v>
      </c>
      <c r="B10" s="79">
        <v>12482.208211182</v>
      </c>
      <c r="C10" s="79">
        <v>2220.7010770188281</v>
      </c>
      <c r="D10" s="79">
        <v>2977.9135334808993</v>
      </c>
      <c r="E10" s="79">
        <v>5886.7585467904473</v>
      </c>
      <c r="F10" s="79">
        <v>6111.838682547329</v>
      </c>
      <c r="G10" s="71">
        <v>29679.420051019511</v>
      </c>
    </row>
    <row r="11" spans="1:7" ht="15" x14ac:dyDescent="0.25">
      <c r="A11" s="45" t="s">
        <v>11</v>
      </c>
      <c r="B11" s="70">
        <v>11015.691741701266</v>
      </c>
      <c r="C11" s="70">
        <v>2129.1689846730815</v>
      </c>
      <c r="D11" s="70">
        <v>2900.6043644186097</v>
      </c>
      <c r="E11" s="70">
        <v>7868.1016379016783</v>
      </c>
      <c r="F11" s="70">
        <v>4847.7979571259475</v>
      </c>
      <c r="G11" s="70">
        <v>28761.36468582059</v>
      </c>
    </row>
    <row r="12" spans="1:7" ht="15" x14ac:dyDescent="0.25">
      <c r="A12" s="42" t="s">
        <v>12</v>
      </c>
      <c r="B12" s="79">
        <v>10851.129891733819</v>
      </c>
      <c r="C12" s="79">
        <v>2318.2980233582803</v>
      </c>
      <c r="D12" s="79">
        <v>3072.0916512679696</v>
      </c>
      <c r="E12" s="79">
        <v>10360.299699146013</v>
      </c>
      <c r="F12" s="79">
        <v>10644.088440181986</v>
      </c>
      <c r="G12" s="71">
        <v>37245.907705688056</v>
      </c>
    </row>
    <row r="13" spans="1:7" ht="15" x14ac:dyDescent="0.25">
      <c r="A13" s="45" t="s">
        <v>13</v>
      </c>
      <c r="B13" s="70">
        <v>10836.34850355752</v>
      </c>
      <c r="C13" s="70">
        <v>2407.2818179701844</v>
      </c>
      <c r="D13" s="70">
        <v>3180.2994222891271</v>
      </c>
      <c r="E13" s="70">
        <v>8545.6020053435623</v>
      </c>
      <c r="F13" s="70">
        <v>29460.946468879716</v>
      </c>
      <c r="G13" s="70">
        <v>54430.478218040109</v>
      </c>
    </row>
    <row r="14" spans="1:7" ht="15" x14ac:dyDescent="0.25">
      <c r="A14" s="42" t="s">
        <v>14</v>
      </c>
      <c r="B14" s="79">
        <v>10354.4139572576</v>
      </c>
      <c r="C14" s="79">
        <v>2224.835152974114</v>
      </c>
      <c r="D14" s="79">
        <v>2995.2892128648782</v>
      </c>
      <c r="E14" s="79">
        <v>12369.214579922311</v>
      </c>
      <c r="F14" s="79">
        <v>40945.52809993962</v>
      </c>
      <c r="G14" s="71">
        <v>68889.281002958538</v>
      </c>
    </row>
    <row r="15" spans="1:7" ht="15" x14ac:dyDescent="0.25">
      <c r="A15" s="90" t="s">
        <v>15</v>
      </c>
      <c r="B15" s="91">
        <v>10899.635419020064</v>
      </c>
      <c r="C15" s="91">
        <v>2151.8449159735296</v>
      </c>
      <c r="D15" s="91">
        <v>2941.8725648300115</v>
      </c>
      <c r="E15" s="91">
        <v>9707.3051826330375</v>
      </c>
      <c r="F15" s="91">
        <v>11663.50960475485</v>
      </c>
      <c r="G15" s="91">
        <v>37364.167687211499</v>
      </c>
    </row>
  </sheetData>
  <hyperlinks>
    <hyperlink ref="A2" location="Index" display="Back to Index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3" tint="0.59999389629810485"/>
  </sheetPr>
  <dimension ref="A1:G36"/>
  <sheetViews>
    <sheetView zoomScaleNormal="100" workbookViewId="0">
      <selection activeCell="A2" sqref="A2"/>
    </sheetView>
  </sheetViews>
  <sheetFormatPr defaultRowHeight="14.4" x14ac:dyDescent="0.3"/>
  <cols>
    <col min="1" max="1" width="28.5546875" customWidth="1"/>
    <col min="2" max="2" width="15.5546875" customWidth="1"/>
    <col min="3" max="3" width="8.109375" customWidth="1"/>
    <col min="4" max="4" width="8" customWidth="1"/>
    <col min="5" max="5" width="18" customWidth="1"/>
    <col min="6" max="7" width="13.88671875" customWidth="1"/>
    <col min="8" max="8" width="18" customWidth="1"/>
    <col min="9" max="9" width="32.109375" customWidth="1"/>
    <col min="10" max="10" width="13.88671875" customWidth="1"/>
    <col min="11" max="11" width="32.109375" customWidth="1"/>
    <col min="12" max="12" width="7" customWidth="1"/>
    <col min="13" max="13" width="37.109375" customWidth="1"/>
    <col min="14" max="14" width="9.33203125" customWidth="1"/>
    <col min="15" max="15" width="11" customWidth="1"/>
    <col min="16" max="16" width="9.33203125" customWidth="1"/>
    <col min="17" max="17" width="11" customWidth="1"/>
    <col min="18" max="18" width="16.5546875" customWidth="1"/>
    <col min="19" max="19" width="16" customWidth="1"/>
    <col min="20" max="20" width="7.6640625" customWidth="1"/>
    <col min="21" max="21" width="9.33203125" customWidth="1"/>
    <col min="22" max="22" width="18.5546875" customWidth="1"/>
    <col min="23" max="23" width="7.6640625" customWidth="1"/>
    <col min="24" max="24" width="9.33203125" customWidth="1"/>
    <col min="25" max="25" width="18.5546875" customWidth="1"/>
    <col min="26" max="26" width="15" customWidth="1"/>
    <col min="27" max="27" width="9.33203125" customWidth="1"/>
    <col min="28" max="28" width="16" customWidth="1"/>
    <col min="29" max="29" width="11" customWidth="1"/>
    <col min="30" max="30" width="17.33203125" customWidth="1"/>
    <col min="31" max="31" width="7.6640625" customWidth="1"/>
    <col min="32" max="32" width="9.33203125" customWidth="1"/>
    <col min="33" max="33" width="11" customWidth="1"/>
    <col min="34" max="34" width="17.33203125" customWidth="1"/>
    <col min="35" max="35" width="15" customWidth="1"/>
    <col min="36" max="36" width="16.5546875" customWidth="1"/>
    <col min="37" max="37" width="16" customWidth="1"/>
    <col min="38" max="46" width="9.44140625" customWidth="1"/>
  </cols>
  <sheetData>
    <row r="1" spans="1:7" ht="20.25" thickBot="1" x14ac:dyDescent="0.35">
      <c r="A1" s="5" t="s">
        <v>275</v>
      </c>
      <c r="B1" s="5"/>
      <c r="C1" s="5"/>
    </row>
    <row r="2" spans="1:7" ht="15.75" thickTop="1" x14ac:dyDescent="0.25">
      <c r="A2" s="13" t="s">
        <v>154</v>
      </c>
      <c r="C2" s="6"/>
    </row>
    <row r="3" spans="1:7" ht="15.75" thickBot="1" x14ac:dyDescent="0.3">
      <c r="C3" s="6"/>
    </row>
    <row r="4" spans="1:7" ht="15" x14ac:dyDescent="0.25">
      <c r="A4" s="47" t="s">
        <v>276</v>
      </c>
      <c r="B4" s="37"/>
      <c r="C4" s="37"/>
      <c r="D4" s="37"/>
      <c r="E4" s="37"/>
      <c r="F4" s="37"/>
      <c r="G4" s="38"/>
    </row>
    <row r="5" spans="1:7" ht="15.75" thickBot="1" x14ac:dyDescent="0.3">
      <c r="A5" s="39"/>
      <c r="B5" s="92" t="s">
        <v>25</v>
      </c>
      <c r="C5" s="92" t="s">
        <v>27</v>
      </c>
      <c r="D5" s="92" t="s">
        <v>29</v>
      </c>
      <c r="E5" s="92" t="s">
        <v>31</v>
      </c>
      <c r="F5" s="92" t="s">
        <v>33</v>
      </c>
      <c r="G5" s="93" t="s">
        <v>24</v>
      </c>
    </row>
    <row r="6" spans="1:7" ht="15" x14ac:dyDescent="0.25">
      <c r="A6" s="42">
        <v>2000</v>
      </c>
      <c r="B6" s="79">
        <v>10892.60077426755</v>
      </c>
      <c r="C6" s="79">
        <v>2150.7286669381556</v>
      </c>
      <c r="D6" s="79">
        <v>4116.543191325236</v>
      </c>
      <c r="E6" s="79">
        <v>21862.241902509355</v>
      </c>
      <c r="F6" s="79">
        <v>12364.052402838142</v>
      </c>
      <c r="G6" s="71">
        <v>51386.166937878406</v>
      </c>
    </row>
    <row r="7" spans="1:7" ht="15" x14ac:dyDescent="0.25">
      <c r="A7" s="45">
        <v>2001</v>
      </c>
      <c r="B7" s="70">
        <v>10893.264131587865</v>
      </c>
      <c r="C7" s="70">
        <v>2172.3210460871392</v>
      </c>
      <c r="D7" s="70">
        <v>4224.2638994505933</v>
      </c>
      <c r="E7" s="70">
        <v>21877.70475920102</v>
      </c>
      <c r="F7" s="70">
        <v>12384.952782996823</v>
      </c>
      <c r="G7" s="70">
        <v>51552.506619323423</v>
      </c>
    </row>
    <row r="8" spans="1:7" ht="15" x14ac:dyDescent="0.25">
      <c r="A8" s="42">
        <v>2002</v>
      </c>
      <c r="B8" s="79">
        <v>10973.867256372021</v>
      </c>
      <c r="C8" s="79">
        <v>2201.4797603084176</v>
      </c>
      <c r="D8" s="79">
        <v>4380.0828900905371</v>
      </c>
      <c r="E8" s="79">
        <v>21809.570745696699</v>
      </c>
      <c r="F8" s="79">
        <v>12391.809041719449</v>
      </c>
      <c r="G8" s="71">
        <v>51756.809694187104</v>
      </c>
    </row>
    <row r="9" spans="1:7" ht="15" x14ac:dyDescent="0.25">
      <c r="A9" s="45">
        <v>2003</v>
      </c>
      <c r="B9" s="70">
        <v>11104.391412813795</v>
      </c>
      <c r="C9" s="70">
        <v>2225.4345243029034</v>
      </c>
      <c r="D9" s="70">
        <v>4584.8293884111117</v>
      </c>
      <c r="E9" s="70">
        <v>21557.449308385159</v>
      </c>
      <c r="F9" s="70">
        <v>12394.337219073694</v>
      </c>
      <c r="G9" s="70">
        <v>51866.44185298666</v>
      </c>
    </row>
    <row r="10" spans="1:7" ht="15" x14ac:dyDescent="0.25">
      <c r="A10" s="42">
        <v>2004</v>
      </c>
      <c r="B10" s="79">
        <v>11307.026295703981</v>
      </c>
      <c r="C10" s="79">
        <v>2252.4247720402659</v>
      </c>
      <c r="D10" s="79">
        <v>4819.0607477606545</v>
      </c>
      <c r="E10" s="79">
        <v>21370.939068329921</v>
      </c>
      <c r="F10" s="79">
        <v>12370.828539430919</v>
      </c>
      <c r="G10" s="71">
        <v>52120.279423265762</v>
      </c>
    </row>
    <row r="11" spans="1:7" ht="15" x14ac:dyDescent="0.25">
      <c r="A11" s="45">
        <v>2005</v>
      </c>
      <c r="B11" s="70">
        <v>11448.636302874469</v>
      </c>
      <c r="C11" s="70">
        <v>2272.4233256262423</v>
      </c>
      <c r="D11" s="70">
        <v>4833.7480696704133</v>
      </c>
      <c r="E11" s="70">
        <v>21014.776327560437</v>
      </c>
      <c r="F11" s="70">
        <v>12310.06714938639</v>
      </c>
      <c r="G11" s="70">
        <v>51879.651175117979</v>
      </c>
    </row>
    <row r="12" spans="1:7" ht="15" x14ac:dyDescent="0.25">
      <c r="A12" s="42">
        <v>2006</v>
      </c>
      <c r="B12" s="79">
        <v>11657.703222612432</v>
      </c>
      <c r="C12" s="79">
        <v>2285.5669682796456</v>
      </c>
      <c r="D12" s="79">
        <v>4751.9379729205675</v>
      </c>
      <c r="E12" s="79">
        <v>20705.239285224168</v>
      </c>
      <c r="F12" s="79">
        <v>12239.065272771159</v>
      </c>
      <c r="G12" s="71">
        <v>51639.512721807972</v>
      </c>
    </row>
    <row r="13" spans="1:7" ht="15" x14ac:dyDescent="0.25">
      <c r="A13" s="45">
        <v>2007</v>
      </c>
      <c r="B13" s="70">
        <v>11861.053146067166</v>
      </c>
      <c r="C13" s="70">
        <v>2289.0700720877103</v>
      </c>
      <c r="D13" s="70">
        <v>4581.7634511933384</v>
      </c>
      <c r="E13" s="70">
        <v>20338.374580497341</v>
      </c>
      <c r="F13" s="70">
        <v>12168.85356249452</v>
      </c>
      <c r="G13" s="70">
        <v>51239.114812340056</v>
      </c>
    </row>
    <row r="14" spans="1:7" ht="15" x14ac:dyDescent="0.25">
      <c r="A14" s="42">
        <v>2008</v>
      </c>
      <c r="B14" s="79">
        <v>12046.354892899528</v>
      </c>
      <c r="C14" s="79">
        <v>2284.7647749880171</v>
      </c>
      <c r="D14" s="79">
        <v>4221.9136133484126</v>
      </c>
      <c r="E14" s="79">
        <v>19927.364798753581</v>
      </c>
      <c r="F14" s="79">
        <v>12195.690777600354</v>
      </c>
      <c r="G14" s="71">
        <v>50676.088857589886</v>
      </c>
    </row>
    <row r="15" spans="1:7" ht="15" x14ac:dyDescent="0.25">
      <c r="A15" s="45">
        <v>2009</v>
      </c>
      <c r="B15" s="70">
        <v>12078.9871321627</v>
      </c>
      <c r="C15" s="70">
        <v>2280.0851402288404</v>
      </c>
      <c r="D15" s="70">
        <v>3864.3032939344707</v>
      </c>
      <c r="E15" s="70">
        <v>19585.125542586375</v>
      </c>
      <c r="F15" s="70">
        <v>11712.675578310966</v>
      </c>
      <c r="G15" s="70">
        <v>49521.176687223349</v>
      </c>
    </row>
    <row r="16" spans="1:7" ht="15" x14ac:dyDescent="0.25">
      <c r="A16" s="42">
        <v>2010</v>
      </c>
      <c r="B16" s="79">
        <v>12065.37211530965</v>
      </c>
      <c r="C16" s="79">
        <v>2271.2882525955861</v>
      </c>
      <c r="D16" s="79">
        <v>3588.6241040433738</v>
      </c>
      <c r="E16" s="79">
        <v>19273.898749794724</v>
      </c>
      <c r="F16" s="79">
        <v>11246.458199023742</v>
      </c>
      <c r="G16" s="71">
        <v>48445.641420767097</v>
      </c>
    </row>
    <row r="17" spans="1:7" ht="15" x14ac:dyDescent="0.25">
      <c r="A17" s="45">
        <v>2011</v>
      </c>
      <c r="B17" s="70">
        <v>11914.803113613987</v>
      </c>
      <c r="C17" s="70">
        <v>2265.2850988926452</v>
      </c>
      <c r="D17" s="70">
        <v>3464.0311506348708</v>
      </c>
      <c r="E17" s="70">
        <v>18875.222607224667</v>
      </c>
      <c r="F17" s="70">
        <v>11071.677272187482</v>
      </c>
      <c r="G17" s="70">
        <v>47591.019242553622</v>
      </c>
    </row>
    <row r="18" spans="1:7" ht="15" x14ac:dyDescent="0.25">
      <c r="A18" s="42">
        <v>2012</v>
      </c>
      <c r="B18" s="79">
        <v>11595.793715181335</v>
      </c>
      <c r="C18" s="79">
        <v>2245.9579418128496</v>
      </c>
      <c r="D18" s="79">
        <v>3303.6292585411065</v>
      </c>
      <c r="E18" s="79">
        <v>18421.877078624726</v>
      </c>
      <c r="F18" s="79">
        <v>10932.120310016448</v>
      </c>
      <c r="G18" s="71">
        <v>46499.378304176447</v>
      </c>
    </row>
    <row r="19" spans="1:7" ht="15" x14ac:dyDescent="0.25">
      <c r="A19" s="45">
        <v>2013</v>
      </c>
      <c r="B19" s="70">
        <v>11197.435034837285</v>
      </c>
      <c r="C19" s="70">
        <v>2232.0158587837</v>
      </c>
      <c r="D19" s="70">
        <v>3155.3189502757205</v>
      </c>
      <c r="E19" s="70">
        <v>17972.421568161953</v>
      </c>
      <c r="F19" s="70">
        <v>10356.733107970291</v>
      </c>
      <c r="G19" s="70">
        <v>44913.924520028966</v>
      </c>
    </row>
    <row r="20" spans="1:7" ht="15" x14ac:dyDescent="0.25">
      <c r="A20" s="42">
        <v>2014</v>
      </c>
      <c r="B20" s="79">
        <v>10828.598058001357</v>
      </c>
      <c r="C20" s="79">
        <v>2219.8295550756911</v>
      </c>
      <c r="D20" s="79">
        <v>2978.2465543930407</v>
      </c>
      <c r="E20" s="79">
        <v>17504.985342494372</v>
      </c>
      <c r="F20" s="79">
        <v>9842.9300766067518</v>
      </c>
      <c r="G20" s="71">
        <v>43374.589586571215</v>
      </c>
    </row>
    <row r="21" spans="1:7" ht="15" x14ac:dyDescent="0.25">
      <c r="A21" s="45">
        <v>2015</v>
      </c>
      <c r="B21" s="70">
        <v>10490.260739048981</v>
      </c>
      <c r="C21" s="70">
        <v>2209.4466054807185</v>
      </c>
      <c r="D21" s="70">
        <v>2770.960023305408</v>
      </c>
      <c r="E21" s="70">
        <v>17043.969050968975</v>
      </c>
      <c r="F21" s="70">
        <v>9744.6715886637903</v>
      </c>
      <c r="G21" s="70">
        <v>42259.30800746788</v>
      </c>
    </row>
    <row r="22" spans="1:7" ht="15" x14ac:dyDescent="0.25">
      <c r="A22" s="42">
        <v>2016</v>
      </c>
      <c r="B22" s="79">
        <v>10201.712331851966</v>
      </c>
      <c r="C22" s="79">
        <v>2201.2934229082957</v>
      </c>
      <c r="D22" s="79">
        <v>2558.3271882382328</v>
      </c>
      <c r="E22" s="79">
        <v>16574.273211470096</v>
      </c>
      <c r="F22" s="79">
        <v>9658.408179835913</v>
      </c>
      <c r="G22" s="71">
        <v>41194.01433430452</v>
      </c>
    </row>
    <row r="23" spans="1:7" ht="15" x14ac:dyDescent="0.25">
      <c r="A23" s="45">
        <v>2017</v>
      </c>
      <c r="B23" s="70">
        <v>9961.8985414418548</v>
      </c>
      <c r="C23" s="70">
        <v>2195.9654198556509</v>
      </c>
      <c r="D23" s="70">
        <v>2346.4832034974047</v>
      </c>
      <c r="E23" s="70">
        <v>16163.390708943625</v>
      </c>
      <c r="F23" s="70">
        <v>9586.1579345534246</v>
      </c>
      <c r="G23" s="70">
        <v>40253.895808291963</v>
      </c>
    </row>
    <row r="24" spans="1:7" ht="15" x14ac:dyDescent="0.25">
      <c r="A24" s="42">
        <v>2018</v>
      </c>
      <c r="B24" s="79">
        <v>9775.3023095621029</v>
      </c>
      <c r="C24" s="79">
        <v>2192.4898758608338</v>
      </c>
      <c r="D24" s="79">
        <v>2144.9889832791155</v>
      </c>
      <c r="E24" s="79">
        <v>15769.867326269241</v>
      </c>
      <c r="F24" s="79">
        <v>9521.8748752822903</v>
      </c>
      <c r="G24" s="71">
        <v>39404.52337025357</v>
      </c>
    </row>
    <row r="25" spans="1:7" ht="15" x14ac:dyDescent="0.25">
      <c r="A25" s="45">
        <v>2019</v>
      </c>
      <c r="B25" s="70">
        <v>9643.6276903268408</v>
      </c>
      <c r="C25" s="70">
        <v>2190.5241997185121</v>
      </c>
      <c r="D25" s="70">
        <v>1961.0679309030968</v>
      </c>
      <c r="E25" s="70">
        <v>15411.753718562151</v>
      </c>
      <c r="F25" s="70">
        <v>9462.1746096776387</v>
      </c>
      <c r="G25" s="70">
        <v>38669.148149188244</v>
      </c>
    </row>
    <row r="26" spans="1:7" ht="15" x14ac:dyDescent="0.25">
      <c r="A26" s="42">
        <v>2020</v>
      </c>
      <c r="B26" s="79">
        <v>9538.1566002833824</v>
      </c>
      <c r="C26" s="79">
        <v>2189.1701972311071</v>
      </c>
      <c r="D26" s="79">
        <v>1778.6012537207694</v>
      </c>
      <c r="E26" s="79">
        <v>15056.44899813645</v>
      </c>
      <c r="F26" s="79">
        <v>9404.4275078500941</v>
      </c>
      <c r="G26" s="71">
        <v>37966.804557221825</v>
      </c>
    </row>
    <row r="27" spans="1:7" ht="15" x14ac:dyDescent="0.25">
      <c r="A27" s="45">
        <v>2021</v>
      </c>
      <c r="B27" s="70">
        <v>9453.5579848772213</v>
      </c>
      <c r="C27" s="70">
        <v>2189.1052095270938</v>
      </c>
      <c r="D27" s="70">
        <v>1618.211549899456</v>
      </c>
      <c r="E27" s="70">
        <v>14738.265605987921</v>
      </c>
      <c r="F27" s="70">
        <v>9351.9806750432272</v>
      </c>
      <c r="G27" s="70">
        <v>37351.121025334913</v>
      </c>
    </row>
    <row r="28" spans="1:7" ht="15" x14ac:dyDescent="0.25">
      <c r="A28" s="42">
        <v>2022</v>
      </c>
      <c r="B28" s="79">
        <v>9385.774308822929</v>
      </c>
      <c r="C28" s="79">
        <v>2190.5738738199043</v>
      </c>
      <c r="D28" s="79">
        <v>1476.8189731582477</v>
      </c>
      <c r="E28" s="79">
        <v>14441.952818889335</v>
      </c>
      <c r="F28" s="79">
        <v>9308.0267331503692</v>
      </c>
      <c r="G28" s="71">
        <v>36803.146707840773</v>
      </c>
    </row>
    <row r="29" spans="1:7" ht="15" x14ac:dyDescent="0.25">
      <c r="A29" s="45">
        <v>2023</v>
      </c>
      <c r="B29" s="70">
        <v>9326.9748969443535</v>
      </c>
      <c r="C29" s="70">
        <v>2192.7694049806723</v>
      </c>
      <c r="D29" s="70">
        <v>1355.4492021393476</v>
      </c>
      <c r="E29" s="70">
        <v>14168.529928639386</v>
      </c>
      <c r="F29" s="70">
        <v>9265.3512475894968</v>
      </c>
      <c r="G29" s="70">
        <v>36309.074680293255</v>
      </c>
    </row>
    <row r="30" spans="1:7" ht="15" x14ac:dyDescent="0.25">
      <c r="A30" s="42">
        <v>2024</v>
      </c>
      <c r="B30" s="79">
        <v>9271.7195128878629</v>
      </c>
      <c r="C30" s="79">
        <v>2195.2408264128871</v>
      </c>
      <c r="D30" s="79">
        <v>1246.5503010685861</v>
      </c>
      <c r="E30" s="79">
        <v>13936.848527170005</v>
      </c>
      <c r="F30" s="79">
        <v>9220.4126998025949</v>
      </c>
      <c r="G30" s="71">
        <v>35870.771867341929</v>
      </c>
    </row>
    <row r="31" spans="1:7" ht="15" x14ac:dyDescent="0.25">
      <c r="A31" s="45">
        <v>2025</v>
      </c>
      <c r="B31" s="70">
        <v>9217.6766453587952</v>
      </c>
      <c r="C31" s="70">
        <v>2197.8649131282523</v>
      </c>
      <c r="D31" s="70">
        <v>1146.7889398210325</v>
      </c>
      <c r="E31" s="70">
        <v>13703.392329454</v>
      </c>
      <c r="F31" s="70">
        <v>9172.4321859080683</v>
      </c>
      <c r="G31" s="70">
        <v>35438.155013670133</v>
      </c>
    </row>
    <row r="32" spans="1:7" ht="15" x14ac:dyDescent="0.25">
      <c r="A32" s="42">
        <v>2026</v>
      </c>
      <c r="B32" s="79">
        <v>9164.6195495677712</v>
      </c>
      <c r="C32" s="79">
        <v>2200.0971542336047</v>
      </c>
      <c r="D32" s="79">
        <v>1055.8466862159196</v>
      </c>
      <c r="E32" s="79">
        <v>13494.995038530202</v>
      </c>
      <c r="F32" s="79">
        <v>9122.9665221467967</v>
      </c>
      <c r="G32" s="71">
        <v>35038.524950694307</v>
      </c>
    </row>
    <row r="33" spans="1:7" ht="15" x14ac:dyDescent="0.25">
      <c r="A33" s="45">
        <v>2027</v>
      </c>
      <c r="B33" s="70">
        <v>9119.8229061769889</v>
      </c>
      <c r="C33" s="70">
        <v>2202.2990366044073</v>
      </c>
      <c r="D33" s="70">
        <v>974.13672552758806</v>
      </c>
      <c r="E33" s="70">
        <v>13298.014038704387</v>
      </c>
      <c r="F33" s="70">
        <v>9074.2520790373728</v>
      </c>
      <c r="G33" s="70">
        <v>34668.524786050744</v>
      </c>
    </row>
    <row r="34" spans="1:7" ht="15" x14ac:dyDescent="0.25">
      <c r="A34" s="42">
        <v>2028</v>
      </c>
      <c r="B34" s="79">
        <v>9077.7011482143353</v>
      </c>
      <c r="C34" s="79">
        <v>2204.2914152713515</v>
      </c>
      <c r="D34" s="79">
        <v>901.5315743319203</v>
      </c>
      <c r="E34" s="79">
        <v>13110.454863627285</v>
      </c>
      <c r="F34" s="79">
        <v>9027.2400592952017</v>
      </c>
      <c r="G34" s="71">
        <v>34321.219060740092</v>
      </c>
    </row>
    <row r="35" spans="1:7" ht="15" x14ac:dyDescent="0.25">
      <c r="A35" s="45">
        <v>2029</v>
      </c>
      <c r="B35" s="70">
        <v>9039.5582167739431</v>
      </c>
      <c r="C35" s="70">
        <v>2206.1467384048819</v>
      </c>
      <c r="D35" s="70">
        <v>837.49673101384508</v>
      </c>
      <c r="E35" s="70">
        <v>12933.994064213188</v>
      </c>
      <c r="F35" s="70">
        <v>8981.8308074366614</v>
      </c>
      <c r="G35" s="70">
        <v>33999.026557842517</v>
      </c>
    </row>
    <row r="36" spans="1:7" ht="15" x14ac:dyDescent="0.25">
      <c r="A36" s="42">
        <v>2030</v>
      </c>
      <c r="B36" s="79">
        <v>9003.4583595537515</v>
      </c>
      <c r="C36" s="79">
        <v>2207.7291375749141</v>
      </c>
      <c r="D36" s="79">
        <v>780.49299169111589</v>
      </c>
      <c r="E36" s="79">
        <v>12768.474113530856</v>
      </c>
      <c r="F36" s="79">
        <v>8938.7848164846964</v>
      </c>
      <c r="G36" s="71">
        <v>33698.93941883534</v>
      </c>
    </row>
  </sheetData>
  <hyperlinks>
    <hyperlink ref="A2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28</vt:i4>
      </vt:variant>
    </vt:vector>
  </HeadingPairs>
  <TitlesOfParts>
    <vt:vector size="56" baseType="lpstr">
      <vt:lpstr>Index</vt:lpstr>
      <vt:lpstr>Figures.Tables.Report</vt:lpstr>
      <vt:lpstr>Energy.Total-State</vt:lpstr>
      <vt:lpstr>Energy.Fuel-State</vt:lpstr>
      <vt:lpstr>Energy.EndUse-State</vt:lpstr>
      <vt:lpstr>Energy.EndUse-Fuel</vt:lpstr>
      <vt:lpstr>Energy.Total.HH-Fuel</vt:lpstr>
      <vt:lpstr>Energy.Total.HH.EndUse-State</vt:lpstr>
      <vt:lpstr>Energy.Total.HH-EndUse</vt:lpstr>
      <vt:lpstr>Energy.Elec.EndUse-State</vt:lpstr>
      <vt:lpstr>Energy.NG.EndUse-State</vt:lpstr>
      <vt:lpstr>Energy.LPG.EndUse-State</vt:lpstr>
      <vt:lpstr>Energy.Wood.EndUse-State</vt:lpstr>
      <vt:lpstr>Energy.App.WG.State-Grp</vt:lpstr>
      <vt:lpstr>Energy.App.IT&amp;HE.State-Grp</vt:lpstr>
      <vt:lpstr>Energy.App.OtherEquip.State-Grp</vt:lpstr>
      <vt:lpstr>Energy.Cook.State-Grp</vt:lpstr>
      <vt:lpstr>Energy.Space.State-Grp</vt:lpstr>
      <vt:lpstr>Energy.WH.State-Grp</vt:lpstr>
      <vt:lpstr>Energy.Light.State-Grp</vt:lpstr>
      <vt:lpstr>Peak.Enduse-State</vt:lpstr>
      <vt:lpstr>Energy.PV-State</vt:lpstr>
      <vt:lpstr>Power.PV-State</vt:lpstr>
      <vt:lpstr>Stock.EndUse.Cat.Grp-State</vt:lpstr>
      <vt:lpstr>GHG.Total-State</vt:lpstr>
      <vt:lpstr>GHG.Total-Fuel</vt:lpstr>
      <vt:lpstr>HH-State</vt:lpstr>
      <vt:lpstr>GHG.EF-State</vt:lpstr>
      <vt:lpstr>Index</vt:lpstr>
      <vt:lpstr>xx_10</vt:lpstr>
      <vt:lpstr>xx_11</vt:lpstr>
      <vt:lpstr>xx_12</vt:lpstr>
      <vt:lpstr>xx_13</vt:lpstr>
      <vt:lpstr>xx_14</vt:lpstr>
      <vt:lpstr>xx_15</vt:lpstr>
      <vt:lpstr>xx_16</vt:lpstr>
      <vt:lpstr>xx_17</vt:lpstr>
      <vt:lpstr>xx_18</vt:lpstr>
      <vt:lpstr>xx_19</vt:lpstr>
      <vt:lpstr>xx_2</vt:lpstr>
      <vt:lpstr>xx_20</vt:lpstr>
      <vt:lpstr>xx_21</vt:lpstr>
      <vt:lpstr>xx_22</vt:lpstr>
      <vt:lpstr>xx_23</vt:lpstr>
      <vt:lpstr>xx_24</vt:lpstr>
      <vt:lpstr>xx_25</vt:lpstr>
      <vt:lpstr>xx_26</vt:lpstr>
      <vt:lpstr>xx_27</vt:lpstr>
      <vt:lpstr>xx_28</vt:lpstr>
      <vt:lpstr>xx_3</vt:lpstr>
      <vt:lpstr>xx_4</vt:lpstr>
      <vt:lpstr>xx_5</vt:lpstr>
      <vt:lpstr>xx_6</vt:lpstr>
      <vt:lpstr>xx_7</vt:lpstr>
      <vt:lpstr>xx_8</vt:lpstr>
      <vt:lpstr>xx_9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RBS Output Tables AU</dc:title>
  <dc:creator>Paul Ryan</dc:creator>
  <cp:lastModifiedBy>Murray Pavia</cp:lastModifiedBy>
  <dcterms:created xsi:type="dcterms:W3CDTF">2015-07-16T05:42:20Z</dcterms:created>
  <dcterms:modified xsi:type="dcterms:W3CDTF">2015-08-19T04:06:12Z</dcterms:modified>
</cp:coreProperties>
</file>