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DATAFILE\Standards\CLOTHES\Swatch Calibration\"/>
    </mc:Choice>
  </mc:AlternateContent>
  <bookViews>
    <workbookView xWindow="600" yWindow="345" windowWidth="11100" windowHeight="6105" activeTab="1"/>
  </bookViews>
  <sheets>
    <sheet name="Instructions" sheetId="4" r:id="rId1"/>
    <sheet name="Calculator" sheetId="2" r:id="rId2"/>
    <sheet name="Formulae" sheetId="3" r:id="rId3"/>
    <sheet name="DATA" sheetId="1" r:id="rId4"/>
    <sheet name="Input file" sheetId="6" r:id="rId5"/>
    <sheet name="About" sheetId="5" r:id="rId6"/>
  </sheets>
  <calcPr calcId="152511" concurrentCalc="0"/>
</workbook>
</file>

<file path=xl/calcChain.xml><?xml version="1.0" encoding="utf-8"?>
<calcChain xmlns="http://schemas.openxmlformats.org/spreadsheetml/2006/main">
  <c r="B238" i="3" l="1"/>
  <c r="D238" i="3"/>
  <c r="I238" i="3"/>
  <c r="B999" i="3"/>
  <c r="D999" i="3"/>
  <c r="I999" i="3"/>
  <c r="C69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Z182" i="1"/>
  <c r="V182" i="1"/>
  <c r="R182" i="1"/>
  <c r="F182" i="1"/>
  <c r="C182" i="1"/>
  <c r="Z3" i="2"/>
  <c r="Z4" i="2"/>
  <c r="Z5" i="2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A100" i="1"/>
  <c r="B100" i="3"/>
  <c r="A101" i="1"/>
  <c r="Z100" i="2"/>
  <c r="A102" i="1"/>
  <c r="Z101" i="2"/>
  <c r="A103" i="1"/>
  <c r="A104" i="1"/>
  <c r="B104" i="3"/>
  <c r="Z103" i="2"/>
  <c r="A105" i="1"/>
  <c r="B105" i="3"/>
  <c r="A106" i="1"/>
  <c r="Z105" i="2"/>
  <c r="A107" i="1"/>
  <c r="A108" i="1"/>
  <c r="A109" i="1"/>
  <c r="B109" i="3"/>
  <c r="Z108" i="2"/>
  <c r="A110" i="1"/>
  <c r="Z109" i="2"/>
  <c r="A111" i="1"/>
  <c r="Z110" i="2"/>
  <c r="A112" i="1"/>
  <c r="Z111" i="2"/>
  <c r="A113" i="1"/>
  <c r="Z112" i="2"/>
  <c r="A114" i="1"/>
  <c r="B114" i="3"/>
  <c r="Z113" i="2"/>
  <c r="A115" i="1"/>
  <c r="Z114" i="2"/>
  <c r="A116" i="1"/>
  <c r="Z115" i="2"/>
  <c r="A117" i="1"/>
  <c r="Z116" i="2"/>
  <c r="A118" i="1"/>
  <c r="Z117" i="2"/>
  <c r="A119" i="1"/>
  <c r="Z118" i="2"/>
  <c r="A120" i="1"/>
  <c r="B120" i="3"/>
  <c r="A121" i="1"/>
  <c r="B121" i="3"/>
  <c r="A122" i="1"/>
  <c r="Z121" i="2"/>
  <c r="A123" i="1"/>
  <c r="Z122" i="2"/>
  <c r="A124" i="1"/>
  <c r="Z123" i="2"/>
  <c r="A125" i="1"/>
  <c r="B125" i="3"/>
  <c r="Z124" i="2"/>
  <c r="A126" i="1"/>
  <c r="A127" i="1"/>
  <c r="B127" i="3"/>
  <c r="A128" i="1"/>
  <c r="Z127" i="2"/>
  <c r="A129" i="1"/>
  <c r="Z128" i="2"/>
  <c r="A130" i="1"/>
  <c r="A131" i="1"/>
  <c r="A132" i="1"/>
  <c r="Z131" i="2"/>
  <c r="A133" i="1"/>
  <c r="Z132" i="2"/>
  <c r="A134" i="1"/>
  <c r="Z133" i="2"/>
  <c r="A135" i="1"/>
  <c r="A136" i="1"/>
  <c r="B136" i="3"/>
  <c r="A137" i="1"/>
  <c r="Z136" i="2"/>
  <c r="A138" i="1"/>
  <c r="Z137" i="2"/>
  <c r="A139" i="1"/>
  <c r="A140" i="1"/>
  <c r="Z139" i="2"/>
  <c r="A141" i="1"/>
  <c r="B141" i="3"/>
  <c r="A142" i="1"/>
  <c r="Z141" i="2"/>
  <c r="A143" i="1"/>
  <c r="Z142" i="2"/>
  <c r="A144" i="1"/>
  <c r="A145" i="1"/>
  <c r="Z144" i="2"/>
  <c r="A146" i="1"/>
  <c r="Z145" i="2"/>
  <c r="A147" i="1"/>
  <c r="A148" i="1"/>
  <c r="A149" i="1"/>
  <c r="A150" i="1"/>
  <c r="B150" i="3"/>
  <c r="Z149" i="2"/>
  <c r="A151" i="1"/>
  <c r="B151" i="3"/>
  <c r="A152" i="1"/>
  <c r="Z151" i="2"/>
  <c r="A153" i="1"/>
  <c r="A154" i="1"/>
  <c r="B154" i="3"/>
  <c r="Z153" i="2"/>
  <c r="A155" i="1"/>
  <c r="B155" i="3"/>
  <c r="A156" i="1"/>
  <c r="Z155" i="2"/>
  <c r="A157" i="1"/>
  <c r="Z156" i="2"/>
  <c r="A158" i="1"/>
  <c r="A159" i="1"/>
  <c r="Z158" i="2"/>
  <c r="A160" i="1"/>
  <c r="B160" i="3"/>
  <c r="Z159" i="2"/>
  <c r="A161" i="1"/>
  <c r="B161" i="3"/>
  <c r="A162" i="1"/>
  <c r="Z161" i="2"/>
  <c r="A163" i="1"/>
  <c r="A164" i="1"/>
  <c r="A165" i="1"/>
  <c r="Z164" i="2"/>
  <c r="A166" i="1"/>
  <c r="Z165" i="2"/>
  <c r="A167" i="1"/>
  <c r="A168" i="1"/>
  <c r="Z167" i="2"/>
  <c r="A169" i="1"/>
  <c r="Z168" i="2"/>
  <c r="A170" i="1"/>
  <c r="B170" i="3"/>
  <c r="Z169" i="2"/>
  <c r="A171" i="1"/>
  <c r="Z170" i="2"/>
  <c r="A172" i="1"/>
  <c r="A173" i="1"/>
  <c r="Z172" i="2"/>
  <c r="A174" i="1"/>
  <c r="Z173" i="2"/>
  <c r="A175" i="1"/>
  <c r="Z174" i="2"/>
  <c r="A176" i="1"/>
  <c r="A177" i="1"/>
  <c r="Z176" i="2"/>
  <c r="K1" i="1"/>
  <c r="L80" i="1"/>
  <c r="A178" i="1"/>
  <c r="M4" i="2"/>
  <c r="I1" i="1"/>
  <c r="B175" i="1"/>
  <c r="E177" i="1"/>
  <c r="I177" i="3"/>
  <c r="C175" i="1"/>
  <c r="F177" i="1"/>
  <c r="G7" i="2"/>
  <c r="G8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Q175" i="1"/>
  <c r="Q177" i="1"/>
  <c r="R175" i="1"/>
  <c r="R177" i="1"/>
  <c r="S175" i="1"/>
  <c r="S177" i="1"/>
  <c r="T175" i="1"/>
  <c r="T177" i="1"/>
  <c r="U175" i="1"/>
  <c r="U177" i="1"/>
  <c r="V175" i="1"/>
  <c r="V177" i="1"/>
  <c r="W175" i="1"/>
  <c r="W177" i="1"/>
  <c r="X175" i="1"/>
  <c r="X177" i="1"/>
  <c r="Y175" i="1"/>
  <c r="Y177" i="1"/>
  <c r="Z175" i="1"/>
  <c r="Z177" i="1"/>
  <c r="AA175" i="1"/>
  <c r="AA177" i="1"/>
  <c r="AB175" i="1"/>
  <c r="AB177" i="1"/>
  <c r="N175" i="1"/>
  <c r="N177" i="1"/>
  <c r="O175" i="1"/>
  <c r="O177" i="1"/>
  <c r="Z177" i="2"/>
  <c r="A179" i="1"/>
  <c r="A180" i="1"/>
  <c r="Z179" i="2"/>
  <c r="A181" i="1"/>
  <c r="B181" i="3"/>
  <c r="A182" i="1"/>
  <c r="B182" i="3"/>
  <c r="A183" i="1"/>
  <c r="Z182" i="2"/>
  <c r="A184" i="1"/>
  <c r="B184" i="3"/>
  <c r="Z183" i="2"/>
  <c r="A185" i="1"/>
  <c r="B185" i="3"/>
  <c r="Z184" i="2"/>
  <c r="A186" i="1"/>
  <c r="B186" i="3"/>
  <c r="A187" i="1"/>
  <c r="B187" i="3"/>
  <c r="A188" i="1"/>
  <c r="Z187" i="2"/>
  <c r="A189" i="1"/>
  <c r="Z188" i="2"/>
  <c r="B189" i="3"/>
  <c r="A190" i="1"/>
  <c r="B190" i="3"/>
  <c r="A191" i="1"/>
  <c r="Z190" i="2"/>
  <c r="A192" i="1"/>
  <c r="A193" i="1"/>
  <c r="Z192" i="2"/>
  <c r="A194" i="1"/>
  <c r="Z193" i="2"/>
  <c r="A195" i="1"/>
  <c r="Z194" i="2"/>
  <c r="A196" i="1"/>
  <c r="Z195" i="2"/>
  <c r="A197" i="1"/>
  <c r="Z196" i="2"/>
  <c r="A198" i="1"/>
  <c r="Z197" i="2"/>
  <c r="A199" i="1"/>
  <c r="B199" i="3"/>
  <c r="Z198" i="2"/>
  <c r="A200" i="1"/>
  <c r="B200" i="3"/>
  <c r="A201" i="1"/>
  <c r="Z200" i="2"/>
  <c r="A202" i="1"/>
  <c r="A203" i="1"/>
  <c r="B203" i="3"/>
  <c r="Z202" i="2"/>
  <c r="A204" i="1"/>
  <c r="Z203" i="2"/>
  <c r="A205" i="1"/>
  <c r="Z204" i="2"/>
  <c r="A206" i="1"/>
  <c r="A207" i="1"/>
  <c r="Z206" i="2"/>
  <c r="A208" i="1"/>
  <c r="B208" i="3"/>
  <c r="Z207" i="2"/>
  <c r="A209" i="1"/>
  <c r="Z208" i="2"/>
  <c r="A210" i="1"/>
  <c r="Z209" i="2"/>
  <c r="A211" i="1"/>
  <c r="Z210" i="2"/>
  <c r="A212" i="1"/>
  <c r="B212" i="3"/>
  <c r="Z211" i="2"/>
  <c r="A213" i="1"/>
  <c r="Z212" i="2"/>
  <c r="A214" i="1"/>
  <c r="B214" i="3"/>
  <c r="A215" i="1"/>
  <c r="B215" i="3"/>
  <c r="Z214" i="2"/>
  <c r="A216" i="1"/>
  <c r="Z215" i="2"/>
  <c r="B216" i="3"/>
  <c r="A217" i="1"/>
  <c r="A218" i="1"/>
  <c r="Z217" i="2"/>
  <c r="A219" i="1"/>
  <c r="Z218" i="2"/>
  <c r="A220" i="1"/>
  <c r="B220" i="3"/>
  <c r="Z219" i="2"/>
  <c r="A221" i="1"/>
  <c r="A222" i="1"/>
  <c r="Z221" i="2"/>
  <c r="A223" i="1"/>
  <c r="A224" i="1"/>
  <c r="Z223" i="2"/>
  <c r="B224" i="3"/>
  <c r="A225" i="1"/>
  <c r="A226" i="1"/>
  <c r="B226" i="3"/>
  <c r="Z225" i="2"/>
  <c r="A227" i="1"/>
  <c r="A228" i="1"/>
  <c r="Z227" i="2"/>
  <c r="A229" i="1"/>
  <c r="Z228" i="2"/>
  <c r="A230" i="1"/>
  <c r="B230" i="3"/>
  <c r="A231" i="1"/>
  <c r="A232" i="1"/>
  <c r="B232" i="3"/>
  <c r="Z231" i="2"/>
  <c r="A233" i="1"/>
  <c r="A234" i="1"/>
  <c r="B234" i="3"/>
  <c r="Z233" i="2"/>
  <c r="A235" i="1"/>
  <c r="Z234" i="2"/>
  <c r="B4" i="3"/>
  <c r="D4" i="3"/>
  <c r="I4" i="3"/>
  <c r="B5" i="3"/>
  <c r="D5" i="3"/>
  <c r="I5" i="3"/>
  <c r="B6" i="3"/>
  <c r="D6" i="3"/>
  <c r="I6" i="3"/>
  <c r="B7" i="3"/>
  <c r="D7" i="3"/>
  <c r="I7" i="3"/>
  <c r="B8" i="3"/>
  <c r="D8" i="3"/>
  <c r="I8" i="3"/>
  <c r="B9" i="3"/>
  <c r="D9" i="3"/>
  <c r="I9" i="3"/>
  <c r="B10" i="3"/>
  <c r="D10" i="3"/>
  <c r="I10" i="3"/>
  <c r="B11" i="3"/>
  <c r="D11" i="3"/>
  <c r="I11" i="3"/>
  <c r="B12" i="3"/>
  <c r="D12" i="3"/>
  <c r="I12" i="3"/>
  <c r="B13" i="3"/>
  <c r="D13" i="3"/>
  <c r="I13" i="3"/>
  <c r="B14" i="3"/>
  <c r="D14" i="3"/>
  <c r="I14" i="3"/>
  <c r="B15" i="3"/>
  <c r="D15" i="3"/>
  <c r="I15" i="3"/>
  <c r="B16" i="3"/>
  <c r="D16" i="3"/>
  <c r="I16" i="3"/>
  <c r="B17" i="3"/>
  <c r="D17" i="3"/>
  <c r="I17" i="3"/>
  <c r="B18" i="3"/>
  <c r="D18" i="3"/>
  <c r="I18" i="3"/>
  <c r="B19" i="3"/>
  <c r="D19" i="3"/>
  <c r="I19" i="3"/>
  <c r="B20" i="3"/>
  <c r="D20" i="3"/>
  <c r="I20" i="3"/>
  <c r="B21" i="3"/>
  <c r="D21" i="3"/>
  <c r="I21" i="3"/>
  <c r="B22" i="3"/>
  <c r="D22" i="3"/>
  <c r="I22" i="3"/>
  <c r="B23" i="3"/>
  <c r="D23" i="3"/>
  <c r="I23" i="3"/>
  <c r="B24" i="3"/>
  <c r="D24" i="3"/>
  <c r="I24" i="3"/>
  <c r="B25" i="3"/>
  <c r="D25" i="3"/>
  <c r="I25" i="3"/>
  <c r="B26" i="3"/>
  <c r="D26" i="3"/>
  <c r="I26" i="3"/>
  <c r="B27" i="3"/>
  <c r="D27" i="3"/>
  <c r="I27" i="3"/>
  <c r="B28" i="3"/>
  <c r="D28" i="3"/>
  <c r="I28" i="3"/>
  <c r="B29" i="3"/>
  <c r="D29" i="3"/>
  <c r="I29" i="3"/>
  <c r="B30" i="3"/>
  <c r="D30" i="3"/>
  <c r="I30" i="3"/>
  <c r="D31" i="3"/>
  <c r="I31" i="3"/>
  <c r="D32" i="3"/>
  <c r="I32" i="3"/>
  <c r="D33" i="3"/>
  <c r="I33" i="3"/>
  <c r="D34" i="3"/>
  <c r="I34" i="3"/>
  <c r="D35" i="3"/>
  <c r="I35" i="3"/>
  <c r="D36" i="3"/>
  <c r="I36" i="3"/>
  <c r="D37" i="3"/>
  <c r="I37" i="3"/>
  <c r="D38" i="3"/>
  <c r="I38" i="3"/>
  <c r="D39" i="3"/>
  <c r="I39" i="3"/>
  <c r="D40" i="3"/>
  <c r="I40" i="3"/>
  <c r="D41" i="3"/>
  <c r="I41" i="3"/>
  <c r="D42" i="3"/>
  <c r="I42" i="3"/>
  <c r="D43" i="3"/>
  <c r="I43" i="3"/>
  <c r="D44" i="3"/>
  <c r="I44" i="3"/>
  <c r="D45" i="3"/>
  <c r="I45" i="3"/>
  <c r="D46" i="3"/>
  <c r="I46" i="3"/>
  <c r="D47" i="3"/>
  <c r="I47" i="3"/>
  <c r="D48" i="3"/>
  <c r="I48" i="3"/>
  <c r="D49" i="3"/>
  <c r="I49" i="3"/>
  <c r="D50" i="3"/>
  <c r="I50" i="3"/>
  <c r="D51" i="3"/>
  <c r="I51" i="3"/>
  <c r="D52" i="3"/>
  <c r="I52" i="3"/>
  <c r="D53" i="3"/>
  <c r="I53" i="3"/>
  <c r="D54" i="3"/>
  <c r="I54" i="3"/>
  <c r="D55" i="3"/>
  <c r="I55" i="3"/>
  <c r="D56" i="3"/>
  <c r="I56" i="3"/>
  <c r="D57" i="3"/>
  <c r="I57" i="3"/>
  <c r="D58" i="3"/>
  <c r="I58" i="3"/>
  <c r="D59" i="3"/>
  <c r="I59" i="3"/>
  <c r="D60" i="3"/>
  <c r="I60" i="3"/>
  <c r="D61" i="3"/>
  <c r="I61" i="3"/>
  <c r="D62" i="3"/>
  <c r="I62" i="3"/>
  <c r="D63" i="3"/>
  <c r="I63" i="3"/>
  <c r="D64" i="3"/>
  <c r="I64" i="3"/>
  <c r="D65" i="3"/>
  <c r="I65" i="3"/>
  <c r="D66" i="3"/>
  <c r="I66" i="3"/>
  <c r="D67" i="3"/>
  <c r="I67" i="3"/>
  <c r="D68" i="3"/>
  <c r="I68" i="3"/>
  <c r="D69" i="3"/>
  <c r="I69" i="3"/>
  <c r="D70" i="3"/>
  <c r="I70" i="3"/>
  <c r="D71" i="3"/>
  <c r="I71" i="3"/>
  <c r="D72" i="3"/>
  <c r="I72" i="3"/>
  <c r="D73" i="3"/>
  <c r="I73" i="3"/>
  <c r="D74" i="3"/>
  <c r="I74" i="3"/>
  <c r="D75" i="3"/>
  <c r="I75" i="3"/>
  <c r="D76" i="3"/>
  <c r="I76" i="3"/>
  <c r="D77" i="3"/>
  <c r="I77" i="3"/>
  <c r="D78" i="3"/>
  <c r="I78" i="3"/>
  <c r="D79" i="3"/>
  <c r="I79" i="3"/>
  <c r="D80" i="3"/>
  <c r="I80" i="3"/>
  <c r="D81" i="3"/>
  <c r="I81" i="3"/>
  <c r="D82" i="3"/>
  <c r="I82" i="3"/>
  <c r="D83" i="3"/>
  <c r="I83" i="3"/>
  <c r="D84" i="3"/>
  <c r="I84" i="3"/>
  <c r="D85" i="3"/>
  <c r="I85" i="3"/>
  <c r="D86" i="3"/>
  <c r="I86" i="3"/>
  <c r="D87" i="3"/>
  <c r="I87" i="3"/>
  <c r="D88" i="3"/>
  <c r="I88" i="3"/>
  <c r="D89" i="3"/>
  <c r="I89" i="3"/>
  <c r="D90" i="3"/>
  <c r="I90" i="3"/>
  <c r="D91" i="3"/>
  <c r="I91" i="3"/>
  <c r="D92" i="3"/>
  <c r="I92" i="3"/>
  <c r="D93" i="3"/>
  <c r="I93" i="3"/>
  <c r="D94" i="3"/>
  <c r="I94" i="3"/>
  <c r="D95" i="3"/>
  <c r="I95" i="3"/>
  <c r="D96" i="3"/>
  <c r="I96" i="3"/>
  <c r="D97" i="3"/>
  <c r="I97" i="3"/>
  <c r="D98" i="3"/>
  <c r="I98" i="3"/>
  <c r="D99" i="3"/>
  <c r="I99" i="3"/>
  <c r="B100" i="1"/>
  <c r="C100" i="1"/>
  <c r="D100" i="3"/>
  <c r="E100" i="1"/>
  <c r="F100" i="1"/>
  <c r="B101" i="3"/>
  <c r="B101" i="1"/>
  <c r="C101" i="1"/>
  <c r="E101" i="1"/>
  <c r="F101" i="1"/>
  <c r="B102" i="1"/>
  <c r="C102" i="1"/>
  <c r="E102" i="1"/>
  <c r="F102" i="1"/>
  <c r="B103" i="1"/>
  <c r="C103" i="1"/>
  <c r="D103" i="3"/>
  <c r="E103" i="1"/>
  <c r="F103" i="1"/>
  <c r="B104" i="1"/>
  <c r="D104" i="3"/>
  <c r="C104" i="1"/>
  <c r="E104" i="1"/>
  <c r="F104" i="1"/>
  <c r="B105" i="1"/>
  <c r="D105" i="3"/>
  <c r="C105" i="1"/>
  <c r="E105" i="1"/>
  <c r="F105" i="1"/>
  <c r="B106" i="1"/>
  <c r="C106" i="1"/>
  <c r="E106" i="1"/>
  <c r="F106" i="1"/>
  <c r="I106" i="3"/>
  <c r="B107" i="1"/>
  <c r="C107" i="1"/>
  <c r="E107" i="1"/>
  <c r="I107" i="3"/>
  <c r="F107" i="1"/>
  <c r="B108" i="1"/>
  <c r="C108" i="1"/>
  <c r="D108" i="3"/>
  <c r="E108" i="1"/>
  <c r="I108" i="3"/>
  <c r="F108" i="1"/>
  <c r="B109" i="1"/>
  <c r="D109" i="3"/>
  <c r="C109" i="1"/>
  <c r="E109" i="1"/>
  <c r="F109" i="1"/>
  <c r="B110" i="1"/>
  <c r="D110" i="3"/>
  <c r="C110" i="1"/>
  <c r="E110" i="1"/>
  <c r="F110" i="1"/>
  <c r="B111" i="1"/>
  <c r="C111" i="1"/>
  <c r="D111" i="3"/>
  <c r="E111" i="1"/>
  <c r="I111" i="3"/>
  <c r="F111" i="1"/>
  <c r="B112" i="3"/>
  <c r="B112" i="1"/>
  <c r="D112" i="3"/>
  <c r="C112" i="1"/>
  <c r="E112" i="1"/>
  <c r="F112" i="1"/>
  <c r="B113" i="3"/>
  <c r="B113" i="1"/>
  <c r="D113" i="3"/>
  <c r="C113" i="1"/>
  <c r="E113" i="1"/>
  <c r="I113" i="3"/>
  <c r="F113" i="1"/>
  <c r="B114" i="1"/>
  <c r="D114" i="3"/>
  <c r="C114" i="1"/>
  <c r="E114" i="1"/>
  <c r="I114" i="3"/>
  <c r="F114" i="1"/>
  <c r="B115" i="1"/>
  <c r="C115" i="1"/>
  <c r="E115" i="1"/>
  <c r="F115" i="1"/>
  <c r="B116" i="1"/>
  <c r="C116" i="1"/>
  <c r="E116" i="1"/>
  <c r="F116" i="1"/>
  <c r="B117" i="1"/>
  <c r="C117" i="1"/>
  <c r="E117" i="1"/>
  <c r="F117" i="1"/>
  <c r="B118" i="3"/>
  <c r="B118" i="1"/>
  <c r="D118" i="3"/>
  <c r="C118" i="1"/>
  <c r="E118" i="1"/>
  <c r="F118" i="1"/>
  <c r="I118" i="3"/>
  <c r="B119" i="3"/>
  <c r="B119" i="1"/>
  <c r="C119" i="1"/>
  <c r="D119" i="3"/>
  <c r="E119" i="1"/>
  <c r="F119" i="1"/>
  <c r="I119" i="3"/>
  <c r="B120" i="1"/>
  <c r="D120" i="3"/>
  <c r="C120" i="1"/>
  <c r="E120" i="1"/>
  <c r="I120" i="3"/>
  <c r="F120" i="1"/>
  <c r="B121" i="1"/>
  <c r="C121" i="1"/>
  <c r="E121" i="1"/>
  <c r="I121" i="3"/>
  <c r="F121" i="1"/>
  <c r="B122" i="3"/>
  <c r="B122" i="1"/>
  <c r="D122" i="3"/>
  <c r="C122" i="1"/>
  <c r="E122" i="1"/>
  <c r="F122" i="1"/>
  <c r="I122" i="3"/>
  <c r="B123" i="1"/>
  <c r="C123" i="1"/>
  <c r="E123" i="1"/>
  <c r="I123" i="3"/>
  <c r="F123" i="1"/>
  <c r="B124" i="1"/>
  <c r="C124" i="1"/>
  <c r="E124" i="1"/>
  <c r="F124" i="1"/>
  <c r="I124" i="3"/>
  <c r="B125" i="1"/>
  <c r="C125" i="1"/>
  <c r="D125" i="3"/>
  <c r="E125" i="1"/>
  <c r="F125" i="1"/>
  <c r="B126" i="3"/>
  <c r="B126" i="1"/>
  <c r="C126" i="1"/>
  <c r="E126" i="1"/>
  <c r="I126" i="3"/>
  <c r="F126" i="1"/>
  <c r="B127" i="1"/>
  <c r="C127" i="1"/>
  <c r="E127" i="1"/>
  <c r="F127" i="1"/>
  <c r="I127" i="3"/>
  <c r="B128" i="3"/>
  <c r="B128" i="1"/>
  <c r="D128" i="3"/>
  <c r="C128" i="1"/>
  <c r="E128" i="1"/>
  <c r="F128" i="1"/>
  <c r="I128" i="3"/>
  <c r="B129" i="3"/>
  <c r="B129" i="1"/>
  <c r="C129" i="1"/>
  <c r="E129" i="1"/>
  <c r="I129" i="3"/>
  <c r="F129" i="1"/>
  <c r="B130" i="1"/>
  <c r="C130" i="1"/>
  <c r="E130" i="1"/>
  <c r="F130" i="1"/>
  <c r="B131" i="1"/>
  <c r="C131" i="1"/>
  <c r="D131" i="3"/>
  <c r="E131" i="1"/>
  <c r="I131" i="3"/>
  <c r="F131" i="1"/>
  <c r="B132" i="1"/>
  <c r="C132" i="1"/>
  <c r="E132" i="1"/>
  <c r="F132" i="1"/>
  <c r="I132" i="3"/>
  <c r="B133" i="3"/>
  <c r="B133" i="1"/>
  <c r="D133" i="3"/>
  <c r="C133" i="1"/>
  <c r="E133" i="1"/>
  <c r="F133" i="1"/>
  <c r="I133" i="3"/>
  <c r="B134" i="3"/>
  <c r="B134" i="1"/>
  <c r="C134" i="1"/>
  <c r="E134" i="1"/>
  <c r="I134" i="3"/>
  <c r="F134" i="1"/>
  <c r="B135" i="1"/>
  <c r="C135" i="1"/>
  <c r="E135" i="1"/>
  <c r="F135" i="1"/>
  <c r="B136" i="1"/>
  <c r="C136" i="1"/>
  <c r="D136" i="3"/>
  <c r="E136" i="1"/>
  <c r="F136" i="1"/>
  <c r="I136" i="3"/>
  <c r="B137" i="3"/>
  <c r="B137" i="1"/>
  <c r="C137" i="1"/>
  <c r="E137" i="1"/>
  <c r="I137" i="3"/>
  <c r="F137" i="1"/>
  <c r="B138" i="3"/>
  <c r="B138" i="1"/>
  <c r="C138" i="1"/>
  <c r="D138" i="3"/>
  <c r="E138" i="1"/>
  <c r="I138" i="3"/>
  <c r="F138" i="1"/>
  <c r="B139" i="1"/>
  <c r="D139" i="3"/>
  <c r="C139" i="1"/>
  <c r="E139" i="1"/>
  <c r="F139" i="1"/>
  <c r="I139" i="3"/>
  <c r="B140" i="1"/>
  <c r="D140" i="3"/>
  <c r="C140" i="1"/>
  <c r="E140" i="1"/>
  <c r="I140" i="3"/>
  <c r="F140" i="1"/>
  <c r="B141" i="1"/>
  <c r="C141" i="1"/>
  <c r="D141" i="3"/>
  <c r="E141" i="1"/>
  <c r="I141" i="3"/>
  <c r="F141" i="1"/>
  <c r="B142" i="3"/>
  <c r="B142" i="1"/>
  <c r="C142" i="1"/>
  <c r="E142" i="1"/>
  <c r="F142" i="1"/>
  <c r="B143" i="1"/>
  <c r="C143" i="1"/>
  <c r="E143" i="1"/>
  <c r="F143" i="1"/>
  <c r="I143" i="3"/>
  <c r="B144" i="1"/>
  <c r="C144" i="1"/>
  <c r="E144" i="1"/>
  <c r="F144" i="1"/>
  <c r="I144" i="3"/>
  <c r="B145" i="1"/>
  <c r="C145" i="1"/>
  <c r="E145" i="1"/>
  <c r="F145" i="1"/>
  <c r="B146" i="3"/>
  <c r="B146" i="1"/>
  <c r="C146" i="1"/>
  <c r="E146" i="1"/>
  <c r="F146" i="1"/>
  <c r="B147" i="1"/>
  <c r="C147" i="1"/>
  <c r="E147" i="1"/>
  <c r="F147" i="1"/>
  <c r="I147" i="3"/>
  <c r="B148" i="1"/>
  <c r="D148" i="3"/>
  <c r="C148" i="1"/>
  <c r="E148" i="1"/>
  <c r="F148" i="1"/>
  <c r="B149" i="1"/>
  <c r="C149" i="1"/>
  <c r="E149" i="1"/>
  <c r="I149" i="3"/>
  <c r="F149" i="1"/>
  <c r="B150" i="1"/>
  <c r="C150" i="1"/>
  <c r="E150" i="1"/>
  <c r="F150" i="1"/>
  <c r="B151" i="1"/>
  <c r="D151" i="3"/>
  <c r="C151" i="1"/>
  <c r="E151" i="1"/>
  <c r="I151" i="3"/>
  <c r="F151" i="1"/>
  <c r="B152" i="1"/>
  <c r="C152" i="1"/>
  <c r="E152" i="1"/>
  <c r="F152" i="1"/>
  <c r="B153" i="1"/>
  <c r="C153" i="1"/>
  <c r="D153" i="3"/>
  <c r="E153" i="1"/>
  <c r="I153" i="3"/>
  <c r="F153" i="1"/>
  <c r="B154" i="1"/>
  <c r="C154" i="1"/>
  <c r="D154" i="3"/>
  <c r="E154" i="1"/>
  <c r="F154" i="1"/>
  <c r="I154" i="3"/>
  <c r="B155" i="1"/>
  <c r="C155" i="1"/>
  <c r="E155" i="1"/>
  <c r="F155" i="1"/>
  <c r="I155" i="3"/>
  <c r="B156" i="1"/>
  <c r="D156" i="3"/>
  <c r="C156" i="1"/>
  <c r="E156" i="1"/>
  <c r="F156" i="1"/>
  <c r="B157" i="3"/>
  <c r="B157" i="1"/>
  <c r="C157" i="1"/>
  <c r="E157" i="1"/>
  <c r="F157" i="1"/>
  <c r="B158" i="1"/>
  <c r="D158" i="3"/>
  <c r="C158" i="1"/>
  <c r="E158" i="1"/>
  <c r="F158" i="1"/>
  <c r="I158" i="3"/>
  <c r="B159" i="1"/>
  <c r="D159" i="3"/>
  <c r="C159" i="1"/>
  <c r="E159" i="1"/>
  <c r="I159" i="3"/>
  <c r="F159" i="1"/>
  <c r="B160" i="1"/>
  <c r="C160" i="1"/>
  <c r="E160" i="1"/>
  <c r="I160" i="3"/>
  <c r="F160" i="1"/>
  <c r="B161" i="1"/>
  <c r="D161" i="3"/>
  <c r="C161" i="1"/>
  <c r="E161" i="1"/>
  <c r="F161" i="1"/>
  <c r="I161" i="3"/>
  <c r="B162" i="3"/>
  <c r="B162" i="1"/>
  <c r="D162" i="3"/>
  <c r="C162" i="1"/>
  <c r="E162" i="1"/>
  <c r="F162" i="1"/>
  <c r="I162" i="3"/>
  <c r="B163" i="1"/>
  <c r="C163" i="1"/>
  <c r="D163" i="3"/>
  <c r="E163" i="1"/>
  <c r="F163" i="1"/>
  <c r="B164" i="1"/>
  <c r="C164" i="1"/>
  <c r="D164" i="3"/>
  <c r="E164" i="1"/>
  <c r="I164" i="3"/>
  <c r="F164" i="1"/>
  <c r="B165" i="3"/>
  <c r="B165" i="1"/>
  <c r="C165" i="1"/>
  <c r="E165" i="1"/>
  <c r="F165" i="1"/>
  <c r="I165" i="3"/>
  <c r="B166" i="1"/>
  <c r="C166" i="1"/>
  <c r="D166" i="3"/>
  <c r="E166" i="1"/>
  <c r="F166" i="1"/>
  <c r="I166" i="3"/>
  <c r="B167" i="3"/>
  <c r="B167" i="1"/>
  <c r="C167" i="1"/>
  <c r="D167" i="3"/>
  <c r="E167" i="1"/>
  <c r="F167" i="1"/>
  <c r="I167" i="3"/>
  <c r="B168" i="1"/>
  <c r="D168" i="3"/>
  <c r="C168" i="1"/>
  <c r="E168" i="1"/>
  <c r="F168" i="1"/>
  <c r="B169" i="3"/>
  <c r="B169" i="1"/>
  <c r="D169" i="3"/>
  <c r="C169" i="1"/>
  <c r="E169" i="1"/>
  <c r="I169" i="3"/>
  <c r="F169" i="1"/>
  <c r="B170" i="1"/>
  <c r="C170" i="1"/>
  <c r="D170" i="3"/>
  <c r="E170" i="1"/>
  <c r="I170" i="3"/>
  <c r="F170" i="1"/>
  <c r="B171" i="1"/>
  <c r="C171" i="1"/>
  <c r="E171" i="1"/>
  <c r="F171" i="1"/>
  <c r="B172" i="1"/>
  <c r="C172" i="1"/>
  <c r="E172" i="1"/>
  <c r="F172" i="1"/>
  <c r="B173" i="1"/>
  <c r="C173" i="1"/>
  <c r="D173" i="3"/>
  <c r="E173" i="1"/>
  <c r="I173" i="3"/>
  <c r="F173" i="1"/>
  <c r="B174" i="3"/>
  <c r="B174" i="1"/>
  <c r="D174" i="3"/>
  <c r="C174" i="1"/>
  <c r="E174" i="1"/>
  <c r="F174" i="1"/>
  <c r="I174" i="3"/>
  <c r="E175" i="1"/>
  <c r="F175" i="1"/>
  <c r="I175" i="3"/>
  <c r="B176" i="1"/>
  <c r="C176" i="1"/>
  <c r="E176" i="1"/>
  <c r="F176" i="1"/>
  <c r="B177" i="3"/>
  <c r="B177" i="1"/>
  <c r="D177" i="3"/>
  <c r="C177" i="1"/>
  <c r="B178" i="3"/>
  <c r="B178" i="1"/>
  <c r="C178" i="1"/>
  <c r="E178" i="1"/>
  <c r="F178" i="1"/>
  <c r="B179" i="1"/>
  <c r="D179" i="3"/>
  <c r="C179" i="1"/>
  <c r="E179" i="1"/>
  <c r="I179" i="3"/>
  <c r="F179" i="1"/>
  <c r="B180" i="1"/>
  <c r="C180" i="1"/>
  <c r="D180" i="3"/>
  <c r="E180" i="1"/>
  <c r="I180" i="3"/>
  <c r="F180" i="1"/>
  <c r="B181" i="1"/>
  <c r="D181" i="3"/>
  <c r="C181" i="1"/>
  <c r="E181" i="1"/>
  <c r="F181" i="1"/>
  <c r="B182" i="1"/>
  <c r="D182" i="3"/>
  <c r="E182" i="1"/>
  <c r="I182" i="3"/>
  <c r="B183" i="1"/>
  <c r="C183" i="1"/>
  <c r="E183" i="1"/>
  <c r="I183" i="3"/>
  <c r="F183" i="1"/>
  <c r="B184" i="1"/>
  <c r="C184" i="1"/>
  <c r="D184" i="3"/>
  <c r="E184" i="1"/>
  <c r="F184" i="1"/>
  <c r="I184" i="3"/>
  <c r="B185" i="1"/>
  <c r="C185" i="1"/>
  <c r="D185" i="3"/>
  <c r="E185" i="1"/>
  <c r="F185" i="1"/>
  <c r="B186" i="1"/>
  <c r="C186" i="1"/>
  <c r="D186" i="3"/>
  <c r="E186" i="1"/>
  <c r="F186" i="1"/>
  <c r="I186" i="3"/>
  <c r="B187" i="1"/>
  <c r="C187" i="1"/>
  <c r="D187" i="3"/>
  <c r="E187" i="1"/>
  <c r="I187" i="3"/>
  <c r="F187" i="1"/>
  <c r="B188" i="1"/>
  <c r="C188" i="1"/>
  <c r="E188" i="1"/>
  <c r="I188" i="3"/>
  <c r="F188" i="1"/>
  <c r="B189" i="1"/>
  <c r="C189" i="1"/>
  <c r="D189" i="3"/>
  <c r="E189" i="1"/>
  <c r="F189" i="1"/>
  <c r="I189" i="3"/>
  <c r="B190" i="1"/>
  <c r="C190" i="1"/>
  <c r="D190" i="3"/>
  <c r="E190" i="1"/>
  <c r="F190" i="1"/>
  <c r="B191" i="1"/>
  <c r="C191" i="1"/>
  <c r="E191" i="1"/>
  <c r="F191" i="1"/>
  <c r="I191" i="3"/>
  <c r="B192" i="1"/>
  <c r="D192" i="3"/>
  <c r="C192" i="1"/>
  <c r="E192" i="1"/>
  <c r="F192" i="1"/>
  <c r="I192" i="3"/>
  <c r="B193" i="1"/>
  <c r="C193" i="1"/>
  <c r="E193" i="1"/>
  <c r="F193" i="1"/>
  <c r="B194" i="1"/>
  <c r="C194" i="1"/>
  <c r="E194" i="1"/>
  <c r="F194" i="1"/>
  <c r="B195" i="1"/>
  <c r="C195" i="1"/>
  <c r="E195" i="1"/>
  <c r="F195" i="1"/>
  <c r="B196" i="1"/>
  <c r="C196" i="1"/>
  <c r="E196" i="1"/>
  <c r="F196" i="1"/>
  <c r="I196" i="3"/>
  <c r="B197" i="3"/>
  <c r="B197" i="1"/>
  <c r="C197" i="1"/>
  <c r="D197" i="3"/>
  <c r="E197" i="1"/>
  <c r="F197" i="1"/>
  <c r="B198" i="1"/>
  <c r="C198" i="1"/>
  <c r="D198" i="3"/>
  <c r="E198" i="1"/>
  <c r="I198" i="3"/>
  <c r="F198" i="1"/>
  <c r="B199" i="1"/>
  <c r="C199" i="1"/>
  <c r="E199" i="1"/>
  <c r="F199" i="1"/>
  <c r="I199" i="3"/>
  <c r="B200" i="1"/>
  <c r="C200" i="1"/>
  <c r="D200" i="3"/>
  <c r="E200" i="1"/>
  <c r="I200" i="3"/>
  <c r="F200" i="1"/>
  <c r="B201" i="3"/>
  <c r="B201" i="1"/>
  <c r="D201" i="3"/>
  <c r="C201" i="1"/>
  <c r="E201" i="1"/>
  <c r="I201" i="3"/>
  <c r="F201" i="1"/>
  <c r="B202" i="1"/>
  <c r="C202" i="1"/>
  <c r="E202" i="1"/>
  <c r="F202" i="1"/>
  <c r="B203" i="1"/>
  <c r="C203" i="1"/>
  <c r="D203" i="3"/>
  <c r="E203" i="1"/>
  <c r="F203" i="1"/>
  <c r="B204" i="1"/>
  <c r="D204" i="3"/>
  <c r="C204" i="1"/>
  <c r="E204" i="1"/>
  <c r="F204" i="1"/>
  <c r="I204" i="3"/>
  <c r="B205" i="3"/>
  <c r="B205" i="1"/>
  <c r="C205" i="1"/>
  <c r="D205" i="3"/>
  <c r="E205" i="1"/>
  <c r="F205" i="1"/>
  <c r="I205" i="3"/>
  <c r="B206" i="3"/>
  <c r="B206" i="1"/>
  <c r="C206" i="1"/>
  <c r="E206" i="1"/>
  <c r="F206" i="1"/>
  <c r="B207" i="3"/>
  <c r="B207" i="1"/>
  <c r="D207" i="3"/>
  <c r="C207" i="1"/>
  <c r="E207" i="1"/>
  <c r="F207" i="1"/>
  <c r="B208" i="1"/>
  <c r="C208" i="1"/>
  <c r="D208" i="3"/>
  <c r="E208" i="1"/>
  <c r="I208" i="3"/>
  <c r="F208" i="1"/>
  <c r="B209" i="1"/>
  <c r="C209" i="1"/>
  <c r="E209" i="1"/>
  <c r="F209" i="1"/>
  <c r="I209" i="3"/>
  <c r="B210" i="3"/>
  <c r="B210" i="1"/>
  <c r="C210" i="1"/>
  <c r="E210" i="1"/>
  <c r="F210" i="1"/>
  <c r="I210" i="3"/>
  <c r="B211" i="1"/>
  <c r="C211" i="1"/>
  <c r="E211" i="1"/>
  <c r="F211" i="1"/>
  <c r="B212" i="1"/>
  <c r="C212" i="1"/>
  <c r="D212" i="3"/>
  <c r="E212" i="1"/>
  <c r="F212" i="1"/>
  <c r="I212" i="3"/>
  <c r="B213" i="1"/>
  <c r="C213" i="1"/>
  <c r="E213" i="1"/>
  <c r="F213" i="1"/>
  <c r="B214" i="1"/>
  <c r="C214" i="1"/>
  <c r="E214" i="1"/>
  <c r="F214" i="1"/>
  <c r="I214" i="3"/>
  <c r="B215" i="1"/>
  <c r="D215" i="3"/>
  <c r="C215" i="1"/>
  <c r="E215" i="1"/>
  <c r="F215" i="1"/>
  <c r="I215" i="3"/>
  <c r="B216" i="1"/>
  <c r="C216" i="1"/>
  <c r="E216" i="1"/>
  <c r="F216" i="1"/>
  <c r="B217" i="1"/>
  <c r="C217" i="1"/>
  <c r="D217" i="3"/>
  <c r="E217" i="1"/>
  <c r="F217" i="1"/>
  <c r="B218" i="1"/>
  <c r="C218" i="1"/>
  <c r="E218" i="1"/>
  <c r="I218" i="3"/>
  <c r="F218" i="1"/>
  <c r="B219" i="3"/>
  <c r="B219" i="1"/>
  <c r="C219" i="1"/>
  <c r="D219" i="3"/>
  <c r="E219" i="1"/>
  <c r="I219" i="3"/>
  <c r="F219" i="1"/>
  <c r="B220" i="1"/>
  <c r="C220" i="1"/>
  <c r="E220" i="1"/>
  <c r="F220" i="1"/>
  <c r="B221" i="3"/>
  <c r="B221" i="1"/>
  <c r="D221" i="3"/>
  <c r="C221" i="1"/>
  <c r="E221" i="1"/>
  <c r="F221" i="1"/>
  <c r="I221" i="3"/>
  <c r="B222" i="1"/>
  <c r="C222" i="1"/>
  <c r="D222" i="3"/>
  <c r="E222" i="1"/>
  <c r="F222" i="1"/>
  <c r="B223" i="1"/>
  <c r="D223" i="3"/>
  <c r="C223" i="1"/>
  <c r="E223" i="1"/>
  <c r="F223" i="1"/>
  <c r="I223" i="3"/>
  <c r="B224" i="1"/>
  <c r="D224" i="3"/>
  <c r="C224" i="1"/>
  <c r="E224" i="1"/>
  <c r="I224" i="3"/>
  <c r="F224" i="1"/>
  <c r="B225" i="1"/>
  <c r="C225" i="1"/>
  <c r="D225" i="3"/>
  <c r="E225" i="1"/>
  <c r="F225" i="1"/>
  <c r="I225" i="3"/>
  <c r="B226" i="1"/>
  <c r="C226" i="1"/>
  <c r="D226" i="3"/>
  <c r="E226" i="1"/>
  <c r="F226" i="1"/>
  <c r="B227" i="1"/>
  <c r="C227" i="1"/>
  <c r="E227" i="1"/>
  <c r="I227" i="3"/>
  <c r="F227" i="1"/>
  <c r="B228" i="1"/>
  <c r="D228" i="3"/>
  <c r="C228" i="1"/>
  <c r="E228" i="1"/>
  <c r="F228" i="1"/>
  <c r="I228" i="3"/>
  <c r="B229" i="3"/>
  <c r="B229" i="1"/>
  <c r="C229" i="1"/>
  <c r="D229" i="3"/>
  <c r="E229" i="1"/>
  <c r="F229" i="1"/>
  <c r="B230" i="1"/>
  <c r="C230" i="1"/>
  <c r="E230" i="1"/>
  <c r="F230" i="1"/>
  <c r="B231" i="1"/>
  <c r="C231" i="1"/>
  <c r="E231" i="1"/>
  <c r="F231" i="1"/>
  <c r="B232" i="1"/>
  <c r="C232" i="1"/>
  <c r="E232" i="1"/>
  <c r="I232" i="3"/>
  <c r="F232" i="1"/>
  <c r="B233" i="1"/>
  <c r="D233" i="3"/>
  <c r="C233" i="1"/>
  <c r="E233" i="1"/>
  <c r="F233" i="1"/>
  <c r="I233" i="3"/>
  <c r="B234" i="1"/>
  <c r="D234" i="3"/>
  <c r="C234" i="1"/>
  <c r="E234" i="1"/>
  <c r="F234" i="1"/>
  <c r="I234" i="3"/>
  <c r="B235" i="1"/>
  <c r="C235" i="1"/>
  <c r="E235" i="1"/>
  <c r="F235" i="1"/>
  <c r="AJ3" i="1"/>
  <c r="AJ4" i="1"/>
  <c r="AJ5" i="1"/>
  <c r="AJ6" i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N100" i="1"/>
  <c r="O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AJ100" i="1"/>
  <c r="N101" i="1"/>
  <c r="O101" i="1"/>
  <c r="Q101" i="1"/>
  <c r="R101" i="1"/>
  <c r="S101" i="1"/>
  <c r="T101" i="1"/>
  <c r="U101" i="1"/>
  <c r="V101" i="1"/>
  <c r="W101" i="1"/>
  <c r="X101" i="1"/>
  <c r="Y101" i="1"/>
  <c r="Z101" i="1"/>
  <c r="AA101" i="1"/>
  <c r="AB101" i="1"/>
  <c r="AJ101" i="1"/>
  <c r="N102" i="1"/>
  <c r="O102" i="1"/>
  <c r="Q102" i="1"/>
  <c r="R102" i="1"/>
  <c r="S102" i="1"/>
  <c r="T102" i="1"/>
  <c r="U102" i="1"/>
  <c r="V102" i="1"/>
  <c r="W102" i="1"/>
  <c r="X102" i="1"/>
  <c r="Y102" i="1"/>
  <c r="Z102" i="1"/>
  <c r="AA102" i="1"/>
  <c r="AB102" i="1"/>
  <c r="AJ102" i="1"/>
  <c r="N103" i="1"/>
  <c r="O103" i="1"/>
  <c r="Q103" i="1"/>
  <c r="R103" i="1"/>
  <c r="S103" i="1"/>
  <c r="T103" i="1"/>
  <c r="U103" i="1"/>
  <c r="V103" i="1"/>
  <c r="W103" i="1"/>
  <c r="X103" i="1"/>
  <c r="Y103" i="1"/>
  <c r="Z103" i="1"/>
  <c r="AA103" i="1"/>
  <c r="AB103" i="1"/>
  <c r="N104" i="1"/>
  <c r="O104" i="1"/>
  <c r="Q104" i="1"/>
  <c r="R104" i="1"/>
  <c r="S104" i="1"/>
  <c r="T104" i="1"/>
  <c r="U104" i="1"/>
  <c r="V104" i="1"/>
  <c r="W104" i="1"/>
  <c r="X104" i="1"/>
  <c r="Y104" i="1"/>
  <c r="Z104" i="1"/>
  <c r="AA104" i="1"/>
  <c r="AB104" i="1"/>
  <c r="N105" i="1"/>
  <c r="O105" i="1"/>
  <c r="Q105" i="1"/>
  <c r="R105" i="1"/>
  <c r="S105" i="1"/>
  <c r="T105" i="1"/>
  <c r="U105" i="1"/>
  <c r="V105" i="1"/>
  <c r="W105" i="1"/>
  <c r="X105" i="1"/>
  <c r="Y105" i="1"/>
  <c r="Z105" i="1"/>
  <c r="AA105" i="1"/>
  <c r="AB105" i="1"/>
  <c r="N106" i="1"/>
  <c r="O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N107" i="1"/>
  <c r="O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N108" i="1"/>
  <c r="O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N109" i="1"/>
  <c r="O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N110" i="1"/>
  <c r="O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N111" i="1"/>
  <c r="O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N112" i="1"/>
  <c r="O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N113" i="1"/>
  <c r="O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N114" i="1"/>
  <c r="O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N115" i="1"/>
  <c r="O115" i="1"/>
  <c r="Q115" i="1"/>
  <c r="R115" i="1"/>
  <c r="S115" i="1"/>
  <c r="T115" i="1"/>
  <c r="U115" i="1"/>
  <c r="V115" i="1"/>
  <c r="W115" i="1"/>
  <c r="X115" i="1"/>
  <c r="Y115" i="1"/>
  <c r="Z115" i="1"/>
  <c r="AA115" i="1"/>
  <c r="AB115" i="1"/>
  <c r="N116" i="1"/>
  <c r="O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N117" i="1"/>
  <c r="O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N118" i="1"/>
  <c r="O118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N119" i="1"/>
  <c r="O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N120" i="1"/>
  <c r="O120" i="1"/>
  <c r="Q120" i="1"/>
  <c r="R120" i="1"/>
  <c r="S120" i="1"/>
  <c r="T120" i="1"/>
  <c r="U120" i="1"/>
  <c r="V120" i="1"/>
  <c r="W120" i="1"/>
  <c r="X120" i="1"/>
  <c r="Y120" i="1"/>
  <c r="Z120" i="1"/>
  <c r="AA120" i="1"/>
  <c r="AB120" i="1"/>
  <c r="N121" i="1"/>
  <c r="O121" i="1"/>
  <c r="Q121" i="1"/>
  <c r="R121" i="1"/>
  <c r="S121" i="1"/>
  <c r="T121" i="1"/>
  <c r="U121" i="1"/>
  <c r="V121" i="1"/>
  <c r="W121" i="1"/>
  <c r="X121" i="1"/>
  <c r="Y121" i="1"/>
  <c r="Z121" i="1"/>
  <c r="AA121" i="1"/>
  <c r="AB121" i="1"/>
  <c r="N122" i="1"/>
  <c r="O122" i="1"/>
  <c r="Q122" i="1"/>
  <c r="R122" i="1"/>
  <c r="S122" i="1"/>
  <c r="T122" i="1"/>
  <c r="U122" i="1"/>
  <c r="V122" i="1"/>
  <c r="W122" i="1"/>
  <c r="X122" i="1"/>
  <c r="Y122" i="1"/>
  <c r="Z122" i="1"/>
  <c r="AA122" i="1"/>
  <c r="AB122" i="1"/>
  <c r="N123" i="1"/>
  <c r="O123" i="1"/>
  <c r="Q123" i="1"/>
  <c r="R123" i="1"/>
  <c r="S123" i="1"/>
  <c r="T123" i="1"/>
  <c r="U123" i="1"/>
  <c r="V123" i="1"/>
  <c r="W123" i="1"/>
  <c r="X123" i="1"/>
  <c r="Y123" i="1"/>
  <c r="Z123" i="1"/>
  <c r="AA123" i="1"/>
  <c r="AB123" i="1"/>
  <c r="N124" i="1"/>
  <c r="O124" i="1"/>
  <c r="Q124" i="1"/>
  <c r="R124" i="1"/>
  <c r="S124" i="1"/>
  <c r="T124" i="1"/>
  <c r="U124" i="1"/>
  <c r="V124" i="1"/>
  <c r="W124" i="1"/>
  <c r="X124" i="1"/>
  <c r="Y124" i="1"/>
  <c r="Z124" i="1"/>
  <c r="AA124" i="1"/>
  <c r="AB124" i="1"/>
  <c r="N125" i="1"/>
  <c r="O125" i="1"/>
  <c r="Q125" i="1"/>
  <c r="R125" i="1"/>
  <c r="S125" i="1"/>
  <c r="T125" i="1"/>
  <c r="U125" i="1"/>
  <c r="V125" i="1"/>
  <c r="W125" i="1"/>
  <c r="X125" i="1"/>
  <c r="Y125" i="1"/>
  <c r="Z125" i="1"/>
  <c r="AA125" i="1"/>
  <c r="AB125" i="1"/>
  <c r="N126" i="1"/>
  <c r="O126" i="1"/>
  <c r="Q126" i="1"/>
  <c r="R126" i="1"/>
  <c r="S126" i="1"/>
  <c r="T126" i="1"/>
  <c r="U126" i="1"/>
  <c r="V126" i="1"/>
  <c r="W126" i="1"/>
  <c r="X126" i="1"/>
  <c r="Y126" i="1"/>
  <c r="Z126" i="1"/>
  <c r="AA126" i="1"/>
  <c r="AB126" i="1"/>
  <c r="N127" i="1"/>
  <c r="O127" i="1"/>
  <c r="Q127" i="1"/>
  <c r="R127" i="1"/>
  <c r="S127" i="1"/>
  <c r="T127" i="1"/>
  <c r="U127" i="1"/>
  <c r="V127" i="1"/>
  <c r="W127" i="1"/>
  <c r="X127" i="1"/>
  <c r="Y127" i="1"/>
  <c r="Z127" i="1"/>
  <c r="AA127" i="1"/>
  <c r="AB127" i="1"/>
  <c r="N128" i="1"/>
  <c r="O128" i="1"/>
  <c r="Q128" i="1"/>
  <c r="R128" i="1"/>
  <c r="S128" i="1"/>
  <c r="T128" i="1"/>
  <c r="U128" i="1"/>
  <c r="V128" i="1"/>
  <c r="W128" i="1"/>
  <c r="X128" i="1"/>
  <c r="Y128" i="1"/>
  <c r="Z128" i="1"/>
  <c r="AA128" i="1"/>
  <c r="AB128" i="1"/>
  <c r="N129" i="1"/>
  <c r="O129" i="1"/>
  <c r="Q129" i="1"/>
  <c r="R129" i="1"/>
  <c r="S129" i="1"/>
  <c r="T129" i="1"/>
  <c r="U129" i="1"/>
  <c r="V129" i="1"/>
  <c r="W129" i="1"/>
  <c r="X129" i="1"/>
  <c r="Y129" i="1"/>
  <c r="Z129" i="1"/>
  <c r="AA129" i="1"/>
  <c r="AB129" i="1"/>
  <c r="N130" i="1"/>
  <c r="O130" i="1"/>
  <c r="Q130" i="1"/>
  <c r="R130" i="1"/>
  <c r="S130" i="1"/>
  <c r="T130" i="1"/>
  <c r="U130" i="1"/>
  <c r="V130" i="1"/>
  <c r="W130" i="1"/>
  <c r="X130" i="1"/>
  <c r="Y130" i="1"/>
  <c r="Z130" i="1"/>
  <c r="AA130" i="1"/>
  <c r="AB130" i="1"/>
  <c r="N131" i="1"/>
  <c r="O131" i="1"/>
  <c r="Q131" i="1"/>
  <c r="R131" i="1"/>
  <c r="S131" i="1"/>
  <c r="T131" i="1"/>
  <c r="U131" i="1"/>
  <c r="V131" i="1"/>
  <c r="W131" i="1"/>
  <c r="X131" i="1"/>
  <c r="Y131" i="1"/>
  <c r="Z131" i="1"/>
  <c r="AA131" i="1"/>
  <c r="AB131" i="1"/>
  <c r="N132" i="1"/>
  <c r="O132" i="1"/>
  <c r="Q132" i="1"/>
  <c r="R132" i="1"/>
  <c r="S132" i="1"/>
  <c r="T132" i="1"/>
  <c r="U132" i="1"/>
  <c r="V132" i="1"/>
  <c r="W132" i="1"/>
  <c r="X132" i="1"/>
  <c r="Y132" i="1"/>
  <c r="Z132" i="1"/>
  <c r="AA132" i="1"/>
  <c r="AB132" i="1"/>
  <c r="N133" i="1"/>
  <c r="O133" i="1"/>
  <c r="Q133" i="1"/>
  <c r="R133" i="1"/>
  <c r="S133" i="1"/>
  <c r="T133" i="1"/>
  <c r="U133" i="1"/>
  <c r="V133" i="1"/>
  <c r="W133" i="1"/>
  <c r="X133" i="1"/>
  <c r="Y133" i="1"/>
  <c r="Z133" i="1"/>
  <c r="AA133" i="1"/>
  <c r="AB133" i="1"/>
  <c r="N134" i="1"/>
  <c r="O134" i="1"/>
  <c r="Q134" i="1"/>
  <c r="R134" i="1"/>
  <c r="S134" i="1"/>
  <c r="T134" i="1"/>
  <c r="U134" i="1"/>
  <c r="V134" i="1"/>
  <c r="W134" i="1"/>
  <c r="X134" i="1"/>
  <c r="Y134" i="1"/>
  <c r="Z134" i="1"/>
  <c r="AA134" i="1"/>
  <c r="AB134" i="1"/>
  <c r="N135" i="1"/>
  <c r="O135" i="1"/>
  <c r="Q135" i="1"/>
  <c r="R135" i="1"/>
  <c r="S135" i="1"/>
  <c r="T135" i="1"/>
  <c r="U135" i="1"/>
  <c r="V135" i="1"/>
  <c r="W135" i="1"/>
  <c r="X135" i="1"/>
  <c r="Y135" i="1"/>
  <c r="Z135" i="1"/>
  <c r="AA135" i="1"/>
  <c r="AB135" i="1"/>
  <c r="N136" i="1"/>
  <c r="O136" i="1"/>
  <c r="Q136" i="1"/>
  <c r="R136" i="1"/>
  <c r="S136" i="1"/>
  <c r="T136" i="1"/>
  <c r="U136" i="1"/>
  <c r="V136" i="1"/>
  <c r="W136" i="1"/>
  <c r="X136" i="1"/>
  <c r="Y136" i="1"/>
  <c r="Z136" i="1"/>
  <c r="AA136" i="1"/>
  <c r="AB136" i="1"/>
  <c r="N137" i="1"/>
  <c r="O137" i="1"/>
  <c r="Q137" i="1"/>
  <c r="R137" i="1"/>
  <c r="S137" i="1"/>
  <c r="T137" i="1"/>
  <c r="U137" i="1"/>
  <c r="V137" i="1"/>
  <c r="W137" i="1"/>
  <c r="X137" i="1"/>
  <c r="Y137" i="1"/>
  <c r="Z137" i="1"/>
  <c r="AA137" i="1"/>
  <c r="AB137" i="1"/>
  <c r="N138" i="1"/>
  <c r="O138" i="1"/>
  <c r="Q138" i="1"/>
  <c r="R138" i="1"/>
  <c r="S138" i="1"/>
  <c r="T138" i="1"/>
  <c r="U138" i="1"/>
  <c r="V138" i="1"/>
  <c r="W138" i="1"/>
  <c r="X138" i="1"/>
  <c r="Y138" i="1"/>
  <c r="Z138" i="1"/>
  <c r="AA138" i="1"/>
  <c r="AB138" i="1"/>
  <c r="N139" i="1"/>
  <c r="O139" i="1"/>
  <c r="Q139" i="1"/>
  <c r="R139" i="1"/>
  <c r="S139" i="1"/>
  <c r="T139" i="1"/>
  <c r="U139" i="1"/>
  <c r="V139" i="1"/>
  <c r="W139" i="1"/>
  <c r="X139" i="1"/>
  <c r="Y139" i="1"/>
  <c r="Z139" i="1"/>
  <c r="AA139" i="1"/>
  <c r="AB139" i="1"/>
  <c r="N140" i="1"/>
  <c r="O140" i="1"/>
  <c r="Q140" i="1"/>
  <c r="R140" i="1"/>
  <c r="S140" i="1"/>
  <c r="T140" i="1"/>
  <c r="U140" i="1"/>
  <c r="V140" i="1"/>
  <c r="W140" i="1"/>
  <c r="X140" i="1"/>
  <c r="Y140" i="1"/>
  <c r="Z140" i="1"/>
  <c r="AA140" i="1"/>
  <c r="AB140" i="1"/>
  <c r="N141" i="1"/>
  <c r="O141" i="1"/>
  <c r="Q141" i="1"/>
  <c r="R141" i="1"/>
  <c r="S141" i="1"/>
  <c r="T141" i="1"/>
  <c r="U141" i="1"/>
  <c r="V141" i="1"/>
  <c r="W141" i="1"/>
  <c r="X141" i="1"/>
  <c r="Y141" i="1"/>
  <c r="Z141" i="1"/>
  <c r="AA141" i="1"/>
  <c r="AB141" i="1"/>
  <c r="N142" i="1"/>
  <c r="O142" i="1"/>
  <c r="Q142" i="1"/>
  <c r="R142" i="1"/>
  <c r="S142" i="1"/>
  <c r="T142" i="1"/>
  <c r="U142" i="1"/>
  <c r="V142" i="1"/>
  <c r="W142" i="1"/>
  <c r="X142" i="1"/>
  <c r="Y142" i="1"/>
  <c r="Z142" i="1"/>
  <c r="AA142" i="1"/>
  <c r="AB142" i="1"/>
  <c r="N143" i="1"/>
  <c r="O143" i="1"/>
  <c r="Q143" i="1"/>
  <c r="R143" i="1"/>
  <c r="S143" i="1"/>
  <c r="T143" i="1"/>
  <c r="U143" i="1"/>
  <c r="V143" i="1"/>
  <c r="W143" i="1"/>
  <c r="X143" i="1"/>
  <c r="Y143" i="1"/>
  <c r="Z143" i="1"/>
  <c r="AA143" i="1"/>
  <c r="AB143" i="1"/>
  <c r="N144" i="1"/>
  <c r="O144" i="1"/>
  <c r="Q144" i="1"/>
  <c r="R144" i="1"/>
  <c r="S144" i="1"/>
  <c r="T144" i="1"/>
  <c r="U144" i="1"/>
  <c r="V144" i="1"/>
  <c r="W144" i="1"/>
  <c r="X144" i="1"/>
  <c r="Y144" i="1"/>
  <c r="Z144" i="1"/>
  <c r="AA144" i="1"/>
  <c r="AB144" i="1"/>
  <c r="N145" i="1"/>
  <c r="O145" i="1"/>
  <c r="Q145" i="1"/>
  <c r="R145" i="1"/>
  <c r="S145" i="1"/>
  <c r="T145" i="1"/>
  <c r="U145" i="1"/>
  <c r="V145" i="1"/>
  <c r="W145" i="1"/>
  <c r="X145" i="1"/>
  <c r="Y145" i="1"/>
  <c r="Z145" i="1"/>
  <c r="AA145" i="1"/>
  <c r="AB145" i="1"/>
  <c r="N146" i="1"/>
  <c r="O146" i="1"/>
  <c r="Q146" i="1"/>
  <c r="R146" i="1"/>
  <c r="S146" i="1"/>
  <c r="T146" i="1"/>
  <c r="U146" i="1"/>
  <c r="V146" i="1"/>
  <c r="W146" i="1"/>
  <c r="X146" i="1"/>
  <c r="Y146" i="1"/>
  <c r="Z146" i="1"/>
  <c r="AA146" i="1"/>
  <c r="AB146" i="1"/>
  <c r="N147" i="1"/>
  <c r="O147" i="1"/>
  <c r="Q147" i="1"/>
  <c r="R147" i="1"/>
  <c r="S147" i="1"/>
  <c r="T147" i="1"/>
  <c r="U147" i="1"/>
  <c r="V147" i="1"/>
  <c r="W147" i="1"/>
  <c r="X147" i="1"/>
  <c r="Y147" i="1"/>
  <c r="Z147" i="1"/>
  <c r="AA147" i="1"/>
  <c r="AB147" i="1"/>
  <c r="N148" i="1"/>
  <c r="O148" i="1"/>
  <c r="Q148" i="1"/>
  <c r="R148" i="1"/>
  <c r="S148" i="1"/>
  <c r="T148" i="1"/>
  <c r="U148" i="1"/>
  <c r="V148" i="1"/>
  <c r="W148" i="1"/>
  <c r="X148" i="1"/>
  <c r="Y148" i="1"/>
  <c r="Z148" i="1"/>
  <c r="AA148" i="1"/>
  <c r="AB148" i="1"/>
  <c r="N149" i="1"/>
  <c r="O149" i="1"/>
  <c r="Q149" i="1"/>
  <c r="R149" i="1"/>
  <c r="S149" i="1"/>
  <c r="T149" i="1"/>
  <c r="U149" i="1"/>
  <c r="V149" i="1"/>
  <c r="W149" i="1"/>
  <c r="X149" i="1"/>
  <c r="Y149" i="1"/>
  <c r="Z149" i="1"/>
  <c r="AA149" i="1"/>
  <c r="AB149" i="1"/>
  <c r="N150" i="1"/>
  <c r="O150" i="1"/>
  <c r="Q150" i="1"/>
  <c r="R150" i="1"/>
  <c r="S150" i="1"/>
  <c r="T150" i="1"/>
  <c r="U150" i="1"/>
  <c r="V150" i="1"/>
  <c r="W150" i="1"/>
  <c r="X150" i="1"/>
  <c r="Y150" i="1"/>
  <c r="Z150" i="1"/>
  <c r="AA150" i="1"/>
  <c r="AB150" i="1"/>
  <c r="N151" i="1"/>
  <c r="O151" i="1"/>
  <c r="Q151" i="1"/>
  <c r="R151" i="1"/>
  <c r="S151" i="1"/>
  <c r="T151" i="1"/>
  <c r="U151" i="1"/>
  <c r="V151" i="1"/>
  <c r="W151" i="1"/>
  <c r="X151" i="1"/>
  <c r="Y151" i="1"/>
  <c r="Z151" i="1"/>
  <c r="AA151" i="1"/>
  <c r="AB151" i="1"/>
  <c r="N152" i="1"/>
  <c r="O152" i="1"/>
  <c r="Q152" i="1"/>
  <c r="R152" i="1"/>
  <c r="S152" i="1"/>
  <c r="T152" i="1"/>
  <c r="U152" i="1"/>
  <c r="V152" i="1"/>
  <c r="W152" i="1"/>
  <c r="X152" i="1"/>
  <c r="Y152" i="1"/>
  <c r="Z152" i="1"/>
  <c r="AA152" i="1"/>
  <c r="AB152" i="1"/>
  <c r="N153" i="1"/>
  <c r="O153" i="1"/>
  <c r="Q153" i="1"/>
  <c r="R153" i="1"/>
  <c r="S153" i="1"/>
  <c r="T153" i="1"/>
  <c r="U153" i="1"/>
  <c r="V153" i="1"/>
  <c r="W153" i="1"/>
  <c r="X153" i="1"/>
  <c r="Y153" i="1"/>
  <c r="Z153" i="1"/>
  <c r="AA153" i="1"/>
  <c r="AB153" i="1"/>
  <c r="N154" i="1"/>
  <c r="O154" i="1"/>
  <c r="Q154" i="1"/>
  <c r="R154" i="1"/>
  <c r="S154" i="1"/>
  <c r="T154" i="1"/>
  <c r="U154" i="1"/>
  <c r="V154" i="1"/>
  <c r="W154" i="1"/>
  <c r="X154" i="1"/>
  <c r="Y154" i="1"/>
  <c r="Z154" i="1"/>
  <c r="AA154" i="1"/>
  <c r="AB154" i="1"/>
  <c r="N155" i="1"/>
  <c r="O155" i="1"/>
  <c r="Q155" i="1"/>
  <c r="R155" i="1"/>
  <c r="S155" i="1"/>
  <c r="T155" i="1"/>
  <c r="U155" i="1"/>
  <c r="V155" i="1"/>
  <c r="W155" i="1"/>
  <c r="X155" i="1"/>
  <c r="Y155" i="1"/>
  <c r="Z155" i="1"/>
  <c r="AA155" i="1"/>
  <c r="AB155" i="1"/>
  <c r="N156" i="1"/>
  <c r="O156" i="1"/>
  <c r="Q156" i="1"/>
  <c r="R156" i="1"/>
  <c r="S156" i="1"/>
  <c r="T156" i="1"/>
  <c r="U156" i="1"/>
  <c r="V156" i="1"/>
  <c r="W156" i="1"/>
  <c r="X156" i="1"/>
  <c r="Y156" i="1"/>
  <c r="Z156" i="1"/>
  <c r="AA156" i="1"/>
  <c r="AB156" i="1"/>
  <c r="N157" i="1"/>
  <c r="O157" i="1"/>
  <c r="Q157" i="1"/>
  <c r="R157" i="1"/>
  <c r="S157" i="1"/>
  <c r="T157" i="1"/>
  <c r="U157" i="1"/>
  <c r="V157" i="1"/>
  <c r="W157" i="1"/>
  <c r="X157" i="1"/>
  <c r="Y157" i="1"/>
  <c r="Z157" i="1"/>
  <c r="AA157" i="1"/>
  <c r="AB157" i="1"/>
  <c r="N158" i="1"/>
  <c r="O158" i="1"/>
  <c r="Q158" i="1"/>
  <c r="R158" i="1"/>
  <c r="S158" i="1"/>
  <c r="T158" i="1"/>
  <c r="U158" i="1"/>
  <c r="V158" i="1"/>
  <c r="W158" i="1"/>
  <c r="X158" i="1"/>
  <c r="Y158" i="1"/>
  <c r="Z158" i="1"/>
  <c r="AA158" i="1"/>
  <c r="AB158" i="1"/>
  <c r="N159" i="1"/>
  <c r="O159" i="1"/>
  <c r="Q159" i="1"/>
  <c r="R159" i="1"/>
  <c r="S159" i="1"/>
  <c r="T159" i="1"/>
  <c r="U159" i="1"/>
  <c r="V159" i="1"/>
  <c r="W159" i="1"/>
  <c r="X159" i="1"/>
  <c r="Y159" i="1"/>
  <c r="Z159" i="1"/>
  <c r="AA159" i="1"/>
  <c r="AB159" i="1"/>
  <c r="N160" i="1"/>
  <c r="O160" i="1"/>
  <c r="Q160" i="1"/>
  <c r="R160" i="1"/>
  <c r="S160" i="1"/>
  <c r="T160" i="1"/>
  <c r="U160" i="1"/>
  <c r="V160" i="1"/>
  <c r="W160" i="1"/>
  <c r="X160" i="1"/>
  <c r="Y160" i="1"/>
  <c r="Z160" i="1"/>
  <c r="AA160" i="1"/>
  <c r="AB160" i="1"/>
  <c r="N161" i="1"/>
  <c r="O161" i="1"/>
  <c r="Q161" i="1"/>
  <c r="R161" i="1"/>
  <c r="S161" i="1"/>
  <c r="T161" i="1"/>
  <c r="U161" i="1"/>
  <c r="V161" i="1"/>
  <c r="W161" i="1"/>
  <c r="X161" i="1"/>
  <c r="Y161" i="1"/>
  <c r="Z161" i="1"/>
  <c r="AA161" i="1"/>
  <c r="AB161" i="1"/>
  <c r="N162" i="1"/>
  <c r="O162" i="1"/>
  <c r="Q162" i="1"/>
  <c r="R162" i="1"/>
  <c r="S162" i="1"/>
  <c r="T162" i="1"/>
  <c r="U162" i="1"/>
  <c r="V162" i="1"/>
  <c r="W162" i="1"/>
  <c r="X162" i="1"/>
  <c r="Y162" i="1"/>
  <c r="Z162" i="1"/>
  <c r="AA162" i="1"/>
  <c r="AB162" i="1"/>
  <c r="N163" i="1"/>
  <c r="O163" i="1"/>
  <c r="Q163" i="1"/>
  <c r="R163" i="1"/>
  <c r="S163" i="1"/>
  <c r="T163" i="1"/>
  <c r="U163" i="1"/>
  <c r="V163" i="1"/>
  <c r="W163" i="1"/>
  <c r="X163" i="1"/>
  <c r="Y163" i="1"/>
  <c r="Z163" i="1"/>
  <c r="AA163" i="1"/>
  <c r="AB163" i="1"/>
  <c r="N164" i="1"/>
  <c r="O164" i="1"/>
  <c r="Q164" i="1"/>
  <c r="R164" i="1"/>
  <c r="S164" i="1"/>
  <c r="T164" i="1"/>
  <c r="U164" i="1"/>
  <c r="V164" i="1"/>
  <c r="W164" i="1"/>
  <c r="X164" i="1"/>
  <c r="Y164" i="1"/>
  <c r="Z164" i="1"/>
  <c r="AA164" i="1"/>
  <c r="AB164" i="1"/>
  <c r="N165" i="1"/>
  <c r="O165" i="1"/>
  <c r="Q165" i="1"/>
  <c r="R165" i="1"/>
  <c r="S165" i="1"/>
  <c r="T165" i="1"/>
  <c r="U165" i="1"/>
  <c r="V165" i="1"/>
  <c r="W165" i="1"/>
  <c r="X165" i="1"/>
  <c r="Y165" i="1"/>
  <c r="Z165" i="1"/>
  <c r="AA165" i="1"/>
  <c r="AB165" i="1"/>
  <c r="N166" i="1"/>
  <c r="O166" i="1"/>
  <c r="Q166" i="1"/>
  <c r="R166" i="1"/>
  <c r="S166" i="1"/>
  <c r="T166" i="1"/>
  <c r="U166" i="1"/>
  <c r="V166" i="1"/>
  <c r="W166" i="1"/>
  <c r="X166" i="1"/>
  <c r="Y166" i="1"/>
  <c r="Z166" i="1"/>
  <c r="AA166" i="1"/>
  <c r="AB166" i="1"/>
  <c r="N167" i="1"/>
  <c r="O167" i="1"/>
  <c r="Q167" i="1"/>
  <c r="R167" i="1"/>
  <c r="S167" i="1"/>
  <c r="T167" i="1"/>
  <c r="U167" i="1"/>
  <c r="V167" i="1"/>
  <c r="W167" i="1"/>
  <c r="X167" i="1"/>
  <c r="Y167" i="1"/>
  <c r="Z167" i="1"/>
  <c r="AA167" i="1"/>
  <c r="AB167" i="1"/>
  <c r="N168" i="1"/>
  <c r="O168" i="1"/>
  <c r="Q168" i="1"/>
  <c r="R168" i="1"/>
  <c r="S168" i="1"/>
  <c r="T168" i="1"/>
  <c r="U168" i="1"/>
  <c r="V168" i="1"/>
  <c r="W168" i="1"/>
  <c r="X168" i="1"/>
  <c r="Y168" i="1"/>
  <c r="Z168" i="1"/>
  <c r="AA168" i="1"/>
  <c r="AB168" i="1"/>
  <c r="N169" i="1"/>
  <c r="O169" i="1"/>
  <c r="Q169" i="1"/>
  <c r="R169" i="1"/>
  <c r="S169" i="1"/>
  <c r="T169" i="1"/>
  <c r="U169" i="1"/>
  <c r="V169" i="1"/>
  <c r="W169" i="1"/>
  <c r="X169" i="1"/>
  <c r="Y169" i="1"/>
  <c r="Z169" i="1"/>
  <c r="AA169" i="1"/>
  <c r="AB169" i="1"/>
  <c r="N170" i="1"/>
  <c r="O170" i="1"/>
  <c r="Q170" i="1"/>
  <c r="R170" i="1"/>
  <c r="S170" i="1"/>
  <c r="T170" i="1"/>
  <c r="U170" i="1"/>
  <c r="V170" i="1"/>
  <c r="W170" i="1"/>
  <c r="X170" i="1"/>
  <c r="Y170" i="1"/>
  <c r="Z170" i="1"/>
  <c r="AA170" i="1"/>
  <c r="AB170" i="1"/>
  <c r="N171" i="1"/>
  <c r="O171" i="1"/>
  <c r="Q171" i="1"/>
  <c r="R171" i="1"/>
  <c r="S171" i="1"/>
  <c r="T171" i="1"/>
  <c r="U171" i="1"/>
  <c r="V171" i="1"/>
  <c r="W171" i="1"/>
  <c r="X171" i="1"/>
  <c r="Y171" i="1"/>
  <c r="Z171" i="1"/>
  <c r="AA171" i="1"/>
  <c r="AB171" i="1"/>
  <c r="N172" i="1"/>
  <c r="O172" i="1"/>
  <c r="Q172" i="1"/>
  <c r="R172" i="1"/>
  <c r="S172" i="1"/>
  <c r="T172" i="1"/>
  <c r="U172" i="1"/>
  <c r="V172" i="1"/>
  <c r="W172" i="1"/>
  <c r="X172" i="1"/>
  <c r="Y172" i="1"/>
  <c r="Z172" i="1"/>
  <c r="AA172" i="1"/>
  <c r="AB172" i="1"/>
  <c r="N173" i="1"/>
  <c r="O173" i="1"/>
  <c r="Q173" i="1"/>
  <c r="R173" i="1"/>
  <c r="S173" i="1"/>
  <c r="T173" i="1"/>
  <c r="U173" i="1"/>
  <c r="V173" i="1"/>
  <c r="W173" i="1"/>
  <c r="X173" i="1"/>
  <c r="Y173" i="1"/>
  <c r="Z173" i="1"/>
  <c r="AA173" i="1"/>
  <c r="AB173" i="1"/>
  <c r="N174" i="1"/>
  <c r="O174" i="1"/>
  <c r="Q174" i="1"/>
  <c r="R174" i="1"/>
  <c r="S174" i="1"/>
  <c r="T174" i="1"/>
  <c r="U174" i="1"/>
  <c r="V174" i="1"/>
  <c r="W174" i="1"/>
  <c r="X174" i="1"/>
  <c r="Y174" i="1"/>
  <c r="Z174" i="1"/>
  <c r="AA174" i="1"/>
  <c r="AB174" i="1"/>
  <c r="N176" i="1"/>
  <c r="O176" i="1"/>
  <c r="Q176" i="1"/>
  <c r="R176" i="1"/>
  <c r="S176" i="1"/>
  <c r="T176" i="1"/>
  <c r="U176" i="1"/>
  <c r="V176" i="1"/>
  <c r="W176" i="1"/>
  <c r="X176" i="1"/>
  <c r="Y176" i="1"/>
  <c r="Z176" i="1"/>
  <c r="AA176" i="1"/>
  <c r="AB176" i="1"/>
  <c r="N178" i="1"/>
  <c r="O178" i="1"/>
  <c r="Q178" i="1"/>
  <c r="R178" i="1"/>
  <c r="S178" i="1"/>
  <c r="T178" i="1"/>
  <c r="U178" i="1"/>
  <c r="V178" i="1"/>
  <c r="W178" i="1"/>
  <c r="X178" i="1"/>
  <c r="Y178" i="1"/>
  <c r="Z178" i="1"/>
  <c r="AA178" i="1"/>
  <c r="AB178" i="1"/>
  <c r="N179" i="1"/>
  <c r="O179" i="1"/>
  <c r="Q179" i="1"/>
  <c r="R179" i="1"/>
  <c r="S179" i="1"/>
  <c r="T179" i="1"/>
  <c r="U179" i="1"/>
  <c r="V179" i="1"/>
  <c r="W179" i="1"/>
  <c r="X179" i="1"/>
  <c r="Y179" i="1"/>
  <c r="Z179" i="1"/>
  <c r="AA179" i="1"/>
  <c r="AB179" i="1"/>
  <c r="N180" i="1"/>
  <c r="O180" i="1"/>
  <c r="Q180" i="1"/>
  <c r="R180" i="1"/>
  <c r="S180" i="1"/>
  <c r="T180" i="1"/>
  <c r="U180" i="1"/>
  <c r="V180" i="1"/>
  <c r="W180" i="1"/>
  <c r="X180" i="1"/>
  <c r="Y180" i="1"/>
  <c r="Z180" i="1"/>
  <c r="AA180" i="1"/>
  <c r="AB180" i="1"/>
  <c r="N181" i="1"/>
  <c r="O181" i="1"/>
  <c r="Q181" i="1"/>
  <c r="R181" i="1"/>
  <c r="S181" i="1"/>
  <c r="T181" i="1"/>
  <c r="U181" i="1"/>
  <c r="V181" i="1"/>
  <c r="W181" i="1"/>
  <c r="X181" i="1"/>
  <c r="Y181" i="1"/>
  <c r="Z181" i="1"/>
  <c r="AA181" i="1"/>
  <c r="AB181" i="1"/>
  <c r="N182" i="1"/>
  <c r="O182" i="1"/>
  <c r="Q182" i="1"/>
  <c r="S182" i="1"/>
  <c r="T182" i="1"/>
  <c r="U182" i="1"/>
  <c r="W182" i="1"/>
  <c r="X182" i="1"/>
  <c r="Y182" i="1"/>
  <c r="AA182" i="1"/>
  <c r="AB182" i="1"/>
  <c r="N183" i="1"/>
  <c r="O183" i="1"/>
  <c r="Q183" i="1"/>
  <c r="R183" i="1"/>
  <c r="S183" i="1"/>
  <c r="T183" i="1"/>
  <c r="U183" i="1"/>
  <c r="V183" i="1"/>
  <c r="W183" i="1"/>
  <c r="X183" i="1"/>
  <c r="Y183" i="1"/>
  <c r="Z183" i="1"/>
  <c r="AA183" i="1"/>
  <c r="AB183" i="1"/>
  <c r="N184" i="1"/>
  <c r="O184" i="1"/>
  <c r="Q184" i="1"/>
  <c r="R184" i="1"/>
  <c r="S184" i="1"/>
  <c r="T184" i="1"/>
  <c r="U184" i="1"/>
  <c r="V184" i="1"/>
  <c r="W184" i="1"/>
  <c r="X184" i="1"/>
  <c r="Y184" i="1"/>
  <c r="Z184" i="1"/>
  <c r="AA184" i="1"/>
  <c r="AB184" i="1"/>
  <c r="N185" i="1"/>
  <c r="O185" i="1"/>
  <c r="Q185" i="1"/>
  <c r="R185" i="1"/>
  <c r="S185" i="1"/>
  <c r="T185" i="1"/>
  <c r="U185" i="1"/>
  <c r="V185" i="1"/>
  <c r="W185" i="1"/>
  <c r="X185" i="1"/>
  <c r="Y185" i="1"/>
  <c r="Z185" i="1"/>
  <c r="AA185" i="1"/>
  <c r="AB185" i="1"/>
  <c r="N186" i="1"/>
  <c r="O186" i="1"/>
  <c r="Q186" i="1"/>
  <c r="R186" i="1"/>
  <c r="S186" i="1"/>
  <c r="T186" i="1"/>
  <c r="U186" i="1"/>
  <c r="V186" i="1"/>
  <c r="W186" i="1"/>
  <c r="X186" i="1"/>
  <c r="Y186" i="1"/>
  <c r="Z186" i="1"/>
  <c r="AA186" i="1"/>
  <c r="AB186" i="1"/>
  <c r="N187" i="1"/>
  <c r="O187" i="1"/>
  <c r="Q187" i="1"/>
  <c r="R187" i="1"/>
  <c r="S187" i="1"/>
  <c r="T187" i="1"/>
  <c r="U187" i="1"/>
  <c r="V187" i="1"/>
  <c r="W187" i="1"/>
  <c r="X187" i="1"/>
  <c r="Y187" i="1"/>
  <c r="Z187" i="1"/>
  <c r="AA187" i="1"/>
  <c r="AB187" i="1"/>
  <c r="N188" i="1"/>
  <c r="O188" i="1"/>
  <c r="Q188" i="1"/>
  <c r="R188" i="1"/>
  <c r="S188" i="1"/>
  <c r="T188" i="1"/>
  <c r="U188" i="1"/>
  <c r="V188" i="1"/>
  <c r="W188" i="1"/>
  <c r="X188" i="1"/>
  <c r="Y188" i="1"/>
  <c r="Z188" i="1"/>
  <c r="AA188" i="1"/>
  <c r="AB188" i="1"/>
  <c r="N189" i="1"/>
  <c r="O189" i="1"/>
  <c r="Q189" i="1"/>
  <c r="R189" i="1"/>
  <c r="S189" i="1"/>
  <c r="T189" i="1"/>
  <c r="U189" i="1"/>
  <c r="V189" i="1"/>
  <c r="W189" i="1"/>
  <c r="X189" i="1"/>
  <c r="Y189" i="1"/>
  <c r="Z189" i="1"/>
  <c r="AA189" i="1"/>
  <c r="AB189" i="1"/>
  <c r="N190" i="1"/>
  <c r="O190" i="1"/>
  <c r="Q190" i="1"/>
  <c r="R190" i="1"/>
  <c r="S190" i="1"/>
  <c r="T190" i="1"/>
  <c r="U190" i="1"/>
  <c r="V190" i="1"/>
  <c r="W190" i="1"/>
  <c r="X190" i="1"/>
  <c r="Y190" i="1"/>
  <c r="Z190" i="1"/>
  <c r="AA190" i="1"/>
  <c r="AB190" i="1"/>
  <c r="N191" i="1"/>
  <c r="O191" i="1"/>
  <c r="Q191" i="1"/>
  <c r="R191" i="1"/>
  <c r="S191" i="1"/>
  <c r="T191" i="1"/>
  <c r="U191" i="1"/>
  <c r="V191" i="1"/>
  <c r="W191" i="1"/>
  <c r="X191" i="1"/>
  <c r="Y191" i="1"/>
  <c r="Z191" i="1"/>
  <c r="AA191" i="1"/>
  <c r="AB191" i="1"/>
  <c r="N192" i="1"/>
  <c r="O192" i="1"/>
  <c r="Q192" i="1"/>
  <c r="R192" i="1"/>
  <c r="S192" i="1"/>
  <c r="T192" i="1"/>
  <c r="U192" i="1"/>
  <c r="V192" i="1"/>
  <c r="W192" i="1"/>
  <c r="X192" i="1"/>
  <c r="Y192" i="1"/>
  <c r="Z192" i="1"/>
  <c r="AA192" i="1"/>
  <c r="AB192" i="1"/>
  <c r="N193" i="1"/>
  <c r="O193" i="1"/>
  <c r="Q193" i="1"/>
  <c r="R193" i="1"/>
  <c r="S193" i="1"/>
  <c r="T193" i="1"/>
  <c r="U193" i="1"/>
  <c r="V193" i="1"/>
  <c r="W193" i="1"/>
  <c r="X193" i="1"/>
  <c r="Y193" i="1"/>
  <c r="Z193" i="1"/>
  <c r="AA193" i="1"/>
  <c r="AB193" i="1"/>
  <c r="N194" i="1"/>
  <c r="O194" i="1"/>
  <c r="Q194" i="1"/>
  <c r="R194" i="1"/>
  <c r="S194" i="1"/>
  <c r="T194" i="1"/>
  <c r="U194" i="1"/>
  <c r="V194" i="1"/>
  <c r="W194" i="1"/>
  <c r="X194" i="1"/>
  <c r="Y194" i="1"/>
  <c r="Z194" i="1"/>
  <c r="AA194" i="1"/>
  <c r="AB194" i="1"/>
  <c r="N195" i="1"/>
  <c r="O195" i="1"/>
  <c r="Q195" i="1"/>
  <c r="R195" i="1"/>
  <c r="S195" i="1"/>
  <c r="T195" i="1"/>
  <c r="U195" i="1"/>
  <c r="V195" i="1"/>
  <c r="W195" i="1"/>
  <c r="X195" i="1"/>
  <c r="Y195" i="1"/>
  <c r="Z195" i="1"/>
  <c r="AA195" i="1"/>
  <c r="AB195" i="1"/>
  <c r="N196" i="1"/>
  <c r="O196" i="1"/>
  <c r="Q196" i="1"/>
  <c r="R196" i="1"/>
  <c r="S196" i="1"/>
  <c r="T196" i="1"/>
  <c r="U196" i="1"/>
  <c r="V196" i="1"/>
  <c r="W196" i="1"/>
  <c r="X196" i="1"/>
  <c r="Y196" i="1"/>
  <c r="Z196" i="1"/>
  <c r="AA196" i="1"/>
  <c r="AB196" i="1"/>
  <c r="N197" i="1"/>
  <c r="O197" i="1"/>
  <c r="Q197" i="1"/>
  <c r="R197" i="1"/>
  <c r="S197" i="1"/>
  <c r="T197" i="1"/>
  <c r="U197" i="1"/>
  <c r="V197" i="1"/>
  <c r="W197" i="1"/>
  <c r="X197" i="1"/>
  <c r="Y197" i="1"/>
  <c r="Z197" i="1"/>
  <c r="AA197" i="1"/>
  <c r="AB197" i="1"/>
  <c r="N198" i="1"/>
  <c r="O198" i="1"/>
  <c r="Q198" i="1"/>
  <c r="R198" i="1"/>
  <c r="S198" i="1"/>
  <c r="T198" i="1"/>
  <c r="U198" i="1"/>
  <c r="V198" i="1"/>
  <c r="W198" i="1"/>
  <c r="X198" i="1"/>
  <c r="Y198" i="1"/>
  <c r="Z198" i="1"/>
  <c r="AA198" i="1"/>
  <c r="AB198" i="1"/>
  <c r="N199" i="1"/>
  <c r="O199" i="1"/>
  <c r="Q199" i="1"/>
  <c r="R199" i="1"/>
  <c r="S199" i="1"/>
  <c r="T199" i="1"/>
  <c r="U199" i="1"/>
  <c r="V199" i="1"/>
  <c r="W199" i="1"/>
  <c r="X199" i="1"/>
  <c r="Y199" i="1"/>
  <c r="Z199" i="1"/>
  <c r="AA199" i="1"/>
  <c r="AB199" i="1"/>
  <c r="N200" i="1"/>
  <c r="O200" i="1"/>
  <c r="Q200" i="1"/>
  <c r="R200" i="1"/>
  <c r="S200" i="1"/>
  <c r="T200" i="1"/>
  <c r="U200" i="1"/>
  <c r="V200" i="1"/>
  <c r="W200" i="1"/>
  <c r="X200" i="1"/>
  <c r="Y200" i="1"/>
  <c r="Z200" i="1"/>
  <c r="AA200" i="1"/>
  <c r="AB200" i="1"/>
  <c r="N201" i="1"/>
  <c r="O201" i="1"/>
  <c r="Q201" i="1"/>
  <c r="R201" i="1"/>
  <c r="S201" i="1"/>
  <c r="T201" i="1"/>
  <c r="U201" i="1"/>
  <c r="V201" i="1"/>
  <c r="W201" i="1"/>
  <c r="X201" i="1"/>
  <c r="Y201" i="1"/>
  <c r="Z201" i="1"/>
  <c r="AA201" i="1"/>
  <c r="AB201" i="1"/>
  <c r="N202" i="1"/>
  <c r="O202" i="1"/>
  <c r="Q202" i="1"/>
  <c r="R202" i="1"/>
  <c r="S202" i="1"/>
  <c r="T202" i="1"/>
  <c r="U202" i="1"/>
  <c r="V202" i="1"/>
  <c r="W202" i="1"/>
  <c r="X202" i="1"/>
  <c r="Y202" i="1"/>
  <c r="Z202" i="1"/>
  <c r="AA202" i="1"/>
  <c r="AB202" i="1"/>
  <c r="N203" i="1"/>
  <c r="O203" i="1"/>
  <c r="Q203" i="1"/>
  <c r="R203" i="1"/>
  <c r="S203" i="1"/>
  <c r="T203" i="1"/>
  <c r="U203" i="1"/>
  <c r="V203" i="1"/>
  <c r="W203" i="1"/>
  <c r="X203" i="1"/>
  <c r="Y203" i="1"/>
  <c r="Z203" i="1"/>
  <c r="AA203" i="1"/>
  <c r="AB203" i="1"/>
  <c r="N204" i="1"/>
  <c r="O204" i="1"/>
  <c r="Q204" i="1"/>
  <c r="R204" i="1"/>
  <c r="S204" i="1"/>
  <c r="T204" i="1"/>
  <c r="U204" i="1"/>
  <c r="V204" i="1"/>
  <c r="W204" i="1"/>
  <c r="X204" i="1"/>
  <c r="Y204" i="1"/>
  <c r="Z204" i="1"/>
  <c r="AA204" i="1"/>
  <c r="AB204" i="1"/>
  <c r="N205" i="1"/>
  <c r="O205" i="1"/>
  <c r="Q205" i="1"/>
  <c r="R205" i="1"/>
  <c r="S205" i="1"/>
  <c r="T205" i="1"/>
  <c r="U205" i="1"/>
  <c r="V205" i="1"/>
  <c r="W205" i="1"/>
  <c r="X205" i="1"/>
  <c r="Y205" i="1"/>
  <c r="Z205" i="1"/>
  <c r="AA205" i="1"/>
  <c r="AB205" i="1"/>
  <c r="N206" i="1"/>
  <c r="O206" i="1"/>
  <c r="Q206" i="1"/>
  <c r="R206" i="1"/>
  <c r="S206" i="1"/>
  <c r="T206" i="1"/>
  <c r="U206" i="1"/>
  <c r="V206" i="1"/>
  <c r="W206" i="1"/>
  <c r="X206" i="1"/>
  <c r="Y206" i="1"/>
  <c r="Z206" i="1"/>
  <c r="AA206" i="1"/>
  <c r="AB206" i="1"/>
  <c r="N207" i="1"/>
  <c r="O207" i="1"/>
  <c r="Q207" i="1"/>
  <c r="R207" i="1"/>
  <c r="S207" i="1"/>
  <c r="T207" i="1"/>
  <c r="U207" i="1"/>
  <c r="V207" i="1"/>
  <c r="W207" i="1"/>
  <c r="X207" i="1"/>
  <c r="Y207" i="1"/>
  <c r="Z207" i="1"/>
  <c r="AA207" i="1"/>
  <c r="AB207" i="1"/>
  <c r="N208" i="1"/>
  <c r="O208" i="1"/>
  <c r="Q208" i="1"/>
  <c r="R208" i="1"/>
  <c r="S208" i="1"/>
  <c r="T208" i="1"/>
  <c r="U208" i="1"/>
  <c r="V208" i="1"/>
  <c r="W208" i="1"/>
  <c r="X208" i="1"/>
  <c r="Y208" i="1"/>
  <c r="Z208" i="1"/>
  <c r="AA208" i="1"/>
  <c r="AB208" i="1"/>
  <c r="N209" i="1"/>
  <c r="O209" i="1"/>
  <c r="Q209" i="1"/>
  <c r="R209" i="1"/>
  <c r="S209" i="1"/>
  <c r="T209" i="1"/>
  <c r="U209" i="1"/>
  <c r="V209" i="1"/>
  <c r="W209" i="1"/>
  <c r="X209" i="1"/>
  <c r="Y209" i="1"/>
  <c r="Z209" i="1"/>
  <c r="AA209" i="1"/>
  <c r="AB209" i="1"/>
  <c r="N210" i="1"/>
  <c r="O210" i="1"/>
  <c r="Q210" i="1"/>
  <c r="R210" i="1"/>
  <c r="S210" i="1"/>
  <c r="T210" i="1"/>
  <c r="U210" i="1"/>
  <c r="V210" i="1"/>
  <c r="W210" i="1"/>
  <c r="X210" i="1"/>
  <c r="Y210" i="1"/>
  <c r="Z210" i="1"/>
  <c r="AA210" i="1"/>
  <c r="AB210" i="1"/>
  <c r="N211" i="1"/>
  <c r="O211" i="1"/>
  <c r="Q211" i="1"/>
  <c r="R211" i="1"/>
  <c r="S211" i="1"/>
  <c r="T211" i="1"/>
  <c r="U211" i="1"/>
  <c r="V211" i="1"/>
  <c r="W211" i="1"/>
  <c r="X211" i="1"/>
  <c r="Y211" i="1"/>
  <c r="Z211" i="1"/>
  <c r="AA211" i="1"/>
  <c r="AB211" i="1"/>
  <c r="N212" i="1"/>
  <c r="O212" i="1"/>
  <c r="Q212" i="1"/>
  <c r="R212" i="1"/>
  <c r="S212" i="1"/>
  <c r="T212" i="1"/>
  <c r="U212" i="1"/>
  <c r="V212" i="1"/>
  <c r="W212" i="1"/>
  <c r="X212" i="1"/>
  <c r="Y212" i="1"/>
  <c r="Z212" i="1"/>
  <c r="AA212" i="1"/>
  <c r="AB212" i="1"/>
  <c r="N213" i="1"/>
  <c r="O213" i="1"/>
  <c r="Q213" i="1"/>
  <c r="R213" i="1"/>
  <c r="S213" i="1"/>
  <c r="T213" i="1"/>
  <c r="U213" i="1"/>
  <c r="V213" i="1"/>
  <c r="W213" i="1"/>
  <c r="X213" i="1"/>
  <c r="Y213" i="1"/>
  <c r="Z213" i="1"/>
  <c r="AA213" i="1"/>
  <c r="AB213" i="1"/>
  <c r="N214" i="1"/>
  <c r="O214" i="1"/>
  <c r="Q214" i="1"/>
  <c r="R214" i="1"/>
  <c r="S214" i="1"/>
  <c r="T214" i="1"/>
  <c r="U214" i="1"/>
  <c r="V214" i="1"/>
  <c r="W214" i="1"/>
  <c r="X214" i="1"/>
  <c r="Y214" i="1"/>
  <c r="Z214" i="1"/>
  <c r="AA214" i="1"/>
  <c r="AB214" i="1"/>
  <c r="N215" i="1"/>
  <c r="O215" i="1"/>
  <c r="Q215" i="1"/>
  <c r="R215" i="1"/>
  <c r="S215" i="1"/>
  <c r="T215" i="1"/>
  <c r="U215" i="1"/>
  <c r="V215" i="1"/>
  <c r="W215" i="1"/>
  <c r="X215" i="1"/>
  <c r="Y215" i="1"/>
  <c r="Z215" i="1"/>
  <c r="AA215" i="1"/>
  <c r="AB215" i="1"/>
  <c r="N216" i="1"/>
  <c r="O216" i="1"/>
  <c r="Q216" i="1"/>
  <c r="R216" i="1"/>
  <c r="S216" i="1"/>
  <c r="T216" i="1"/>
  <c r="U216" i="1"/>
  <c r="V216" i="1"/>
  <c r="W216" i="1"/>
  <c r="X216" i="1"/>
  <c r="Y216" i="1"/>
  <c r="Z216" i="1"/>
  <c r="AA216" i="1"/>
  <c r="AB216" i="1"/>
  <c r="N217" i="1"/>
  <c r="O217" i="1"/>
  <c r="Q217" i="1"/>
  <c r="R217" i="1"/>
  <c r="S217" i="1"/>
  <c r="T217" i="1"/>
  <c r="U217" i="1"/>
  <c r="V217" i="1"/>
  <c r="W217" i="1"/>
  <c r="X217" i="1"/>
  <c r="Y217" i="1"/>
  <c r="Z217" i="1"/>
  <c r="AA217" i="1"/>
  <c r="AB217" i="1"/>
  <c r="N218" i="1"/>
  <c r="O218" i="1"/>
  <c r="Q218" i="1"/>
  <c r="R218" i="1"/>
  <c r="S218" i="1"/>
  <c r="T218" i="1"/>
  <c r="U218" i="1"/>
  <c r="V218" i="1"/>
  <c r="W218" i="1"/>
  <c r="X218" i="1"/>
  <c r="Y218" i="1"/>
  <c r="Z218" i="1"/>
  <c r="AA218" i="1"/>
  <c r="AB218" i="1"/>
  <c r="N219" i="1"/>
  <c r="O219" i="1"/>
  <c r="Q219" i="1"/>
  <c r="R219" i="1"/>
  <c r="S219" i="1"/>
  <c r="T219" i="1"/>
  <c r="U219" i="1"/>
  <c r="V219" i="1"/>
  <c r="W219" i="1"/>
  <c r="X219" i="1"/>
  <c r="Y219" i="1"/>
  <c r="Z219" i="1"/>
  <c r="AA219" i="1"/>
  <c r="AB219" i="1"/>
  <c r="N220" i="1"/>
  <c r="O220" i="1"/>
  <c r="Q220" i="1"/>
  <c r="R220" i="1"/>
  <c r="S220" i="1"/>
  <c r="T220" i="1"/>
  <c r="U220" i="1"/>
  <c r="V220" i="1"/>
  <c r="W220" i="1"/>
  <c r="X220" i="1"/>
  <c r="Y220" i="1"/>
  <c r="Z220" i="1"/>
  <c r="AA220" i="1"/>
  <c r="AB220" i="1"/>
  <c r="N221" i="1"/>
  <c r="O221" i="1"/>
  <c r="Q221" i="1"/>
  <c r="R221" i="1"/>
  <c r="S221" i="1"/>
  <c r="T221" i="1"/>
  <c r="U221" i="1"/>
  <c r="V221" i="1"/>
  <c r="W221" i="1"/>
  <c r="X221" i="1"/>
  <c r="Y221" i="1"/>
  <c r="Z221" i="1"/>
  <c r="AA221" i="1"/>
  <c r="AB221" i="1"/>
  <c r="N222" i="1"/>
  <c r="O222" i="1"/>
  <c r="Q222" i="1"/>
  <c r="R222" i="1"/>
  <c r="S222" i="1"/>
  <c r="T222" i="1"/>
  <c r="U222" i="1"/>
  <c r="V222" i="1"/>
  <c r="W222" i="1"/>
  <c r="X222" i="1"/>
  <c r="Y222" i="1"/>
  <c r="Z222" i="1"/>
  <c r="AA222" i="1"/>
  <c r="AB222" i="1"/>
  <c r="N223" i="1"/>
  <c r="O223" i="1"/>
  <c r="Q223" i="1"/>
  <c r="R223" i="1"/>
  <c r="S223" i="1"/>
  <c r="T223" i="1"/>
  <c r="U223" i="1"/>
  <c r="V223" i="1"/>
  <c r="W223" i="1"/>
  <c r="X223" i="1"/>
  <c r="Y223" i="1"/>
  <c r="Z223" i="1"/>
  <c r="AA223" i="1"/>
  <c r="AB223" i="1"/>
  <c r="N224" i="1"/>
  <c r="O224" i="1"/>
  <c r="Q224" i="1"/>
  <c r="R224" i="1"/>
  <c r="S224" i="1"/>
  <c r="T224" i="1"/>
  <c r="U224" i="1"/>
  <c r="V224" i="1"/>
  <c r="W224" i="1"/>
  <c r="X224" i="1"/>
  <c r="Y224" i="1"/>
  <c r="Z224" i="1"/>
  <c r="AA224" i="1"/>
  <c r="AB224" i="1"/>
  <c r="N225" i="1"/>
  <c r="O225" i="1"/>
  <c r="Q225" i="1"/>
  <c r="R225" i="1"/>
  <c r="S225" i="1"/>
  <c r="T225" i="1"/>
  <c r="U225" i="1"/>
  <c r="V225" i="1"/>
  <c r="W225" i="1"/>
  <c r="X225" i="1"/>
  <c r="Y225" i="1"/>
  <c r="Z225" i="1"/>
  <c r="AA225" i="1"/>
  <c r="AB225" i="1"/>
  <c r="N226" i="1"/>
  <c r="O226" i="1"/>
  <c r="Q226" i="1"/>
  <c r="R226" i="1"/>
  <c r="S226" i="1"/>
  <c r="T226" i="1"/>
  <c r="U226" i="1"/>
  <c r="V226" i="1"/>
  <c r="W226" i="1"/>
  <c r="X226" i="1"/>
  <c r="Y226" i="1"/>
  <c r="Z226" i="1"/>
  <c r="AA226" i="1"/>
  <c r="AB226" i="1"/>
  <c r="N227" i="1"/>
  <c r="O227" i="1"/>
  <c r="Q227" i="1"/>
  <c r="R227" i="1"/>
  <c r="S227" i="1"/>
  <c r="T227" i="1"/>
  <c r="U227" i="1"/>
  <c r="V227" i="1"/>
  <c r="W227" i="1"/>
  <c r="X227" i="1"/>
  <c r="Y227" i="1"/>
  <c r="Z227" i="1"/>
  <c r="AA227" i="1"/>
  <c r="AB227" i="1"/>
  <c r="N228" i="1"/>
  <c r="O228" i="1"/>
  <c r="Q228" i="1"/>
  <c r="R228" i="1"/>
  <c r="S228" i="1"/>
  <c r="T228" i="1"/>
  <c r="U228" i="1"/>
  <c r="V228" i="1"/>
  <c r="W228" i="1"/>
  <c r="X228" i="1"/>
  <c r="Y228" i="1"/>
  <c r="Z228" i="1"/>
  <c r="AA228" i="1"/>
  <c r="AB228" i="1"/>
  <c r="N229" i="1"/>
  <c r="O229" i="1"/>
  <c r="Q229" i="1"/>
  <c r="R229" i="1"/>
  <c r="S229" i="1"/>
  <c r="T229" i="1"/>
  <c r="U229" i="1"/>
  <c r="V229" i="1"/>
  <c r="W229" i="1"/>
  <c r="X229" i="1"/>
  <c r="Y229" i="1"/>
  <c r="Z229" i="1"/>
  <c r="AA229" i="1"/>
  <c r="AB229" i="1"/>
  <c r="N230" i="1"/>
  <c r="O230" i="1"/>
  <c r="Q230" i="1"/>
  <c r="R230" i="1"/>
  <c r="S230" i="1"/>
  <c r="T230" i="1"/>
  <c r="U230" i="1"/>
  <c r="V230" i="1"/>
  <c r="W230" i="1"/>
  <c r="X230" i="1"/>
  <c r="Y230" i="1"/>
  <c r="Z230" i="1"/>
  <c r="AA230" i="1"/>
  <c r="AB230" i="1"/>
  <c r="N231" i="1"/>
  <c r="O231" i="1"/>
  <c r="Q231" i="1"/>
  <c r="R231" i="1"/>
  <c r="S231" i="1"/>
  <c r="T231" i="1"/>
  <c r="U231" i="1"/>
  <c r="V231" i="1"/>
  <c r="W231" i="1"/>
  <c r="X231" i="1"/>
  <c r="Y231" i="1"/>
  <c r="Z231" i="1"/>
  <c r="AA231" i="1"/>
  <c r="AB231" i="1"/>
  <c r="N232" i="1"/>
  <c r="O232" i="1"/>
  <c r="Q232" i="1"/>
  <c r="R232" i="1"/>
  <c r="S232" i="1"/>
  <c r="T232" i="1"/>
  <c r="U232" i="1"/>
  <c r="V232" i="1"/>
  <c r="W232" i="1"/>
  <c r="X232" i="1"/>
  <c r="Y232" i="1"/>
  <c r="Z232" i="1"/>
  <c r="AA232" i="1"/>
  <c r="AB232" i="1"/>
  <c r="N233" i="1"/>
  <c r="O233" i="1"/>
  <c r="Q233" i="1"/>
  <c r="R233" i="1"/>
  <c r="S233" i="1"/>
  <c r="T233" i="1"/>
  <c r="U233" i="1"/>
  <c r="V233" i="1"/>
  <c r="W233" i="1"/>
  <c r="X233" i="1"/>
  <c r="Y233" i="1"/>
  <c r="Z233" i="1"/>
  <c r="AA233" i="1"/>
  <c r="AB233" i="1"/>
  <c r="N234" i="1"/>
  <c r="O234" i="1"/>
  <c r="Q234" i="1"/>
  <c r="R234" i="1"/>
  <c r="S234" i="1"/>
  <c r="T234" i="1"/>
  <c r="U234" i="1"/>
  <c r="V234" i="1"/>
  <c r="W234" i="1"/>
  <c r="X234" i="1"/>
  <c r="Y234" i="1"/>
  <c r="Z234" i="1"/>
  <c r="AA234" i="1"/>
  <c r="AB234" i="1"/>
  <c r="N235" i="1"/>
  <c r="O235" i="1"/>
  <c r="Q235" i="1"/>
  <c r="R235" i="1"/>
  <c r="S235" i="1"/>
  <c r="T235" i="1"/>
  <c r="U235" i="1"/>
  <c r="V235" i="1"/>
  <c r="W235" i="1"/>
  <c r="X235" i="1"/>
  <c r="Y235" i="1"/>
  <c r="Z235" i="1"/>
  <c r="AA235" i="1"/>
  <c r="AB235" i="1"/>
  <c r="I185" i="3"/>
  <c r="B183" i="3"/>
  <c r="B175" i="3"/>
  <c r="Z171" i="2"/>
  <c r="B172" i="3"/>
  <c r="Z107" i="2"/>
  <c r="B108" i="3"/>
  <c r="I176" i="3"/>
  <c r="Z154" i="2"/>
  <c r="B139" i="3"/>
  <c r="Z106" i="2"/>
  <c r="B107" i="3"/>
  <c r="B228" i="3"/>
  <c r="B159" i="3"/>
  <c r="B143" i="3"/>
  <c r="B111" i="3"/>
  <c r="B116" i="3"/>
  <c r="Z162" i="2"/>
  <c r="B163" i="3"/>
  <c r="B115" i="3"/>
  <c r="Z163" i="2"/>
  <c r="B164" i="3"/>
  <c r="Z146" i="2"/>
  <c r="B147" i="3"/>
  <c r="Z130" i="2"/>
  <c r="I172" i="3"/>
  <c r="I156" i="3"/>
  <c r="I100" i="3"/>
  <c r="Z216" i="2"/>
  <c r="B217" i="3"/>
  <c r="B213" i="3"/>
  <c r="Z199" i="2"/>
  <c r="B196" i="3"/>
  <c r="B193" i="3"/>
  <c r="Z186" i="2"/>
  <c r="L71" i="1"/>
  <c r="B223" i="3"/>
  <c r="Z222" i="2"/>
  <c r="B222" i="3"/>
  <c r="B218" i="3"/>
  <c r="L85" i="1"/>
  <c r="L25" i="1"/>
  <c r="L78" i="1"/>
  <c r="L46" i="1"/>
  <c r="L228" i="1"/>
  <c r="L56" i="1"/>
  <c r="L58" i="1"/>
  <c r="L191" i="1"/>
  <c r="L29" i="1"/>
  <c r="L64" i="1"/>
  <c r="L103" i="1"/>
  <c r="L19" i="1"/>
  <c r="L82" i="1"/>
  <c r="L32" i="1"/>
  <c r="L75" i="1"/>
  <c r="L23" i="1"/>
  <c r="L61" i="1"/>
  <c r="L216" i="1"/>
  <c r="L200" i="1"/>
  <c r="L152" i="1"/>
  <c r="B227" i="3"/>
  <c r="Z226" i="2"/>
  <c r="D54" i="2"/>
  <c r="D38" i="2"/>
  <c r="D68" i="2"/>
  <c r="D10" i="2"/>
  <c r="L118" i="1"/>
  <c r="L38" i="1"/>
  <c r="L192" i="1"/>
  <c r="L18" i="1"/>
  <c r="L62" i="1"/>
  <c r="L184" i="1"/>
  <c r="L94" i="1"/>
  <c r="L44" i="1"/>
  <c r="L33" i="1"/>
  <c r="L196" i="1"/>
  <c r="L83" i="1"/>
  <c r="L150" i="1"/>
  <c r="L95" i="1"/>
  <c r="L219" i="1"/>
  <c r="L193" i="1"/>
  <c r="L145" i="1"/>
  <c r="L144" i="1"/>
  <c r="B195" i="3"/>
  <c r="D126" i="3"/>
  <c r="B110" i="3"/>
  <c r="I103" i="3"/>
  <c r="D232" i="3"/>
  <c r="D227" i="3"/>
  <c r="B204" i="3"/>
  <c r="B140" i="3"/>
  <c r="Z185" i="2"/>
  <c r="L111" i="1"/>
  <c r="B194" i="3"/>
  <c r="B180" i="3"/>
  <c r="I230" i="3"/>
  <c r="I222" i="3"/>
  <c r="I216" i="3"/>
  <c r="D213" i="3"/>
  <c r="I211" i="3"/>
  <c r="D195" i="3"/>
  <c r="I193" i="3"/>
  <c r="I190" i="3"/>
  <c r="B168" i="3"/>
  <c r="D165" i="3"/>
  <c r="I146" i="3"/>
  <c r="B145" i="3"/>
  <c r="D137" i="3"/>
  <c r="D134" i="3"/>
  <c r="D129" i="3"/>
  <c r="D123" i="3"/>
  <c r="D116" i="3"/>
  <c r="D107" i="3"/>
  <c r="D102" i="3"/>
  <c r="Z229" i="2"/>
  <c r="Z189" i="2"/>
  <c r="Z181" i="2"/>
  <c r="D175" i="3"/>
  <c r="Z160" i="2"/>
  <c r="Z150" i="2"/>
  <c r="Z140" i="2"/>
  <c r="Z135" i="2"/>
  <c r="Z119" i="2"/>
  <c r="Z104" i="2"/>
  <c r="D146" i="3"/>
  <c r="D143" i="3"/>
  <c r="I220" i="3"/>
  <c r="D160" i="3"/>
  <c r="D157" i="3"/>
  <c r="D152" i="3"/>
  <c r="I142" i="3"/>
  <c r="D132" i="3"/>
  <c r="D117" i="3"/>
  <c r="I109" i="3"/>
  <c r="L183" i="1"/>
  <c r="L199" i="1"/>
  <c r="B132" i="3"/>
  <c r="B156" i="3"/>
  <c r="B123" i="3"/>
  <c r="B124" i="3"/>
  <c r="I231" i="3"/>
  <c r="I229" i="3"/>
  <c r="D214" i="3"/>
  <c r="D209" i="3"/>
  <c r="I207" i="3"/>
  <c r="D206" i="3"/>
  <c r="I202" i="3"/>
  <c r="I197" i="3"/>
  <c r="D196" i="3"/>
  <c r="D194" i="3"/>
  <c r="D191" i="3"/>
  <c r="I181" i="3"/>
  <c r="D178" i="3"/>
  <c r="D176" i="3"/>
  <c r="B173" i="3"/>
  <c r="D171" i="3"/>
  <c r="D155" i="3"/>
  <c r="B152" i="3"/>
  <c r="D150" i="3"/>
  <c r="D147" i="3"/>
  <c r="I145" i="3"/>
  <c r="D142" i="3"/>
  <c r="I125" i="3"/>
  <c r="I116" i="3"/>
  <c r="Z213" i="2"/>
  <c r="D193" i="3"/>
  <c r="I117" i="3"/>
  <c r="L220" i="1"/>
  <c r="D230" i="3"/>
  <c r="I206" i="3"/>
  <c r="I194" i="3"/>
  <c r="D188" i="3"/>
  <c r="I168" i="3"/>
  <c r="I150" i="3"/>
  <c r="D121" i="3"/>
  <c r="D115" i="3"/>
  <c r="I112" i="3"/>
  <c r="D231" i="3"/>
  <c r="D210" i="3"/>
  <c r="D199" i="3"/>
  <c r="B191" i="3"/>
  <c r="D145" i="3"/>
  <c r="I110" i="3"/>
  <c r="I105" i="3"/>
  <c r="I102" i="3"/>
  <c r="Z126" i="2"/>
  <c r="L185" i="1"/>
  <c r="L114" i="1"/>
  <c r="L7" i="1"/>
  <c r="L180" i="1"/>
  <c r="L8" i="1"/>
  <c r="L132" i="1"/>
  <c r="L22" i="1"/>
  <c r="L14" i="1"/>
  <c r="L173" i="1"/>
  <c r="L12" i="1"/>
  <c r="L81" i="1"/>
  <c r="L115" i="1"/>
  <c r="L201" i="1"/>
  <c r="L124" i="1"/>
  <c r="L67" i="1"/>
  <c r="L49" i="1"/>
  <c r="L48" i="1"/>
  <c r="L142" i="1"/>
  <c r="L105" i="1"/>
  <c r="L205" i="1"/>
  <c r="L230" i="1"/>
  <c r="L55" i="1"/>
  <c r="L97" i="1"/>
  <c r="L51" i="1"/>
  <c r="L133" i="1"/>
  <c r="L175" i="1"/>
  <c r="L52" i="1"/>
  <c r="L222" i="1"/>
  <c r="L160" i="1"/>
  <c r="L42" i="1"/>
  <c r="L53" i="1"/>
  <c r="L225" i="1"/>
  <c r="L69" i="1"/>
  <c r="L92" i="1"/>
  <c r="L177" i="1"/>
  <c r="L157" i="1"/>
  <c r="L131" i="1"/>
  <c r="L164" i="1"/>
  <c r="L137" i="1"/>
  <c r="L91" i="1"/>
  <c r="L208" i="1"/>
  <c r="L215" i="1"/>
  <c r="L212" i="1"/>
  <c r="L224" i="1"/>
  <c r="L101" i="1"/>
  <c r="L87" i="1"/>
  <c r="L194" i="1"/>
  <c r="L148" i="1"/>
  <c r="L149" i="1"/>
  <c r="L112" i="1"/>
  <c r="L229" i="1"/>
  <c r="L73" i="1"/>
  <c r="L107" i="1"/>
  <c r="L89" i="1"/>
  <c r="L98" i="1"/>
  <c r="L153" i="1"/>
  <c r="L155" i="1"/>
  <c r="L203" i="1"/>
  <c r="L30" i="1"/>
  <c r="L182" i="1"/>
  <c r="L156" i="1"/>
  <c r="L65" i="1"/>
  <c r="L217" i="1"/>
  <c r="L146" i="1"/>
  <c r="L60" i="1"/>
  <c r="L28" i="1"/>
  <c r="L70" i="1"/>
  <c r="L210" i="1"/>
  <c r="L11" i="1"/>
  <c r="L195" i="1"/>
  <c r="L136" i="1"/>
  <c r="L20" i="1"/>
  <c r="L168" i="1"/>
  <c r="L106" i="1"/>
  <c r="L186" i="1"/>
  <c r="L17" i="1"/>
  <c r="L6" i="1"/>
  <c r="L15" i="1"/>
  <c r="L174" i="1"/>
  <c r="L232" i="1"/>
  <c r="L77" i="1"/>
  <c r="L35" i="1"/>
  <c r="L143" i="1"/>
  <c r="L10" i="1"/>
  <c r="L169" i="1"/>
  <c r="L93" i="1"/>
  <c r="L213" i="1"/>
  <c r="L141" i="1"/>
  <c r="L99" i="1"/>
  <c r="L43" i="1"/>
  <c r="L140" i="1"/>
  <c r="L59" i="1"/>
  <c r="L36" i="1"/>
  <c r="L24" i="1"/>
  <c r="L123" i="1"/>
  <c r="L190" i="1"/>
  <c r="L76" i="1"/>
  <c r="L13" i="1"/>
  <c r="L16" i="1"/>
  <c r="L54" i="1"/>
  <c r="L214" i="1"/>
  <c r="L108" i="1"/>
  <c r="L187" i="1"/>
  <c r="L34" i="1"/>
  <c r="L172" i="1"/>
  <c r="L204" i="1"/>
  <c r="L79" i="1"/>
  <c r="L161" i="1"/>
  <c r="L218" i="1"/>
  <c r="L159" i="1"/>
  <c r="L128" i="1"/>
  <c r="L119" i="1"/>
  <c r="L27" i="1"/>
  <c r="L45" i="1"/>
  <c r="L4" i="1"/>
  <c r="L162" i="1"/>
  <c r="L21" i="1"/>
  <c r="L104" i="1"/>
  <c r="L9" i="1"/>
  <c r="L165" i="1"/>
  <c r="L90" i="1"/>
  <c r="L26" i="1"/>
  <c r="L39" i="1"/>
  <c r="L63" i="1"/>
  <c r="L57" i="1"/>
  <c r="L227" i="1"/>
  <c r="L223" i="1"/>
  <c r="L86" i="1"/>
  <c r="L74" i="1"/>
  <c r="L189" i="1"/>
  <c r="L170" i="1"/>
  <c r="L96" i="1"/>
  <c r="L31" i="1"/>
  <c r="L41" i="1"/>
  <c r="L226" i="1"/>
  <c r="L72" i="1"/>
  <c r="L40" i="1"/>
  <c r="L197" i="1"/>
  <c r="L37" i="1"/>
  <c r="L151" i="1"/>
  <c r="L88" i="1"/>
  <c r="L47" i="1"/>
  <c r="L110" i="1"/>
  <c r="L138" i="1"/>
  <c r="L84" i="1"/>
  <c r="L113" i="1"/>
  <c r="L116" i="1"/>
  <c r="L122" i="1"/>
  <c r="L50" i="1"/>
  <c r="L5" i="1"/>
  <c r="L163" i="1"/>
  <c r="L147" i="1"/>
  <c r="L102" i="1"/>
  <c r="L234" i="1"/>
  <c r="L130" i="1"/>
  <c r="L166" i="1"/>
  <c r="L207" i="1"/>
  <c r="L139" i="1"/>
  <c r="L129" i="1"/>
  <c r="L109" i="1"/>
  <c r="L178" i="1"/>
  <c r="L134" i="1"/>
  <c r="L176" i="1"/>
  <c r="Z175" i="2"/>
  <c r="I163" i="3"/>
  <c r="I130" i="3"/>
  <c r="B202" i="3"/>
  <c r="L202" i="1"/>
  <c r="Z201" i="2"/>
  <c r="B135" i="3"/>
  <c r="Z134" i="2"/>
  <c r="L135" i="1"/>
  <c r="D216" i="3"/>
  <c r="I195" i="3"/>
  <c r="D149" i="3"/>
  <c r="I115" i="3"/>
  <c r="L206" i="1"/>
  <c r="Z205" i="2"/>
  <c r="Z191" i="2"/>
  <c r="B192" i="3"/>
  <c r="L179" i="1"/>
  <c r="Z178" i="2"/>
  <c r="Z143" i="2"/>
  <c r="B144" i="3"/>
  <c r="Z138" i="2"/>
  <c r="I217" i="3"/>
  <c r="D211" i="3"/>
  <c r="D183" i="3"/>
  <c r="I171" i="3"/>
  <c r="I157" i="3"/>
  <c r="D135" i="3"/>
  <c r="D130" i="3"/>
  <c r="D124" i="3"/>
  <c r="Z230" i="2"/>
  <c r="B231" i="3"/>
  <c r="Z148" i="2"/>
  <c r="B149" i="3"/>
  <c r="B103" i="3"/>
  <c r="Z102" i="2"/>
  <c r="L117" i="1"/>
  <c r="D220" i="3"/>
  <c r="B211" i="3"/>
  <c r="I148" i="3"/>
  <c r="D144" i="3"/>
  <c r="D127" i="3"/>
  <c r="B117" i="3"/>
  <c r="L221" i="1"/>
  <c r="Z220" i="2"/>
  <c r="L209" i="1"/>
  <c r="B209" i="3"/>
  <c r="B153" i="3"/>
  <c r="Z152" i="2"/>
  <c r="Z147" i="2"/>
  <c r="B148" i="3"/>
  <c r="Z180" i="2"/>
  <c r="L181" i="1"/>
  <c r="B198" i="3"/>
  <c r="B225" i="3"/>
  <c r="Z224" i="2"/>
  <c r="B158" i="3"/>
  <c r="Z157" i="2"/>
  <c r="L158" i="1"/>
  <c r="I226" i="3"/>
  <c r="I178" i="3"/>
  <c r="D172" i="3"/>
  <c r="D101" i="3"/>
  <c r="L198" i="1"/>
  <c r="L100" i="1"/>
  <c r="B188" i="3"/>
  <c r="L211" i="1"/>
  <c r="Z99" i="2"/>
  <c r="D202" i="3"/>
  <c r="B176" i="3"/>
  <c r="I152" i="3"/>
  <c r="Z120" i="2"/>
  <c r="L121" i="1"/>
  <c r="B130" i="3"/>
  <c r="Z129" i="2"/>
  <c r="D218" i="3"/>
  <c r="I135" i="3"/>
  <c r="L171" i="1"/>
  <c r="L188" i="1"/>
  <c r="B171" i="3"/>
  <c r="L231" i="1"/>
  <c r="I213" i="3"/>
  <c r="I203" i="3"/>
  <c r="B179" i="3"/>
  <c r="D106" i="3"/>
  <c r="I104" i="3"/>
  <c r="I101" i="3"/>
  <c r="L233" i="1"/>
  <c r="Z232" i="2"/>
  <c r="B233" i="3"/>
  <c r="Z166" i="2"/>
  <c r="L167" i="1"/>
  <c r="Z125" i="2"/>
  <c r="L126" i="1"/>
  <c r="L127" i="1"/>
  <c r="L120" i="1"/>
  <c r="B131" i="3"/>
  <c r="B166" i="3"/>
  <c r="B106" i="3"/>
  <c r="L154" i="1"/>
  <c r="B102" i="3"/>
  <c r="L125" i="1"/>
  <c r="B235" i="3"/>
  <c r="L235" i="1"/>
  <c r="I235" i="3"/>
  <c r="D235" i="3"/>
  <c r="R975" i="1"/>
  <c r="B581" i="1"/>
  <c r="B276" i="1"/>
  <c r="AB966" i="1"/>
  <c r="B834" i="1"/>
  <c r="F509" i="1"/>
  <c r="W672" i="1"/>
  <c r="U828" i="1"/>
  <c r="V301" i="1"/>
  <c r="R609" i="1"/>
  <c r="T439" i="1"/>
  <c r="E256" i="1"/>
  <c r="O283" i="1"/>
  <c r="F843" i="1"/>
  <c r="N683" i="1"/>
  <c r="N614" i="1"/>
  <c r="AA514" i="1"/>
  <c r="W657" i="1"/>
  <c r="R583" i="1"/>
  <c r="C617" i="1"/>
  <c r="V853" i="1"/>
  <c r="T373" i="1"/>
  <c r="U964" i="1"/>
  <c r="T831" i="1"/>
  <c r="C892" i="1"/>
  <c r="Q884" i="1"/>
  <c r="A543" i="1"/>
  <c r="O286" i="1"/>
  <c r="N741" i="1"/>
  <c r="AA413" i="1"/>
  <c r="X719" i="1"/>
  <c r="E553" i="1"/>
  <c r="X317" i="1"/>
  <c r="V619" i="1"/>
  <c r="Q421" i="1"/>
  <c r="Z447" i="1"/>
  <c r="B622" i="1"/>
  <c r="T813" i="1"/>
  <c r="Z472" i="1"/>
  <c r="N346" i="1"/>
  <c r="Y692" i="1"/>
  <c r="N366" i="1"/>
  <c r="W243" i="1"/>
  <c r="Q382" i="1"/>
  <c r="R643" i="1"/>
  <c r="Q292" i="1"/>
  <c r="E870" i="1"/>
  <c r="T653" i="1"/>
  <c r="S345" i="1"/>
  <c r="AB950" i="1"/>
  <c r="Y472" i="1"/>
  <c r="W483" i="1"/>
  <c r="AB747" i="1"/>
  <c r="AB821" i="1"/>
  <c r="C618" i="1"/>
  <c r="T803" i="1"/>
  <c r="R380" i="1"/>
  <c r="AA381" i="1"/>
  <c r="C515" i="1"/>
  <c r="C346" i="1"/>
  <c r="AB416" i="1"/>
  <c r="V745" i="1"/>
  <c r="N244" i="1"/>
  <c r="N685" i="1"/>
  <c r="V498" i="1"/>
  <c r="Y498" i="1"/>
  <c r="Y618" i="1"/>
  <c r="Q606" i="1"/>
  <c r="X383" i="1"/>
  <c r="Y323" i="1"/>
  <c r="N987" i="1"/>
  <c r="V864" i="1"/>
  <c r="AA467" i="1"/>
  <c r="S713" i="1"/>
  <c r="C720" i="1"/>
  <c r="R801" i="1"/>
  <c r="C751" i="1"/>
  <c r="Z657" i="1"/>
  <c r="Y708" i="1"/>
  <c r="S449" i="1"/>
  <c r="R708" i="1"/>
  <c r="O339" i="1"/>
  <c r="AB644" i="1"/>
  <c r="O949" i="1"/>
  <c r="C453" i="1"/>
  <c r="N716" i="1"/>
  <c r="C533" i="1"/>
  <c r="Q911" i="1"/>
  <c r="W692" i="1"/>
  <c r="A988" i="1"/>
  <c r="Q661" i="1"/>
  <c r="A329" i="1"/>
  <c r="S500" i="1"/>
  <c r="C823" i="1"/>
  <c r="AA279" i="1"/>
  <c r="Q363" i="1"/>
  <c r="U557" i="1"/>
  <c r="S836" i="1"/>
  <c r="V802" i="1"/>
  <c r="Z608" i="1"/>
  <c r="X543" i="1"/>
  <c r="X397" i="1"/>
  <c r="B521" i="1"/>
  <c r="X423" i="1"/>
  <c r="T906" i="1"/>
  <c r="X482" i="1"/>
  <c r="Q958" i="1"/>
  <c r="Q509" i="1"/>
  <c r="AA458" i="1"/>
  <c r="F549" i="1"/>
  <c r="R996" i="1"/>
  <c r="Z366" i="1"/>
  <c r="X393" i="1"/>
  <c r="E463" i="1"/>
  <c r="W815" i="1"/>
  <c r="AB270" i="1"/>
  <c r="X568" i="1"/>
  <c r="E935" i="1"/>
  <c r="AB788" i="1"/>
  <c r="W694" i="1"/>
  <c r="F482" i="1"/>
  <c r="R944" i="1"/>
  <c r="Q535" i="1"/>
  <c r="F331" i="1"/>
  <c r="A590" i="1"/>
  <c r="T417" i="1"/>
  <c r="N383" i="1"/>
  <c r="V647" i="1"/>
  <c r="B242" i="1"/>
  <c r="T995" i="1"/>
  <c r="U374" i="1"/>
  <c r="AB566" i="1"/>
  <c r="C441" i="1"/>
  <c r="F365" i="1"/>
  <c r="A859" i="1"/>
  <c r="T749" i="1"/>
  <c r="N339" i="1"/>
  <c r="S858" i="1"/>
  <c r="O708" i="1"/>
  <c r="W906" i="1"/>
  <c r="W620" i="1"/>
  <c r="F613" i="1"/>
  <c r="F937" i="1"/>
  <c r="R949" i="1"/>
  <c r="F326" i="1"/>
  <c r="Q888" i="1"/>
  <c r="B354" i="1"/>
  <c r="Q436" i="1"/>
  <c r="O816" i="1"/>
  <c r="AB820" i="1"/>
  <c r="Y791" i="1"/>
  <c r="E599" i="1"/>
  <c r="AA808" i="1"/>
  <c r="W451" i="1"/>
  <c r="AB833" i="1"/>
  <c r="F888" i="1"/>
  <c r="X253" i="1"/>
  <c r="U386" i="1"/>
  <c r="Z605" i="1"/>
  <c r="X333" i="1"/>
  <c r="V696" i="1"/>
  <c r="U594" i="1"/>
  <c r="Y257" i="1"/>
  <c r="R923" i="1"/>
  <c r="Z438" i="1"/>
  <c r="U726" i="1"/>
  <c r="V339" i="1"/>
  <c r="A955" i="1"/>
  <c r="C375" i="1"/>
  <c r="AB366" i="1"/>
  <c r="R770" i="1"/>
  <c r="U658" i="1"/>
  <c r="V319" i="1"/>
  <c r="Y990" i="1"/>
  <c r="Q842" i="1"/>
  <c r="C659" i="1"/>
  <c r="T459" i="1"/>
  <c r="AA246" i="1"/>
  <c r="O947" i="1"/>
  <c r="Z688" i="1"/>
  <c r="T502" i="1"/>
  <c r="Y474" i="1"/>
  <c r="B737" i="1"/>
  <c r="X677" i="1"/>
  <c r="O491" i="1"/>
  <c r="AB446" i="1"/>
  <c r="U357" i="1"/>
  <c r="E382" i="1"/>
  <c r="A335" i="1"/>
  <c r="C384" i="1"/>
  <c r="U569" i="1"/>
  <c r="Y688" i="1"/>
  <c r="W924" i="1"/>
  <c r="R291" i="1"/>
  <c r="C347" i="1"/>
  <c r="Q464" i="1"/>
  <c r="N700" i="1"/>
  <c r="A240" i="1"/>
  <c r="X969" i="1"/>
  <c r="R510" i="1"/>
  <c r="X585" i="1"/>
  <c r="U540" i="1"/>
  <c r="X617" i="1"/>
  <c r="A635" i="1"/>
  <c r="E876" i="1"/>
  <c r="Z465" i="1"/>
  <c r="W503" i="1"/>
  <c r="W636" i="1"/>
  <c r="E335" i="1"/>
  <c r="AB825" i="1"/>
  <c r="Y970" i="1"/>
  <c r="T425" i="1"/>
  <c r="AA535" i="1"/>
  <c r="C405" i="1"/>
  <c r="AA922" i="1"/>
  <c r="E734" i="1"/>
  <c r="R974" i="1"/>
  <c r="S644" i="1"/>
  <c r="N556" i="1"/>
  <c r="U886" i="1"/>
  <c r="S892" i="1"/>
  <c r="A464" i="1"/>
  <c r="B765" i="1"/>
  <c r="W307" i="1"/>
  <c r="Y591" i="1"/>
  <c r="U955" i="1"/>
  <c r="F601" i="1"/>
  <c r="C295" i="1"/>
  <c r="A498" i="1"/>
  <c r="B688" i="1"/>
  <c r="Z392" i="1"/>
  <c r="Y414" i="1"/>
  <c r="E686" i="1"/>
  <c r="X377" i="1"/>
  <c r="V620" i="1"/>
  <c r="U539" i="1"/>
  <c r="AB319" i="1"/>
  <c r="U248" i="1"/>
  <c r="Z936" i="1"/>
  <c r="R320" i="1"/>
  <c r="F745" i="1"/>
  <c r="E897" i="1"/>
  <c r="E607" i="1"/>
  <c r="W917" i="1"/>
  <c r="X807" i="1"/>
  <c r="AB954" i="1"/>
  <c r="Y673" i="1"/>
  <c r="F698" i="1"/>
  <c r="Y944" i="1"/>
  <c r="S421" i="1"/>
  <c r="X479" i="1"/>
  <c r="N957" i="1"/>
  <c r="U644" i="1"/>
  <c r="X616" i="1"/>
  <c r="A378" i="1"/>
  <c r="AB285" i="1"/>
  <c r="Z581" i="1"/>
  <c r="T346" i="1"/>
  <c r="A651" i="1"/>
  <c r="N475" i="1"/>
  <c r="R589" i="1"/>
  <c r="R423" i="1"/>
  <c r="A434" i="1"/>
  <c r="S978" i="1"/>
  <c r="T794" i="1"/>
  <c r="A967" i="1"/>
  <c r="T809" i="1"/>
  <c r="B534" i="1"/>
  <c r="W537" i="1"/>
  <c r="S603" i="1"/>
  <c r="T278" i="1"/>
  <c r="R759" i="1"/>
  <c r="B778" i="1"/>
  <c r="Q831" i="1"/>
  <c r="AA992" i="1"/>
  <c r="AA313" i="1"/>
  <c r="F366" i="1"/>
  <c r="W655" i="1"/>
  <c r="Z853" i="1"/>
  <c r="E639" i="1"/>
  <c r="R878" i="1"/>
  <c r="W511" i="1"/>
  <c r="U445" i="1"/>
  <c r="X711" i="1"/>
  <c r="W997" i="1"/>
  <c r="C972" i="1"/>
  <c r="A497" i="1"/>
  <c r="N739" i="1"/>
  <c r="W520" i="1"/>
  <c r="F901" i="1"/>
  <c r="A633" i="1"/>
  <c r="A971" i="1"/>
  <c r="X958" i="1"/>
  <c r="Y313" i="1"/>
  <c r="R558" i="1"/>
  <c r="B806" i="1"/>
  <c r="V666" i="1"/>
  <c r="X763" i="1"/>
  <c r="R327" i="1"/>
  <c r="U715" i="1"/>
  <c r="E423" i="1"/>
  <c r="O278" i="1"/>
  <c r="A394" i="1"/>
  <c r="U423" i="1"/>
  <c r="E577" i="1"/>
  <c r="B320" i="1"/>
  <c r="AA329" i="1"/>
  <c r="AB512" i="1"/>
  <c r="AA301" i="1"/>
  <c r="B494" i="1"/>
  <c r="F923" i="1"/>
  <c r="Q738" i="1"/>
  <c r="A354" i="1"/>
  <c r="Q477" i="1"/>
  <c r="W413" i="1"/>
  <c r="N539" i="1"/>
  <c r="R239" i="1"/>
  <c r="Z722" i="1"/>
  <c r="C546" i="1"/>
  <c r="W533" i="1"/>
  <c r="V899" i="1"/>
  <c r="O692" i="1"/>
  <c r="Z729" i="1"/>
  <c r="N801" i="1"/>
  <c r="N720" i="1"/>
  <c r="R736" i="1"/>
  <c r="T674" i="1"/>
  <c r="AA670" i="1"/>
  <c r="E699" i="1"/>
  <c r="Y642" i="1"/>
  <c r="O660" i="1"/>
  <c r="A878" i="1"/>
  <c r="V276" i="1"/>
  <c r="O924" i="1"/>
  <c r="AB638" i="1"/>
  <c r="C307" i="1"/>
  <c r="R604" i="1"/>
  <c r="S920" i="1"/>
  <c r="U356" i="1"/>
  <c r="O866" i="1"/>
  <c r="T448" i="1"/>
  <c r="AA288" i="1"/>
  <c r="X899" i="1"/>
  <c r="E978" i="1"/>
  <c r="S891" i="1"/>
  <c r="Z512" i="1"/>
  <c r="T319" i="1"/>
  <c r="V395" i="1"/>
  <c r="W362" i="1"/>
  <c r="C248" i="1"/>
  <c r="R308" i="1"/>
  <c r="B845" i="1"/>
  <c r="N837" i="1"/>
  <c r="O720" i="1"/>
  <c r="V852" i="1"/>
  <c r="S393" i="1"/>
  <c r="R501" i="1"/>
  <c r="Z493" i="1"/>
  <c r="Y462" i="1"/>
  <c r="T389" i="1"/>
  <c r="B389" i="1"/>
  <c r="O771" i="1"/>
  <c r="U679" i="1"/>
  <c r="T471" i="1"/>
  <c r="C501" i="1"/>
  <c r="Z866" i="1"/>
  <c r="AB320" i="1"/>
  <c r="Z673" i="1"/>
  <c r="T697" i="1"/>
  <c r="A849" i="1"/>
  <c r="Y725" i="1"/>
  <c r="AB420" i="1"/>
  <c r="E955" i="1"/>
  <c r="Y508" i="1"/>
  <c r="V349" i="1"/>
  <c r="O337" i="1"/>
  <c r="W940" i="1"/>
  <c r="Q683" i="1"/>
  <c r="Q552" i="1"/>
  <c r="W543" i="1"/>
  <c r="AA607" i="1"/>
  <c r="Q837" i="1"/>
  <c r="A319" i="1"/>
  <c r="U953" i="1"/>
  <c r="R299" i="1"/>
  <c r="C893" i="1"/>
  <c r="AB252" i="1"/>
  <c r="W658" i="1"/>
  <c r="R278" i="1"/>
  <c r="E818" i="1"/>
  <c r="F905" i="1"/>
  <c r="Q371" i="1"/>
  <c r="C740" i="1"/>
  <c r="B982" i="1"/>
  <c r="V320" i="1"/>
  <c r="W588" i="1"/>
  <c r="O593" i="1"/>
  <c r="F951" i="1"/>
  <c r="AB697" i="1"/>
  <c r="AB720" i="1"/>
  <c r="AA695" i="1"/>
  <c r="W405" i="1"/>
  <c r="E917" i="1"/>
  <c r="U294" i="1"/>
  <c r="W422" i="1"/>
  <c r="O732" i="1"/>
  <c r="Z600" i="1"/>
  <c r="Y562" i="1"/>
  <c r="Q833" i="1"/>
  <c r="V907" i="1"/>
  <c r="B913" i="1"/>
  <c r="Y903" i="1"/>
  <c r="AA513" i="1"/>
  <c r="AA436" i="1"/>
  <c r="E880" i="1"/>
  <c r="F473" i="1"/>
  <c r="R397" i="1"/>
  <c r="R405" i="1"/>
  <c r="Z244" i="1"/>
  <c r="U635" i="1"/>
  <c r="X344" i="1"/>
  <c r="Y335" i="1"/>
  <c r="X640" i="1"/>
  <c r="T988" i="1"/>
  <c r="X827" i="1"/>
  <c r="B408" i="1"/>
  <c r="Z572" i="1"/>
  <c r="T724" i="1"/>
  <c r="AA864" i="1"/>
  <c r="W830" i="1"/>
  <c r="AA989" i="1"/>
  <c r="E272" i="1"/>
  <c r="W254" i="1"/>
  <c r="C625" i="1"/>
  <c r="N836" i="1"/>
  <c r="O582" i="1"/>
  <c r="N271" i="1"/>
  <c r="X752" i="1"/>
  <c r="Q456" i="1"/>
  <c r="R884" i="1"/>
  <c r="T271" i="1"/>
  <c r="S649" i="1"/>
  <c r="V528" i="1"/>
  <c r="B404" i="1"/>
  <c r="W869" i="1"/>
  <c r="A589" i="1"/>
  <c r="S890" i="1"/>
  <c r="R555" i="1"/>
  <c r="W690" i="1"/>
  <c r="V251" i="1"/>
  <c r="Z319" i="1"/>
  <c r="A823" i="1"/>
  <c r="U285" i="1"/>
  <c r="R581" i="1"/>
  <c r="V388" i="1"/>
  <c r="AA665" i="1"/>
  <c r="Y842" i="1"/>
  <c r="S951" i="1"/>
  <c r="F542" i="1"/>
  <c r="U546" i="1"/>
  <c r="W355" i="1"/>
  <c r="AB497" i="1"/>
  <c r="C311" i="1"/>
  <c r="W357" i="1"/>
  <c r="AA666" i="1"/>
  <c r="N991" i="1"/>
  <c r="O385" i="1"/>
  <c r="AB284" i="1"/>
  <c r="AB418" i="1"/>
  <c r="X648" i="1"/>
  <c r="W279" i="1"/>
  <c r="R835" i="1"/>
  <c r="F522" i="1"/>
  <c r="X628" i="1"/>
  <c r="Y800" i="1"/>
  <c r="C261" i="1"/>
  <c r="R413" i="1"/>
  <c r="T307" i="1"/>
  <c r="Z851" i="1"/>
  <c r="Q635" i="1"/>
  <c r="Q266" i="1"/>
  <c r="N450" i="1"/>
  <c r="X823" i="1"/>
  <c r="Y860" i="1"/>
  <c r="Z625" i="1"/>
  <c r="S712" i="1"/>
  <c r="S597" i="1"/>
  <c r="AB572" i="1"/>
  <c r="Q423" i="1"/>
  <c r="A519" i="1"/>
  <c r="C603" i="1"/>
  <c r="Y720" i="1"/>
  <c r="F692" i="1"/>
  <c r="T950" i="1"/>
  <c r="C868" i="1"/>
  <c r="V829" i="1"/>
  <c r="E914" i="1"/>
  <c r="A327" i="1"/>
  <c r="C770" i="1"/>
  <c r="AA463" i="1"/>
  <c r="B335" i="1"/>
  <c r="V957" i="1"/>
  <c r="W611" i="1"/>
  <c r="F387" i="1"/>
  <c r="E509" i="1"/>
  <c r="T578" i="1"/>
  <c r="V326" i="1"/>
  <c r="E919" i="1"/>
  <c r="R340" i="1"/>
  <c r="V727" i="1"/>
  <c r="V685" i="1"/>
  <c r="A502" i="1"/>
  <c r="X786" i="1"/>
  <c r="A662" i="1"/>
  <c r="Y761" i="1"/>
  <c r="A874" i="1"/>
  <c r="Y473" i="1"/>
  <c r="N431" i="1"/>
  <c r="AA453" i="1"/>
  <c r="S385" i="1"/>
  <c r="C595" i="1"/>
  <c r="X554" i="1"/>
  <c r="S810" i="1"/>
  <c r="R368" i="1"/>
  <c r="U671" i="1"/>
  <c r="F796" i="1"/>
  <c r="O547" i="1"/>
  <c r="O694" i="1"/>
  <c r="S548" i="1"/>
  <c r="S276" i="1"/>
  <c r="V416" i="1"/>
  <c r="A573" i="1"/>
  <c r="R802" i="1"/>
  <c r="AB810" i="1"/>
  <c r="S840" i="1"/>
  <c r="U402" i="1"/>
  <c r="Q346" i="1"/>
  <c r="R971" i="1"/>
  <c r="R942" i="1"/>
  <c r="AA542" i="1"/>
  <c r="AA816" i="1"/>
  <c r="N718" i="1"/>
  <c r="T510" i="1"/>
  <c r="S313" i="1"/>
  <c r="F421" i="1"/>
  <c r="O428" i="1"/>
  <c r="T626" i="1"/>
  <c r="U965" i="1"/>
  <c r="A830" i="1"/>
  <c r="N297" i="1"/>
  <c r="W819" i="1"/>
  <c r="W285" i="1"/>
  <c r="X598" i="1"/>
  <c r="O533" i="1"/>
  <c r="B350" i="1"/>
  <c r="T715" i="1"/>
  <c r="U469" i="1"/>
  <c r="F305" i="1"/>
  <c r="AB568" i="1"/>
  <c r="A371" i="1"/>
  <c r="X346" i="1"/>
  <c r="B609" i="1"/>
  <c r="O787" i="1"/>
  <c r="E587" i="1"/>
  <c r="E910" i="1"/>
  <c r="O737" i="1"/>
  <c r="B804" i="1"/>
  <c r="U320" i="1"/>
  <c r="T946" i="1"/>
  <c r="S562" i="1"/>
  <c r="F725" i="1"/>
  <c r="A918" i="1"/>
  <c r="Q646" i="1"/>
  <c r="S738" i="1"/>
  <c r="E537" i="1"/>
  <c r="AB717" i="1"/>
  <c r="C658" i="1"/>
  <c r="Y483" i="1"/>
  <c r="E378" i="1"/>
  <c r="S332" i="1"/>
  <c r="T401" i="1"/>
  <c r="Y991" i="1"/>
  <c r="Z839" i="1"/>
  <c r="V908" i="1"/>
  <c r="AA390" i="1"/>
  <c r="V930" i="1"/>
  <c r="U811" i="1"/>
  <c r="R877" i="1"/>
  <c r="N972" i="1"/>
  <c r="W313" i="1"/>
  <c r="F409" i="1"/>
  <c r="Z473" i="1"/>
  <c r="O926" i="1"/>
  <c r="Q741" i="1"/>
  <c r="X714" i="1"/>
  <c r="T466" i="1"/>
  <c r="C938" i="1"/>
  <c r="S360" i="1"/>
  <c r="AA820" i="1"/>
  <c r="S770" i="1"/>
  <c r="B673" i="1"/>
  <c r="V977" i="1"/>
  <c r="E247" i="1"/>
  <c r="Z330" i="1"/>
  <c r="C932" i="1"/>
  <c r="V581" i="1"/>
  <c r="AB681" i="1"/>
  <c r="Z770" i="1"/>
  <c r="W557" i="1"/>
  <c r="F472" i="1"/>
  <c r="N569" i="1"/>
  <c r="Z514" i="1"/>
  <c r="Z537" i="1"/>
  <c r="W510" i="1"/>
  <c r="R834" i="1"/>
  <c r="S595" i="1"/>
  <c r="S689" i="1"/>
  <c r="X975" i="1"/>
  <c r="T553" i="1"/>
  <c r="X540" i="1"/>
  <c r="Y755" i="1"/>
  <c r="R670" i="1"/>
  <c r="AB574" i="1"/>
  <c r="A860" i="1"/>
  <c r="N511" i="1"/>
  <c r="R579" i="1"/>
  <c r="O817" i="1"/>
  <c r="R469" i="1"/>
  <c r="R282" i="1"/>
  <c r="F753" i="1"/>
  <c r="T671" i="1"/>
  <c r="U330" i="1"/>
  <c r="AB588" i="1"/>
  <c r="AA728" i="1"/>
  <c r="Q855" i="1"/>
  <c r="N417" i="1"/>
  <c r="F668" i="1"/>
  <c r="W494" i="1"/>
  <c r="Y644" i="1"/>
  <c r="F787" i="1"/>
  <c r="O311" i="1"/>
  <c r="C864" i="1"/>
  <c r="V648" i="1"/>
  <c r="A424" i="1"/>
  <c r="O706" i="1"/>
  <c r="V933" i="1"/>
  <c r="Z268" i="1"/>
  <c r="V322" i="1"/>
  <c r="AB547" i="1"/>
  <c r="F302" i="1"/>
  <c r="X433" i="1"/>
  <c r="E393" i="1"/>
  <c r="C300" i="1"/>
  <c r="N766" i="1"/>
  <c r="Z951" i="1"/>
  <c r="A773" i="1"/>
  <c r="Q291" i="1"/>
  <c r="S508" i="1"/>
  <c r="AA950" i="1"/>
  <c r="T635" i="1"/>
  <c r="AA943" i="1"/>
  <c r="A793" i="1"/>
  <c r="S251" i="1"/>
  <c r="AA470" i="1"/>
  <c r="Q507" i="1"/>
  <c r="AB699" i="1"/>
  <c r="W829" i="1"/>
  <c r="B395" i="1"/>
  <c r="E997" i="1"/>
  <c r="Q779" i="1"/>
  <c r="AB250" i="1"/>
  <c r="V383" i="1"/>
  <c r="E282" i="1"/>
  <c r="C390" i="1"/>
  <c r="R250" i="1"/>
  <c r="N389" i="1"/>
  <c r="V655" i="1"/>
  <c r="S391" i="1"/>
  <c r="B466" i="1"/>
  <c r="AB977" i="1"/>
  <c r="F272" i="1"/>
  <c r="Q313" i="1"/>
  <c r="W493" i="1"/>
  <c r="S488" i="1"/>
  <c r="Z506" i="1"/>
  <c r="C981" i="1"/>
  <c r="E535" i="1"/>
  <c r="F498" i="1"/>
  <c r="Z554" i="1"/>
  <c r="AA347" i="1"/>
  <c r="T340" i="1"/>
  <c r="Y822" i="1"/>
  <c r="AB829" i="1"/>
  <c r="B901" i="1"/>
  <c r="X989" i="1"/>
  <c r="O659" i="1"/>
  <c r="AA898" i="1"/>
  <c r="X743" i="1"/>
  <c r="Z457" i="1"/>
  <c r="B290" i="1"/>
  <c r="AA917" i="1"/>
  <c r="AA501" i="1"/>
  <c r="U428" i="1"/>
  <c r="A709" i="1"/>
  <c r="Y938" i="1"/>
  <c r="T415" i="1"/>
  <c r="U655" i="1"/>
  <c r="AB819" i="1"/>
  <c r="B247" i="1"/>
  <c r="Z494" i="1"/>
  <c r="E655" i="1"/>
  <c r="Z732" i="1"/>
  <c r="W260" i="1"/>
  <c r="AA588" i="1"/>
  <c r="Y347" i="1"/>
  <c r="E399" i="1"/>
  <c r="Z897" i="1"/>
  <c r="N340" i="1"/>
  <c r="N597" i="1"/>
  <c r="T817" i="1"/>
  <c r="X400" i="1"/>
  <c r="N517" i="1"/>
  <c r="Q357" i="1"/>
  <c r="F606" i="1"/>
  <c r="E261" i="1"/>
  <c r="U389" i="1"/>
  <c r="A286" i="1"/>
  <c r="N454" i="1"/>
  <c r="E939" i="1"/>
  <c r="Q564" i="1"/>
  <c r="Q262" i="1"/>
  <c r="E322" i="1"/>
  <c r="W875" i="1"/>
  <c r="U554" i="1"/>
  <c r="Y795" i="1"/>
  <c r="E438" i="1"/>
  <c r="V596" i="1"/>
  <c r="AB280" i="1"/>
  <c r="X353" i="1"/>
  <c r="O581" i="1"/>
  <c r="Q708" i="1"/>
  <c r="F701" i="1"/>
  <c r="R651" i="1"/>
  <c r="R357" i="1"/>
  <c r="F767" i="1"/>
  <c r="E295" i="1"/>
  <c r="U848" i="1"/>
  <c r="X954" i="1"/>
  <c r="Y687" i="1"/>
  <c r="T662" i="1"/>
  <c r="T379" i="1"/>
  <c r="B377" i="1"/>
  <c r="A259" i="1"/>
  <c r="V554" i="1"/>
  <c r="X237" i="1"/>
  <c r="A375" i="1"/>
  <c r="E724" i="1"/>
  <c r="X284" i="1"/>
  <c r="U648" i="1"/>
  <c r="V707" i="1"/>
  <c r="V700" i="1"/>
  <c r="U831" i="1"/>
  <c r="Z641" i="1"/>
  <c r="C806" i="1"/>
  <c r="V451" i="1"/>
  <c r="S751" i="1"/>
  <c r="A490" i="1"/>
  <c r="O671" i="1"/>
  <c r="S511" i="1"/>
  <c r="Z743" i="1"/>
  <c r="C296" i="1"/>
  <c r="AB798" i="1"/>
  <c r="W431" i="1"/>
  <c r="S239" i="1"/>
  <c r="T606" i="1"/>
  <c r="AA266" i="1"/>
  <c r="Y926" i="1"/>
  <c r="R324" i="1"/>
  <c r="V748" i="1"/>
  <c r="X457" i="1"/>
  <c r="E479" i="1"/>
  <c r="T835" i="1"/>
  <c r="S981" i="1"/>
  <c r="AA425" i="1"/>
  <c r="C886" i="1"/>
  <c r="A716" i="1"/>
  <c r="Y381" i="1"/>
  <c r="Z983" i="1"/>
  <c r="S541" i="1"/>
  <c r="AA578" i="1"/>
  <c r="F965" i="1"/>
  <c r="N453" i="1"/>
  <c r="O687" i="1"/>
  <c r="W361" i="1"/>
  <c r="U543" i="1"/>
  <c r="AB452" i="1"/>
  <c r="Q547" i="1"/>
  <c r="S744" i="1"/>
  <c r="AB533" i="1"/>
  <c r="A703" i="1"/>
  <c r="N375" i="1"/>
  <c r="A948" i="1"/>
  <c r="W370" i="1"/>
  <c r="Q471" i="1"/>
  <c r="T344" i="1"/>
  <c r="B625" i="1"/>
  <c r="B808" i="1"/>
  <c r="W322" i="1"/>
  <c r="A302" i="1"/>
  <c r="Y542" i="1"/>
  <c r="AB595" i="1"/>
  <c r="Y815" i="1"/>
  <c r="X922" i="1"/>
  <c r="S958" i="1"/>
  <c r="R635" i="1"/>
  <c r="Z544" i="1"/>
  <c r="N680" i="1"/>
  <c r="C391" i="1"/>
  <c r="T374" i="1"/>
  <c r="A959" i="1"/>
  <c r="AA691" i="1"/>
  <c r="R371" i="1"/>
  <c r="S843" i="1"/>
  <c r="E930" i="1"/>
  <c r="AB273" i="1"/>
  <c r="S521" i="1"/>
  <c r="F633" i="1"/>
  <c r="Y917" i="1"/>
  <c r="U637" i="1"/>
  <c r="R924" i="1"/>
  <c r="N310" i="1"/>
  <c r="Q442" i="1"/>
  <c r="R887" i="1"/>
  <c r="V495" i="1"/>
  <c r="T544" i="1"/>
  <c r="AB561" i="1"/>
  <c r="AB495" i="1"/>
  <c r="Q990" i="1"/>
  <c r="V971" i="1"/>
  <c r="Y311" i="1"/>
  <c r="C631" i="1"/>
  <c r="F884" i="1"/>
  <c r="E434" i="1"/>
  <c r="R430" i="1"/>
  <c r="Z730" i="1"/>
  <c r="Z812" i="1"/>
  <c r="AA526" i="1"/>
  <c r="N956" i="1"/>
  <c r="Y719" i="1"/>
  <c r="R565" i="1"/>
  <c r="Y976" i="1"/>
  <c r="C252" i="1"/>
  <c r="O927" i="1"/>
  <c r="Y838" i="1"/>
  <c r="W862" i="1"/>
  <c r="E982" i="1"/>
  <c r="X756" i="1"/>
  <c r="F956" i="1"/>
  <c r="Z309" i="1"/>
  <c r="F643" i="1"/>
  <c r="X326" i="1"/>
  <c r="Q339" i="1"/>
  <c r="Y425" i="1"/>
  <c r="Z450" i="1"/>
  <c r="X351" i="1"/>
  <c r="N577" i="1"/>
  <c r="V473" i="1"/>
  <c r="Q478" i="1"/>
  <c r="B626" i="1"/>
  <c r="F707" i="1"/>
  <c r="AB766" i="1"/>
  <c r="F940" i="1"/>
  <c r="C988" i="1"/>
  <c r="Z965" i="1"/>
  <c r="W972" i="1"/>
  <c r="O284" i="1"/>
  <c r="X361" i="1"/>
  <c r="AA881" i="1"/>
  <c r="W671" i="1"/>
  <c r="X766" i="1"/>
  <c r="AB306" i="1"/>
  <c r="Y759" i="1"/>
  <c r="AB815" i="1"/>
  <c r="Q353" i="1"/>
  <c r="B601" i="1"/>
  <c r="Z367" i="1"/>
  <c r="A442" i="1"/>
  <c r="V336" i="1"/>
  <c r="E484" i="1"/>
  <c r="Z937" i="1"/>
  <c r="C899" i="1"/>
  <c r="Z352" i="1"/>
  <c r="X532" i="1"/>
  <c r="U760" i="1"/>
  <c r="O381" i="1"/>
  <c r="Z404" i="1"/>
  <c r="O615" i="1"/>
  <c r="S584" i="1"/>
  <c r="E475" i="1"/>
  <c r="B496" i="1"/>
  <c r="O425" i="1"/>
  <c r="Q377" i="1"/>
  <c r="E242" i="1"/>
  <c r="E402" i="1"/>
  <c r="O768" i="1"/>
  <c r="Y302" i="1"/>
  <c r="Z830" i="1"/>
  <c r="Y403" i="1"/>
  <c r="W910" i="1"/>
  <c r="Q595" i="1"/>
  <c r="Y552" i="1"/>
  <c r="N808" i="1"/>
  <c r="Q384" i="1"/>
  <c r="R830" i="1"/>
  <c r="C529" i="1"/>
  <c r="T736" i="1"/>
  <c r="N538" i="1"/>
  <c r="S300" i="1"/>
  <c r="E481" i="1"/>
  <c r="N441" i="1"/>
  <c r="E500" i="1"/>
  <c r="F377" i="1"/>
  <c r="B873" i="1"/>
  <c r="T542" i="1"/>
  <c r="F526" i="1"/>
  <c r="N301" i="1"/>
  <c r="AA778" i="1"/>
  <c r="W727" i="1"/>
  <c r="S904" i="1"/>
  <c r="AA504" i="1"/>
  <c r="C361" i="1"/>
  <c r="Y702" i="1"/>
  <c r="R569" i="1"/>
  <c r="Y269" i="1"/>
  <c r="AA944" i="1"/>
  <c r="AB600" i="1"/>
  <c r="Y833" i="1"/>
  <c r="Y501" i="1"/>
  <c r="Q342" i="1"/>
  <c r="S561" i="1"/>
  <c r="Z857" i="1"/>
  <c r="W489" i="1"/>
  <c r="N994" i="1"/>
  <c r="N424" i="1"/>
  <c r="Z931" i="1"/>
  <c r="R564" i="1"/>
  <c r="F363" i="1"/>
  <c r="Y395" i="1"/>
  <c r="V671" i="1"/>
  <c r="Z395" i="1"/>
  <c r="B870" i="1"/>
  <c r="B331" i="1"/>
  <c r="E859" i="1"/>
  <c r="E365" i="1"/>
  <c r="AA292" i="1"/>
  <c r="C299" i="1"/>
  <c r="O712" i="1"/>
  <c r="X597" i="1"/>
  <c r="S592" i="1"/>
  <c r="S816" i="1"/>
  <c r="Y669" i="1"/>
  <c r="S368" i="1"/>
  <c r="W632" i="1"/>
  <c r="Z451" i="1"/>
  <c r="R629" i="1"/>
  <c r="F300" i="1"/>
  <c r="X779" i="1"/>
  <c r="N627" i="1"/>
  <c r="B575" i="1"/>
  <c r="F547" i="1"/>
  <c r="A407" i="1"/>
  <c r="E494" i="1"/>
  <c r="V485" i="1"/>
  <c r="T449" i="1"/>
  <c r="B598" i="1"/>
  <c r="AA399" i="1"/>
  <c r="AA383" i="1"/>
  <c r="R358" i="1"/>
  <c r="AB628" i="1"/>
  <c r="Q854" i="1"/>
  <c r="X339" i="1"/>
  <c r="O321" i="1"/>
  <c r="F378" i="1"/>
  <c r="W618" i="1"/>
  <c r="A741" i="1"/>
  <c r="V236" i="1"/>
  <c r="A268" i="1"/>
  <c r="AA554" i="1"/>
  <c r="N490" i="1"/>
  <c r="E396" i="1"/>
  <c r="O270" i="1"/>
  <c r="E283" i="1"/>
  <c r="A632" i="1"/>
  <c r="R463" i="1"/>
  <c r="Y615" i="1"/>
  <c r="X522" i="1"/>
  <c r="V790" i="1"/>
  <c r="A250" i="1"/>
  <c r="B812" i="1"/>
  <c r="S460" i="1"/>
  <c r="C402" i="1"/>
  <c r="T305" i="1"/>
  <c r="AB383" i="1"/>
  <c r="Z684" i="1"/>
  <c r="C828" i="1"/>
  <c r="X378" i="1"/>
  <c r="X707" i="1"/>
  <c r="X790" i="1"/>
  <c r="AB687" i="1"/>
  <c r="B498" i="1"/>
  <c r="A308" i="1"/>
  <c r="W715" i="1"/>
  <c r="Z626" i="1"/>
  <c r="X741" i="1"/>
  <c r="T616" i="1"/>
  <c r="Q465" i="1"/>
  <c r="U750" i="1"/>
  <c r="E456" i="1"/>
  <c r="N651" i="1"/>
  <c r="S794" i="1"/>
  <c r="Y412" i="1"/>
  <c r="C928" i="1"/>
  <c r="W942" i="1"/>
  <c r="T318" i="1"/>
  <c r="AB481" i="1"/>
  <c r="E386" i="1"/>
  <c r="Q452" i="1"/>
  <c r="W333" i="1"/>
  <c r="Q588" i="1"/>
  <c r="Q553" i="1"/>
  <c r="S547" i="1"/>
  <c r="T961" i="1"/>
  <c r="V695" i="1"/>
  <c r="AA272" i="1"/>
  <c r="Z728" i="1"/>
  <c r="N708" i="1"/>
  <c r="AB563" i="1"/>
  <c r="AA584" i="1"/>
  <c r="O344" i="1"/>
  <c r="O794" i="1"/>
  <c r="B542" i="1"/>
  <c r="R338" i="1"/>
  <c r="T757" i="1"/>
  <c r="B729" i="1"/>
  <c r="B548" i="1"/>
  <c r="O606" i="1"/>
  <c r="Z579" i="1"/>
  <c r="Z663" i="1"/>
  <c r="B809" i="1"/>
  <c r="T430" i="1"/>
  <c r="S441" i="1"/>
  <c r="O562" i="1"/>
  <c r="AA939" i="1"/>
  <c r="N785" i="1"/>
  <c r="AB436" i="1"/>
  <c r="V269" i="1"/>
  <c r="N819" i="1"/>
  <c r="V902" i="1"/>
  <c r="Y256" i="1"/>
  <c r="F867" i="1"/>
  <c r="R761" i="1"/>
  <c r="Z799" i="1"/>
  <c r="C660" i="1"/>
  <c r="Z820" i="1"/>
  <c r="AB243" i="1"/>
  <c r="Y581" i="1"/>
  <c r="X420" i="1"/>
  <c r="Q804" i="1"/>
  <c r="O910" i="1"/>
  <c r="A654" i="1"/>
  <c r="N542" i="1"/>
  <c r="E693" i="1"/>
  <c r="Q896" i="1"/>
  <c r="F444" i="1"/>
  <c r="Q648" i="1"/>
  <c r="N260" i="1"/>
  <c r="V465" i="1"/>
  <c r="O542" i="1"/>
  <c r="AA608" i="1"/>
  <c r="E814" i="1"/>
  <c r="AB430" i="1"/>
  <c r="E739" i="1"/>
  <c r="R864" i="1"/>
  <c r="E251" i="1"/>
  <c r="O327" i="1"/>
  <c r="AA569" i="1"/>
  <c r="Z599" i="1"/>
  <c r="X927" i="1"/>
  <c r="C789" i="1"/>
  <c r="AB652" i="1"/>
  <c r="U252" i="1"/>
  <c r="V356" i="1"/>
  <c r="Q438" i="1"/>
  <c r="Z800" i="1"/>
  <c r="X876" i="1"/>
  <c r="W541" i="1"/>
  <c r="O811" i="1"/>
  <c r="Y889" i="1"/>
  <c r="R567" i="1"/>
  <c r="AA395" i="1"/>
  <c r="X797" i="1"/>
  <c r="T676" i="1"/>
  <c r="V953" i="1"/>
  <c r="W580" i="1"/>
  <c r="W950" i="1"/>
  <c r="X337" i="1"/>
  <c r="F266" i="1"/>
  <c r="T273" i="1"/>
  <c r="R851" i="1"/>
  <c r="R506" i="1"/>
  <c r="Q803" i="1"/>
  <c r="S746" i="1"/>
  <c r="Z487" i="1"/>
  <c r="C989" i="1"/>
  <c r="N558" i="1"/>
  <c r="C571" i="1"/>
  <c r="U736" i="1"/>
  <c r="E835" i="1"/>
  <c r="C497" i="1"/>
  <c r="W462" i="1"/>
  <c r="C791" i="1"/>
  <c r="O426" i="1"/>
  <c r="N368" i="1"/>
  <c r="AA821" i="1"/>
  <c r="Y411" i="1"/>
  <c r="Q981" i="1"/>
  <c r="F239" i="1"/>
  <c r="U791" i="1"/>
  <c r="Q455" i="1"/>
  <c r="C971" i="1"/>
  <c r="X327" i="1"/>
  <c r="S468" i="1"/>
  <c r="Z613" i="1"/>
  <c r="X633" i="1"/>
  <c r="C588" i="1"/>
  <c r="C851" i="1"/>
  <c r="X879" i="1"/>
  <c r="W443" i="1"/>
  <c r="R255" i="1"/>
  <c r="Y482" i="1"/>
  <c r="O392" i="1"/>
  <c r="Z801" i="1"/>
  <c r="Y265" i="1"/>
  <c r="B574" i="1"/>
  <c r="R465" i="1"/>
  <c r="AA801" i="1"/>
  <c r="X610" i="1"/>
  <c r="X435" i="1"/>
  <c r="V876" i="1"/>
  <c r="T455" i="1"/>
  <c r="Q415" i="1"/>
  <c r="V442" i="1"/>
  <c r="W761" i="1"/>
  <c r="C945" i="1"/>
  <c r="AB464" i="1"/>
  <c r="T871" i="1"/>
  <c r="AB987" i="1"/>
  <c r="AB827" i="1"/>
  <c r="Z637" i="1"/>
  <c r="X890" i="1"/>
  <c r="T881" i="1"/>
  <c r="Z974" i="1"/>
  <c r="C260" i="1"/>
  <c r="T384" i="1"/>
  <c r="N409" i="1"/>
  <c r="E236" i="1"/>
  <c r="B576" i="1"/>
  <c r="E958" i="1"/>
  <c r="A699" i="1"/>
  <c r="Q680" i="1"/>
  <c r="W723" i="1"/>
  <c r="W709" i="1"/>
  <c r="B856" i="1"/>
  <c r="Q748" i="1"/>
  <c r="W767" i="1"/>
  <c r="AB929" i="1"/>
  <c r="F268" i="1"/>
  <c r="W744" i="1"/>
  <c r="W991" i="1"/>
  <c r="Y475" i="1"/>
  <c r="E635" i="1"/>
  <c r="R782" i="1"/>
  <c r="E600" i="1"/>
  <c r="Y413" i="1"/>
  <c r="T788" i="1"/>
  <c r="A797" i="1"/>
  <c r="U890" i="1"/>
  <c r="W648" i="1"/>
  <c r="B288" i="1"/>
  <c r="X892" i="1"/>
  <c r="O755" i="1"/>
  <c r="U814" i="1"/>
  <c r="C424" i="1"/>
  <c r="AA348" i="1"/>
  <c r="R750" i="1"/>
  <c r="Z251" i="1"/>
  <c r="E782" i="1"/>
  <c r="E772" i="1"/>
  <c r="Z645" i="1"/>
  <c r="X781" i="1"/>
  <c r="Z390" i="1"/>
  <c r="R351" i="1"/>
  <c r="T991" i="1"/>
  <c r="V988" i="1"/>
  <c r="C903" i="1"/>
  <c r="U878" i="1"/>
  <c r="R422" i="1"/>
  <c r="E468" i="1"/>
  <c r="Z818" i="1"/>
  <c r="U985" i="1"/>
  <c r="Q767" i="1"/>
  <c r="X948" i="1"/>
  <c r="T924" i="1"/>
  <c r="U798" i="1"/>
  <c r="AA743" i="1"/>
  <c r="T942" i="1"/>
  <c r="U319" i="1"/>
  <c r="F574" i="1"/>
  <c r="W556" i="1"/>
  <c r="B842" i="1"/>
  <c r="F364" i="1"/>
  <c r="AB445" i="1"/>
  <c r="U363" i="1"/>
  <c r="W659" i="1"/>
  <c r="Q816" i="1"/>
  <c r="Q812" i="1"/>
  <c r="A282" i="1"/>
  <c r="F308" i="1"/>
  <c r="Z756" i="1"/>
  <c r="E536" i="1"/>
  <c r="W839" i="1"/>
  <c r="E258" i="1"/>
  <c r="C746" i="1"/>
  <c r="Y875" i="1"/>
  <c r="E493" i="1"/>
  <c r="V846" i="1"/>
  <c r="A631" i="1"/>
  <c r="Z507" i="1"/>
  <c r="R778" i="1"/>
  <c r="T488" i="1"/>
  <c r="R806" i="1"/>
  <c r="O779" i="1"/>
  <c r="Y543" i="1"/>
  <c r="Y522" i="1"/>
  <c r="O592" i="1"/>
  <c r="B342" i="1"/>
  <c r="Q534" i="1"/>
  <c r="Z971" i="1"/>
  <c r="S827" i="1"/>
  <c r="A873" i="1"/>
  <c r="X976" i="1"/>
  <c r="F284" i="1"/>
  <c r="F436" i="1"/>
  <c r="Q992" i="1"/>
  <c r="W363" i="1"/>
  <c r="X982" i="1"/>
  <c r="T742" i="1"/>
  <c r="W712" i="1"/>
  <c r="C677" i="1"/>
  <c r="R675" i="1"/>
  <c r="F729" i="1"/>
  <c r="W459" i="1"/>
  <c r="T490" i="1"/>
  <c r="W395" i="1"/>
  <c r="AA719" i="1"/>
  <c r="O400" i="1"/>
  <c r="AB373" i="1"/>
  <c r="A254" i="1"/>
  <c r="F604" i="1"/>
  <c r="U687" i="1"/>
  <c r="R349" i="1"/>
  <c r="U897" i="1"/>
  <c r="O555" i="1"/>
  <c r="Q751" i="1"/>
  <c r="Y361" i="1"/>
  <c r="W837" i="1"/>
  <c r="R408" i="1"/>
  <c r="AB783" i="1"/>
  <c r="Q472" i="1"/>
  <c r="Y236" i="1"/>
  <c r="T359" i="1"/>
  <c r="T709" i="1"/>
  <c r="U837" i="1"/>
  <c r="U980" i="1"/>
  <c r="Y739" i="1"/>
  <c r="B956" i="1"/>
  <c r="S578" i="1"/>
  <c r="V327" i="1"/>
  <c r="V873" i="1"/>
  <c r="O238" i="1"/>
  <c r="S819" i="1"/>
  <c r="O584" i="1"/>
  <c r="E944" i="1"/>
  <c r="O361" i="1"/>
  <c r="AA648" i="1"/>
  <c r="E293" i="1"/>
  <c r="Z601" i="1"/>
  <c r="X367" i="1"/>
  <c r="Y651" i="1"/>
  <c r="N311" i="1"/>
  <c r="T922" i="1"/>
  <c r="AB964" i="1"/>
  <c r="W398" i="1"/>
  <c r="C362" i="1"/>
  <c r="F460" i="1"/>
  <c r="X867" i="1"/>
  <c r="N572" i="1"/>
  <c r="B962" i="1"/>
  <c r="AA412" i="1"/>
  <c r="X694" i="1"/>
  <c r="Z683" i="1"/>
  <c r="Q935" i="1"/>
  <c r="F521" i="1"/>
  <c r="C968" i="1"/>
  <c r="O704" i="1"/>
  <c r="AB244" i="1"/>
  <c r="X884" i="1"/>
  <c r="B841" i="1"/>
  <c r="R755" i="1"/>
  <c r="O673" i="1"/>
  <c r="O248" i="1"/>
  <c r="W258" i="1"/>
  <c r="A256" i="1"/>
  <c r="X572" i="1"/>
  <c r="Z324" i="1"/>
  <c r="S266" i="1"/>
  <c r="F661" i="1"/>
  <c r="U304" i="1"/>
  <c r="S926" i="1"/>
  <c r="Q573" i="1"/>
  <c r="V798" i="1"/>
  <c r="W353" i="1"/>
  <c r="T489" i="1"/>
  <c r="T622" i="1"/>
  <c r="U974" i="1"/>
  <c r="X599" i="1"/>
  <c r="Z420" i="1"/>
  <c r="A624" i="1"/>
  <c r="S434" i="1"/>
  <c r="AB374" i="1"/>
  <c r="O957" i="1"/>
  <c r="N912" i="1"/>
  <c r="E644" i="1"/>
  <c r="A517" i="1"/>
  <c r="A341" i="1"/>
  <c r="W716" i="1"/>
  <c r="A919" i="1"/>
  <c r="AA714" i="1"/>
  <c r="Q976" i="1"/>
  <c r="O534" i="1"/>
  <c r="T934" i="1"/>
  <c r="A330" i="1"/>
  <c r="V795" i="1"/>
  <c r="N968" i="1"/>
  <c r="Z400" i="1"/>
  <c r="AA623" i="1"/>
  <c r="W559" i="1"/>
  <c r="C710" i="1"/>
  <c r="Y372" i="1"/>
  <c r="N458" i="1"/>
  <c r="R769" i="1"/>
  <c r="O558" i="1"/>
  <c r="A425" i="1"/>
  <c r="X375" i="1"/>
  <c r="A441" i="1"/>
  <c r="F723" i="1"/>
  <c r="E422" i="1"/>
  <c r="U463" i="1"/>
  <c r="Y247" i="1"/>
  <c r="T436" i="1"/>
  <c r="R774" i="1"/>
  <c r="F492" i="1"/>
  <c r="T723" i="1"/>
  <c r="B832" i="1"/>
  <c r="E822" i="1"/>
  <c r="C707" i="1"/>
  <c r="F629" i="1"/>
  <c r="S718" i="1"/>
  <c r="B284" i="1"/>
  <c r="N245" i="1"/>
  <c r="T251" i="1"/>
  <c r="E397" i="1"/>
  <c r="V268" i="1"/>
  <c r="F243" i="1"/>
  <c r="O810" i="1"/>
  <c r="R876" i="1"/>
  <c r="R487" i="1"/>
  <c r="B334" i="1"/>
  <c r="V471" i="1"/>
  <c r="AA441" i="1"/>
  <c r="Q878" i="1"/>
  <c r="R998" i="1"/>
  <c r="R852" i="1"/>
  <c r="S311" i="1"/>
  <c r="F455" i="1"/>
  <c r="N848" i="1"/>
  <c r="Y371" i="1"/>
  <c r="C999" i="1"/>
  <c r="T851" i="1"/>
  <c r="A961" i="1"/>
  <c r="S628" i="1"/>
  <c r="Z649" i="1"/>
  <c r="O285" i="1"/>
  <c r="T960" i="1"/>
  <c r="V624" i="1"/>
  <c r="E562" i="1"/>
  <c r="W567" i="1"/>
  <c r="W930" i="1"/>
  <c r="E517" i="1"/>
  <c r="Q441" i="1"/>
  <c r="R611" i="1"/>
  <c r="F988" i="1"/>
  <c r="T973" i="1"/>
  <c r="F950" i="1"/>
  <c r="U613" i="1"/>
  <c r="Y783" i="1"/>
  <c r="C754" i="1"/>
  <c r="N599" i="1"/>
  <c r="Y314" i="1"/>
  <c r="R378" i="1"/>
  <c r="O830" i="1"/>
  <c r="AB477" i="1"/>
  <c r="F553" i="1"/>
  <c r="AB995" i="1"/>
  <c r="Y609" i="1"/>
  <c r="T839" i="1"/>
  <c r="T552" i="1"/>
  <c r="Z288" i="1"/>
  <c r="B817" i="1"/>
  <c r="F906" i="1"/>
  <c r="F678" i="1"/>
  <c r="E347" i="1"/>
  <c r="AA907" i="1"/>
  <c r="Q968" i="1"/>
  <c r="V249" i="1"/>
  <c r="U533" i="1"/>
  <c r="N377" i="1"/>
  <c r="W552" i="1"/>
  <c r="Z671" i="1"/>
  <c r="R716" i="1"/>
  <c r="Q949" i="1"/>
  <c r="Z568" i="1"/>
  <c r="F313" i="1"/>
  <c r="Y374" i="1"/>
  <c r="C535" i="1"/>
  <c r="T388" i="1"/>
  <c r="Y647" i="1"/>
  <c r="X245" i="1"/>
  <c r="O698" i="1"/>
  <c r="O527" i="1"/>
  <c r="N388" i="1"/>
  <c r="A764" i="1"/>
  <c r="Y268" i="1"/>
  <c r="N274" i="1"/>
  <c r="T569" i="1"/>
  <c r="R410" i="1"/>
  <c r="AB939" i="1"/>
  <c r="C911" i="1"/>
  <c r="O269" i="1"/>
  <c r="N988" i="1"/>
  <c r="U862" i="1"/>
  <c r="AA472" i="1"/>
  <c r="V538" i="1"/>
  <c r="F895" i="1"/>
  <c r="V454" i="1"/>
  <c r="R246" i="1"/>
  <c r="Q362" i="1"/>
  <c r="S496" i="1"/>
  <c r="O520" i="1"/>
  <c r="N241" i="1"/>
  <c r="R334" i="1"/>
  <c r="F389" i="1"/>
  <c r="Y686" i="1"/>
  <c r="O847" i="1"/>
  <c r="B639" i="1"/>
  <c r="A267" i="1"/>
  <c r="T761" i="1"/>
  <c r="E781" i="1"/>
  <c r="S787" i="1"/>
  <c r="W728" i="1"/>
  <c r="AB472" i="1"/>
  <c r="AB534" i="1"/>
  <c r="Y855" i="1"/>
  <c r="T420" i="1"/>
  <c r="E459" i="1"/>
  <c r="Y809" i="1"/>
  <c r="S775" i="1"/>
  <c r="R447" i="1"/>
  <c r="AA398" i="1"/>
  <c r="Y293" i="1"/>
  <c r="N465" i="1"/>
  <c r="AA733" i="1"/>
  <c r="E324" i="1"/>
  <c r="AB427" i="1"/>
  <c r="F684" i="1"/>
  <c r="F799" i="1"/>
  <c r="V791" i="1"/>
  <c r="B425" i="1"/>
  <c r="V456" i="1"/>
  <c r="Y851" i="1"/>
  <c r="Z591" i="1"/>
  <c r="O309" i="1"/>
  <c r="R673" i="1"/>
  <c r="Y614" i="1"/>
  <c r="Y430" i="1"/>
  <c r="T868" i="1"/>
  <c r="N798" i="1"/>
  <c r="B642" i="1"/>
  <c r="U939" i="1"/>
  <c r="W349" i="1"/>
  <c r="AB470" i="1"/>
  <c r="B561" i="1"/>
  <c r="X566" i="1"/>
  <c r="U584" i="1"/>
  <c r="U947" i="1"/>
  <c r="N842" i="1"/>
  <c r="A272" i="1"/>
  <c r="AA819" i="1"/>
  <c r="X454" i="1"/>
  <c r="Z429" i="1"/>
  <c r="E713" i="1"/>
  <c r="B541" i="1"/>
  <c r="X925" i="1"/>
  <c r="F276" i="1"/>
  <c r="Y402" i="1"/>
  <c r="AA616" i="1"/>
  <c r="W790" i="1"/>
  <c r="F795" i="1"/>
  <c r="C608" i="1"/>
  <c r="AB907" i="1"/>
  <c r="AA388" i="1"/>
  <c r="C538" i="1"/>
  <c r="Z387" i="1"/>
  <c r="B340" i="1"/>
  <c r="F747" i="1"/>
  <c r="U688" i="1"/>
  <c r="S605" i="1"/>
  <c r="X624" i="1"/>
  <c r="F461" i="1"/>
  <c r="E398" i="1"/>
  <c r="E470" i="1"/>
  <c r="N378" i="1"/>
  <c r="W797" i="1"/>
  <c r="U662" i="1"/>
  <c r="O894" i="1"/>
  <c r="T371" i="1"/>
  <c r="S448" i="1"/>
  <c r="N770" i="1"/>
  <c r="U373" i="1"/>
  <c r="S446" i="1"/>
  <c r="E437" i="1"/>
  <c r="O610" i="1"/>
  <c r="Y320" i="1"/>
  <c r="V635" i="1"/>
  <c r="C734" i="1"/>
  <c r="U421" i="1"/>
  <c r="Y422" i="1"/>
  <c r="A474" i="1"/>
  <c r="R771" i="1"/>
  <c r="S960" i="1"/>
  <c r="AB352" i="1"/>
  <c r="R898" i="1"/>
  <c r="O675" i="1"/>
  <c r="X379" i="1"/>
  <c r="Q610" i="1"/>
  <c r="F566" i="1"/>
  <c r="C931" i="1"/>
  <c r="U387" i="1"/>
  <c r="F299" i="1"/>
  <c r="V536" i="1"/>
  <c r="AA428" i="1"/>
  <c r="F760" i="1"/>
  <c r="R717" i="1"/>
  <c r="Y798" i="1"/>
  <c r="X973" i="1"/>
  <c r="B852" i="1"/>
  <c r="R365" i="1"/>
  <c r="AB264" i="1"/>
  <c r="E620" i="1"/>
  <c r="N726" i="1"/>
  <c r="V796" i="1"/>
  <c r="V622" i="1"/>
  <c r="AA416" i="1"/>
  <c r="AA858" i="1"/>
  <c r="O614" i="1"/>
  <c r="F360" i="1"/>
  <c r="U661" i="1"/>
  <c r="N283" i="1"/>
  <c r="W263" i="1"/>
  <c r="Q468" i="1"/>
  <c r="E298" i="1"/>
  <c r="N430" i="1"/>
  <c r="B396" i="1"/>
  <c r="T432" i="1"/>
  <c r="S818" i="1"/>
  <c r="B644" i="1"/>
  <c r="T936" i="1"/>
  <c r="X295" i="1"/>
  <c r="O516" i="1"/>
  <c r="B919" i="1"/>
  <c r="Q706" i="1"/>
  <c r="E863" i="1"/>
  <c r="S379" i="1"/>
  <c r="Z615" i="1"/>
  <c r="U425" i="1"/>
  <c r="B360" i="1"/>
  <c r="S635" i="1"/>
  <c r="X800" i="1"/>
  <c r="W441" i="1"/>
  <c r="S697" i="1"/>
  <c r="C247" i="1"/>
  <c r="E821" i="1"/>
  <c r="Q622" i="1"/>
  <c r="AA571" i="1"/>
  <c r="N309" i="1"/>
  <c r="R470" i="1"/>
  <c r="E755" i="1"/>
  <c r="T240" i="1"/>
  <c r="Q698" i="1"/>
  <c r="Z731" i="1"/>
  <c r="O757" i="1"/>
  <c r="Q355" i="1"/>
  <c r="F424" i="1"/>
  <c r="AA324" i="1"/>
  <c r="Q907" i="1"/>
  <c r="V447" i="1"/>
  <c r="AA611" i="1"/>
  <c r="F924" i="1"/>
  <c r="C397" i="1"/>
  <c r="A863" i="1"/>
  <c r="V523" i="1"/>
  <c r="R402" i="1"/>
  <c r="T981" i="1"/>
  <c r="W365" i="1"/>
  <c r="T717" i="1"/>
  <c r="F793" i="1"/>
  <c r="C869" i="1"/>
  <c r="Y879" i="1"/>
  <c r="N252" i="1"/>
  <c r="AB382" i="1"/>
  <c r="AB371" i="1"/>
  <c r="Q975" i="1"/>
  <c r="X439" i="1"/>
  <c r="Y715" i="1"/>
  <c r="N762" i="1"/>
  <c r="U861" i="1"/>
  <c r="X963" i="1"/>
  <c r="V959" i="1"/>
  <c r="O627" i="1"/>
  <c r="R514" i="1"/>
  <c r="V505" i="1"/>
  <c r="Y674" i="1"/>
  <c r="E303" i="1"/>
  <c r="AB451" i="1"/>
  <c r="B587" i="1"/>
  <c r="Y418" i="1"/>
  <c r="U482" i="1"/>
  <c r="A991" i="1"/>
  <c r="B621" i="1"/>
  <c r="V540" i="1"/>
  <c r="R794" i="1"/>
  <c r="AA423" i="1"/>
  <c r="U494" i="1"/>
  <c r="O356" i="1"/>
  <c r="T473" i="1"/>
  <c r="S510" i="1"/>
  <c r="N239" i="1"/>
  <c r="X303" i="1"/>
  <c r="Q290" i="1"/>
  <c r="N300" i="1"/>
  <c r="B388" i="1"/>
  <c r="S550" i="1"/>
  <c r="W239" i="1"/>
  <c r="C843" i="1"/>
  <c r="Q899" i="1"/>
  <c r="Y650" i="1"/>
  <c r="U255" i="1"/>
  <c r="C688" i="1"/>
  <c r="X444" i="1"/>
  <c r="AB558" i="1"/>
  <c r="F766" i="1"/>
  <c r="U456" i="1"/>
  <c r="F585" i="1"/>
  <c r="W776" i="1"/>
  <c r="W923" i="1"/>
  <c r="N355" i="1"/>
  <c r="V496" i="1"/>
  <c r="Z954" i="1"/>
  <c r="Z530" i="1"/>
  <c r="E455" i="1"/>
  <c r="F587" i="1"/>
  <c r="N461" i="1"/>
  <c r="Z893" i="1"/>
  <c r="Z433" i="1"/>
  <c r="N398" i="1"/>
  <c r="X384" i="1"/>
  <c r="S438" i="1"/>
  <c r="A881" i="1"/>
  <c r="Y290" i="1"/>
  <c r="X366" i="1"/>
  <c r="O251" i="1"/>
  <c r="A392" i="1"/>
  <c r="Q368" i="1"/>
  <c r="W902" i="1"/>
  <c r="A999" i="1"/>
  <c r="AA958" i="1"/>
  <c r="C700" i="1"/>
  <c r="N561" i="1"/>
  <c r="F454" i="1"/>
  <c r="U532" i="1"/>
  <c r="W316" i="1"/>
  <c r="C550" i="1"/>
  <c r="U443" i="1"/>
  <c r="C678" i="1"/>
  <c r="O739" i="1"/>
  <c r="AA941" i="1"/>
  <c r="N312" i="1"/>
  <c r="W531" i="1"/>
  <c r="B719" i="1"/>
  <c r="O832" i="1"/>
  <c r="T649" i="1"/>
  <c r="O775" i="1"/>
  <c r="O341" i="1"/>
  <c r="AB792" i="1"/>
  <c r="AB672" i="1"/>
  <c r="U287" i="1"/>
  <c r="R918" i="1"/>
  <c r="W954" i="1"/>
  <c r="R603" i="1"/>
  <c r="E668" i="1"/>
  <c r="N514" i="1"/>
  <c r="Z243" i="1"/>
  <c r="E741" i="1"/>
  <c r="Y564" i="1"/>
  <c r="C426" i="1"/>
  <c r="N705" i="1"/>
  <c r="R451" i="1"/>
  <c r="R592" i="1"/>
  <c r="N343" i="1"/>
  <c r="R504" i="1"/>
  <c r="X506" i="1"/>
  <c r="O754" i="1"/>
  <c r="N307" i="1"/>
  <c r="R706" i="1"/>
  <c r="C442" i="1"/>
  <c r="X828" i="1"/>
  <c r="A887" i="1"/>
  <c r="A411" i="1"/>
  <c r="O985" i="1"/>
  <c r="Q768" i="1"/>
  <c r="E778" i="1"/>
  <c r="A868" i="1"/>
  <c r="Y259" i="1"/>
  <c r="N473" i="1"/>
  <c r="Y697" i="1"/>
  <c r="AB602" i="1"/>
  <c r="Q913" i="1"/>
  <c r="AA706" i="1"/>
  <c r="AB779" i="1"/>
  <c r="Z391" i="1"/>
  <c r="W926" i="1"/>
  <c r="Z342" i="1"/>
  <c r="F278" i="1"/>
  <c r="T838" i="1"/>
  <c r="T590" i="1"/>
  <c r="N553" i="1"/>
  <c r="B974" i="1"/>
  <c r="T860" i="1"/>
  <c r="Q883" i="1"/>
  <c r="R940" i="1"/>
  <c r="F636" i="1"/>
  <c r="AB594" i="1"/>
  <c r="O970" i="1"/>
  <c r="U505" i="1"/>
  <c r="R403" i="1"/>
  <c r="Q592" i="1"/>
  <c r="Z382" i="1"/>
  <c r="AB298" i="1"/>
  <c r="S254" i="1"/>
  <c r="U763" i="1"/>
  <c r="A912" i="1"/>
  <c r="T580" i="1"/>
  <c r="V475" i="1"/>
  <c r="V834" i="1"/>
  <c r="U384" i="1"/>
  <c r="Z691" i="1"/>
  <c r="AB402" i="1"/>
  <c r="N510" i="1"/>
  <c r="Y777" i="1"/>
  <c r="X793" i="1"/>
  <c r="W987" i="1"/>
  <c r="Q988" i="1"/>
  <c r="O819" i="1"/>
  <c r="Z593" i="1"/>
  <c r="E709" i="1"/>
  <c r="B535" i="1"/>
  <c r="Z741" i="1"/>
  <c r="V553" i="1"/>
  <c r="O260" i="1"/>
  <c r="N505" i="1"/>
  <c r="N426" i="1"/>
  <c r="R767" i="1"/>
  <c r="E271" i="1"/>
  <c r="R754" i="1"/>
  <c r="X663" i="1"/>
  <c r="E552" i="1"/>
  <c r="Y695" i="1"/>
  <c r="R317" i="1"/>
  <c r="R390" i="1"/>
  <c r="S968" i="1"/>
  <c r="V286" i="1"/>
  <c r="T337" i="1"/>
  <c r="X877" i="1"/>
  <c r="C819" i="1"/>
  <c r="F401" i="1"/>
  <c r="F434" i="1"/>
  <c r="AB916" i="1"/>
  <c r="R386" i="1"/>
  <c r="R654" i="1"/>
  <c r="Y623" i="1"/>
  <c r="Z740" i="1"/>
  <c r="O409" i="1"/>
  <c r="AB237" i="1"/>
  <c r="R671" i="1"/>
  <c r="B248" i="1"/>
  <c r="R393" i="1"/>
  <c r="R376" i="1"/>
  <c r="AA986" i="1"/>
  <c r="AB305" i="1"/>
  <c r="A436" i="1"/>
  <c r="Q659" i="1"/>
  <c r="T377" i="1"/>
  <c r="U338" i="1"/>
  <c r="O237" i="1"/>
  <c r="B544" i="1"/>
  <c r="AB926" i="1"/>
  <c r="Z883" i="1"/>
  <c r="F835" i="1"/>
  <c r="V759" i="1"/>
  <c r="Y603" i="1"/>
  <c r="AA768" i="1"/>
  <c r="W734" i="1"/>
  <c r="T433" i="1"/>
  <c r="B596" i="1"/>
  <c r="E883" i="1"/>
  <c r="U593" i="1"/>
  <c r="R824" i="1"/>
  <c r="R883" i="1"/>
  <c r="R252" i="1"/>
  <c r="U713" i="1"/>
  <c r="C619" i="1"/>
  <c r="N331" i="1"/>
  <c r="T805" i="1"/>
  <c r="T621" i="1"/>
  <c r="C985" i="1"/>
  <c r="W895" i="1"/>
  <c r="Z767" i="1"/>
  <c r="V413" i="1"/>
  <c r="U355" i="1"/>
  <c r="AB971" i="1"/>
  <c r="Z351" i="1"/>
  <c r="V986" i="1"/>
  <c r="A533" i="1"/>
  <c r="C555" i="1"/>
  <c r="A613" i="1"/>
  <c r="B327" i="1"/>
  <c r="N277" i="1"/>
  <c r="C475" i="1"/>
  <c r="Q993" i="1"/>
  <c r="W419" i="1"/>
  <c r="F939" i="1"/>
  <c r="W536" i="1"/>
  <c r="A926" i="1"/>
  <c r="F910" i="1"/>
  <c r="V587" i="1"/>
  <c r="S320" i="1"/>
  <c r="X805" i="1"/>
  <c r="W681" i="1"/>
  <c r="B369" i="1"/>
  <c r="Y438" i="1"/>
  <c r="Y974" i="1"/>
  <c r="Z414" i="1"/>
  <c r="S928" i="1"/>
  <c r="E286" i="1"/>
  <c r="AB739" i="1"/>
  <c r="Y907" i="1"/>
  <c r="V922" i="1"/>
  <c r="Q329" i="1"/>
  <c r="V307" i="1"/>
  <c r="Z488" i="1"/>
  <c r="O860" i="1"/>
  <c r="N936" i="1"/>
  <c r="S906" i="1"/>
  <c r="AB448" i="1"/>
  <c r="Q326" i="1"/>
  <c r="S452" i="1"/>
  <c r="A679" i="1"/>
  <c r="B718" i="1"/>
  <c r="S484" i="1"/>
  <c r="Y854" i="1"/>
  <c r="T545" i="1"/>
  <c r="R641" i="1"/>
  <c r="E964" i="1"/>
  <c r="R580" i="1"/>
  <c r="E436" i="1"/>
  <c r="Y303" i="1"/>
  <c r="V912" i="1"/>
  <c r="B565" i="1"/>
  <c r="S780" i="1"/>
  <c r="N531" i="1"/>
  <c r="F511" i="1"/>
  <c r="F990" i="1"/>
  <c r="N821" i="1"/>
  <c r="S277" i="1"/>
  <c r="Y824" i="1"/>
  <c r="T631" i="1"/>
  <c r="X582" i="1"/>
  <c r="Z977" i="1"/>
  <c r="W411" i="1"/>
  <c r="B633" i="1"/>
  <c r="Y607" i="1"/>
  <c r="W778" i="1"/>
  <c r="C837" i="1"/>
  <c r="AA447" i="1"/>
  <c r="Z307" i="1"/>
  <c r="R370" i="1"/>
  <c r="O851" i="1"/>
  <c r="Q517" i="1"/>
  <c r="U735" i="1"/>
  <c r="R297" i="1"/>
  <c r="W717" i="1"/>
  <c r="V353" i="1"/>
  <c r="V452" i="1"/>
  <c r="X309" i="1"/>
  <c r="AA462" i="1"/>
  <c r="AB297" i="1"/>
  <c r="AA456" i="1"/>
  <c r="Y437" i="1"/>
  <c r="X527" i="1"/>
  <c r="V504" i="1"/>
  <c r="Z753" i="1"/>
  <c r="O968" i="1"/>
  <c r="AB822" i="1"/>
  <c r="Q662" i="1"/>
  <c r="B627" i="1"/>
  <c r="Z588" i="1"/>
  <c r="AA284" i="1"/>
  <c r="X602" i="1"/>
  <c r="O608" i="1"/>
  <c r="X881" i="1"/>
  <c r="V519" i="1"/>
  <c r="E275" i="1"/>
  <c r="Q957" i="1"/>
  <c r="E688" i="1"/>
  <c r="R502" i="1"/>
  <c r="O373" i="1"/>
  <c r="Y304" i="1"/>
  <c r="U666" i="1"/>
  <c r="C916" i="1"/>
  <c r="B275" i="1"/>
  <c r="V598" i="1"/>
  <c r="Y287" i="1"/>
  <c r="W292" i="1"/>
  <c r="AB905" i="1"/>
  <c r="U718" i="1"/>
  <c r="AB805" i="1"/>
  <c r="U324" i="1"/>
  <c r="X831" i="1"/>
  <c r="W542" i="1"/>
  <c r="C354" i="1"/>
  <c r="U288" i="1"/>
  <c r="C293" i="1"/>
  <c r="W358" i="1"/>
  <c r="Y334" i="1"/>
  <c r="S322" i="1"/>
  <c r="C292" i="1"/>
  <c r="F438" i="1"/>
  <c r="Y868" i="1"/>
  <c r="T463" i="1"/>
  <c r="C333" i="1"/>
  <c r="Y678" i="1"/>
  <c r="O281" i="1"/>
  <c r="O940" i="1"/>
  <c r="F830" i="1"/>
  <c r="Q934" i="1"/>
  <c r="C514" i="1"/>
  <c r="T919" i="1"/>
  <c r="W350" i="1"/>
  <c r="F730" i="1"/>
  <c r="Z540" i="1"/>
  <c r="U514" i="1"/>
  <c r="O265" i="1"/>
  <c r="Z634" i="1"/>
  <c r="U362" i="1"/>
  <c r="O871" i="1"/>
  <c r="X421" i="1"/>
  <c r="A992" i="1"/>
  <c r="AB490" i="1"/>
  <c r="B371" i="1"/>
  <c r="E439" i="1"/>
  <c r="Z779" i="1"/>
  <c r="A382" i="1"/>
  <c r="R261" i="1"/>
  <c r="AA534" i="1"/>
  <c r="E888" i="1"/>
  <c r="O489" i="1"/>
  <c r="W445" i="1"/>
  <c r="Z313" i="1"/>
  <c r="Q375" i="1"/>
  <c r="C721" i="1"/>
  <c r="F977" i="1"/>
  <c r="C523" i="1"/>
  <c r="O267" i="1"/>
  <c r="AB877" i="1"/>
  <c r="S741" i="1"/>
  <c r="E345" i="1"/>
  <c r="T962" i="1"/>
  <c r="U869" i="1"/>
  <c r="W966" i="1"/>
  <c r="W301" i="1"/>
  <c r="A777" i="1"/>
  <c r="Y863" i="1"/>
  <c r="C429" i="1"/>
  <c r="R692" i="1"/>
  <c r="B454" i="1"/>
  <c r="R359" i="1"/>
  <c r="Q256" i="1"/>
  <c r="U429" i="1"/>
  <c r="C250" i="1"/>
  <c r="Q825" i="1"/>
  <c r="W904" i="1"/>
  <c r="Y735" i="1"/>
  <c r="A799" i="1"/>
  <c r="T710" i="1"/>
  <c r="Y540" i="1"/>
  <c r="U483" i="1"/>
  <c r="A696" i="1"/>
  <c r="R355" i="1"/>
  <c r="O702" i="1"/>
  <c r="Q639" i="1"/>
  <c r="T828" i="1"/>
  <c r="W336" i="1"/>
  <c r="T465" i="1"/>
  <c r="T396" i="1"/>
  <c r="Z724" i="1"/>
  <c r="X638" i="1"/>
  <c r="Q587" i="1"/>
  <c r="A939" i="1"/>
  <c r="AB338" i="1"/>
  <c r="U414" i="1"/>
  <c r="C284" i="1"/>
  <c r="A987" i="1"/>
  <c r="Z373" i="1"/>
  <c r="V532" i="1"/>
  <c r="V756" i="1"/>
  <c r="V746" i="1"/>
  <c r="A435" i="1"/>
  <c r="AA746" i="1"/>
  <c r="Q927" i="1"/>
  <c r="Q245" i="1"/>
  <c r="N935" i="1"/>
  <c r="V461" i="1"/>
  <c r="Q417" i="1"/>
  <c r="S383" i="1"/>
  <c r="T608" i="1"/>
  <c r="Q879" i="1"/>
  <c r="Y982" i="1"/>
  <c r="Q328" i="1"/>
  <c r="X365" i="1"/>
  <c r="X699" i="1"/>
  <c r="C965" i="1"/>
  <c r="V883" i="1"/>
  <c r="R572" i="1"/>
  <c r="U889" i="1"/>
  <c r="Y360" i="1"/>
  <c r="Q242" i="1"/>
  <c r="T698" i="1"/>
  <c r="O818" i="1"/>
  <c r="F709" i="1"/>
  <c r="AB814" i="1"/>
  <c r="R607" i="1"/>
  <c r="A331" i="1"/>
  <c r="W380" i="1"/>
  <c r="AB846" i="1"/>
  <c r="W881" i="1"/>
  <c r="N689" i="1"/>
  <c r="AB266" i="1"/>
  <c r="Y297" i="1"/>
  <c r="U809" i="1"/>
  <c r="N904" i="1"/>
  <c r="V396" i="1"/>
  <c r="Q439" i="1"/>
  <c r="X282" i="1"/>
  <c r="R353" i="1"/>
  <c r="V591" i="1"/>
  <c r="X467" i="1"/>
  <c r="AB795" i="1"/>
  <c r="O496" i="1"/>
  <c r="S387" i="1"/>
  <c r="R722" i="1"/>
  <c r="Q726" i="1"/>
  <c r="S883" i="1"/>
  <c r="Q838" i="1"/>
  <c r="R503" i="1"/>
  <c r="C772" i="1"/>
  <c r="A314" i="1"/>
  <c r="W317" i="1"/>
  <c r="R406" i="1"/>
  <c r="S863" i="1"/>
  <c r="Q435" i="1"/>
  <c r="E576" i="1"/>
  <c r="A801" i="1"/>
  <c r="N513" i="1"/>
  <c r="Z260" i="1"/>
  <c r="X841" i="1"/>
  <c r="T767" i="1"/>
  <c r="W308" i="1"/>
  <c r="E254" i="1"/>
  <c r="F338" i="1"/>
  <c r="W360" i="1"/>
  <c r="Z998" i="1"/>
  <c r="AB407" i="1"/>
  <c r="Q500" i="1"/>
  <c r="C600" i="1"/>
  <c r="T872" i="1"/>
  <c r="R797" i="1"/>
  <c r="W683" i="1"/>
  <c r="AB596" i="1"/>
  <c r="AA686" i="1"/>
  <c r="R990" i="1"/>
  <c r="S947" i="1"/>
  <c r="Z769" i="1"/>
  <c r="X431" i="1"/>
  <c r="R992" i="1"/>
  <c r="Z711" i="1"/>
  <c r="E612" i="1"/>
  <c r="O396" i="1"/>
  <c r="T461" i="1"/>
  <c r="Q797" i="1"/>
  <c r="F477" i="1"/>
  <c r="R989" i="1"/>
  <c r="Z556" i="1"/>
  <c r="E625" i="1"/>
  <c r="N373" i="1"/>
  <c r="U602" i="1"/>
  <c r="Q406" i="1"/>
  <c r="O727" i="1"/>
  <c r="A621" i="1"/>
  <c r="AB809" i="1"/>
  <c r="Y429" i="1"/>
  <c r="E610" i="1"/>
  <c r="Q383" i="1"/>
  <c r="A355" i="1"/>
  <c r="C820" i="1"/>
  <c r="Q323" i="1"/>
  <c r="S316" i="1"/>
  <c r="A534" i="1"/>
  <c r="S731" i="1"/>
  <c r="O479" i="1"/>
  <c r="V976" i="1"/>
  <c r="V312" i="1"/>
  <c r="AB892" i="1"/>
  <c r="Z595" i="1"/>
  <c r="V991" i="1"/>
  <c r="F608" i="1"/>
  <c r="S281" i="1"/>
  <c r="R337" i="1"/>
  <c r="C543" i="1"/>
  <c r="A615" i="1"/>
  <c r="AB824" i="1"/>
  <c r="E239" i="1"/>
  <c r="N937" i="1"/>
  <c r="F783" i="1"/>
  <c r="A930" i="1"/>
  <c r="W442" i="1"/>
  <c r="S915" i="1"/>
  <c r="Q252" i="1"/>
  <c r="Q873" i="1"/>
  <c r="AA847" i="1"/>
  <c r="A509" i="1"/>
  <c r="Y721" i="1"/>
  <c r="Y897" i="1"/>
  <c r="V679" i="1"/>
  <c r="W777" i="1"/>
  <c r="V569" i="1"/>
  <c r="E921" i="1"/>
  <c r="O297" i="1"/>
  <c r="T348" i="1"/>
  <c r="T536" i="1"/>
  <c r="U332" i="1"/>
  <c r="V708" i="1"/>
  <c r="Q864" i="1"/>
  <c r="V733" i="1"/>
  <c r="B801" i="1"/>
  <c r="R724" i="1"/>
  <c r="AB714" i="1"/>
  <c r="C371" i="1"/>
  <c r="A265" i="1"/>
  <c r="AB413" i="1"/>
  <c r="T907" i="1"/>
  <c r="C894" i="1"/>
  <c r="T356" i="1"/>
  <c r="R879" i="1"/>
  <c r="O512" i="1"/>
  <c r="AB544" i="1"/>
  <c r="AA471" i="1"/>
  <c r="R453" i="1"/>
  <c r="C351" i="1"/>
  <c r="F324" i="1"/>
  <c r="AB332" i="1"/>
  <c r="Z837" i="1"/>
  <c r="E601" i="1"/>
  <c r="B457" i="1"/>
  <c r="T905" i="1"/>
  <c r="AA930" i="1"/>
  <c r="S782" i="1"/>
  <c r="Y254" i="1"/>
  <c r="V366" i="1"/>
  <c r="C288" i="1"/>
  <c r="Q997" i="1"/>
  <c r="Q288" i="1"/>
  <c r="U758" i="1"/>
  <c r="V368" i="1"/>
  <c r="O474" i="1"/>
  <c r="E385" i="1"/>
  <c r="X263" i="1"/>
  <c r="V643" i="1"/>
  <c r="O670" i="1"/>
  <c r="B401" i="1"/>
  <c r="F772" i="1"/>
  <c r="V515" i="1"/>
  <c r="Y436" i="1"/>
  <c r="Q361" i="1"/>
  <c r="E680" i="1"/>
  <c r="W439" i="1"/>
  <c r="S534" i="1"/>
  <c r="E934" i="1"/>
  <c r="U551" i="1"/>
  <c r="R587" i="1"/>
  <c r="R916" i="1"/>
  <c r="C417" i="1"/>
  <c r="AA642" i="1"/>
  <c r="B319" i="1"/>
  <c r="Y340" i="1"/>
  <c r="R815" i="1"/>
  <c r="X528" i="1"/>
  <c r="A738" i="1"/>
  <c r="AB309" i="1"/>
  <c r="Z874" i="1"/>
  <c r="Q611" i="1"/>
  <c r="A851" i="1"/>
  <c r="Q366" i="1"/>
  <c r="U870" i="1"/>
  <c r="C957" i="1"/>
  <c r="B528" i="1"/>
  <c r="S451" i="1"/>
  <c r="A728" i="1"/>
  <c r="V518" i="1"/>
  <c r="X411" i="1"/>
  <c r="B364" i="1"/>
  <c r="AB618" i="1"/>
  <c r="U866" i="1"/>
  <c r="F989" i="1"/>
  <c r="N786" i="1"/>
  <c r="T442" i="1"/>
  <c r="E798" i="1"/>
  <c r="F847" i="1"/>
  <c r="AB893" i="1"/>
  <c r="U591" i="1"/>
  <c r="W570" i="1"/>
  <c r="C674" i="1"/>
  <c r="V427" i="1"/>
  <c r="Q354" i="1"/>
  <c r="C502" i="1"/>
  <c r="T998" i="1"/>
  <c r="Z780" i="1"/>
  <c r="W452" i="1"/>
  <c r="O353" i="1"/>
  <c r="AA822" i="1"/>
  <c r="O546" i="1"/>
  <c r="B777" i="1"/>
  <c r="AB348" i="1"/>
  <c r="AB872" i="1"/>
  <c r="S772" i="1"/>
  <c r="E432" i="1"/>
  <c r="S465" i="1"/>
  <c r="C511" i="1"/>
  <c r="E372" i="1"/>
  <c r="A437" i="1"/>
  <c r="Q457" i="1"/>
  <c r="B432" i="1"/>
  <c r="X873" i="1"/>
  <c r="N399" i="1"/>
  <c r="U624" i="1"/>
  <c r="AA328" i="1"/>
  <c r="S994" i="1"/>
  <c r="V486" i="1"/>
  <c r="Q614" i="1"/>
  <c r="O709" i="1"/>
  <c r="V955" i="1"/>
  <c r="R842" i="1"/>
  <c r="Y598" i="1"/>
  <c r="AB889" i="1"/>
  <c r="Z434" i="1"/>
  <c r="S607" i="1"/>
  <c r="E869" i="1"/>
  <c r="V614" i="1"/>
  <c r="W331" i="1"/>
  <c r="AA480" i="1"/>
  <c r="AB749" i="1"/>
  <c r="C626" i="1"/>
  <c r="Y282" i="1"/>
  <c r="Z922" i="1"/>
  <c r="Z690" i="1"/>
  <c r="Z908" i="1"/>
  <c r="S290" i="1"/>
  <c r="AA994" i="1"/>
  <c r="W595" i="1"/>
  <c r="N743" i="1"/>
  <c r="S773" i="1"/>
  <c r="AB708" i="1"/>
  <c r="F388" i="1"/>
  <c r="S469" i="1"/>
  <c r="E936" i="1"/>
  <c r="Q609" i="1"/>
  <c r="F742" i="1"/>
  <c r="C246" i="1"/>
  <c r="E312" i="1"/>
  <c r="V637" i="1"/>
  <c r="Q402" i="1"/>
  <c r="W889" i="1"/>
  <c r="C848" i="1"/>
  <c r="X917" i="1"/>
  <c r="O753" i="1"/>
  <c r="W385" i="1"/>
  <c r="T525" i="1"/>
  <c r="Y447" i="1"/>
  <c r="U900" i="1"/>
  <c r="Y494" i="1"/>
  <c r="O358" i="1"/>
  <c r="AA763" i="1"/>
  <c r="Y513" i="1"/>
  <c r="C324" i="1"/>
  <c r="U306" i="1"/>
  <c r="S560" i="1"/>
  <c r="Y511" i="1"/>
  <c r="O914" i="1"/>
  <c r="O933" i="1"/>
  <c r="Q410" i="1"/>
  <c r="T708" i="1"/>
  <c r="O774" i="1"/>
  <c r="Z333" i="1"/>
  <c r="W891" i="1"/>
  <c r="S333" i="1"/>
  <c r="E950" i="1"/>
  <c r="O391" i="1"/>
  <c r="X931" i="1"/>
  <c r="C648" i="1"/>
  <c r="R874" i="1"/>
  <c r="F448" i="1"/>
  <c r="B383" i="1"/>
  <c r="C717" i="1"/>
  <c r="X909" i="1"/>
  <c r="Q482" i="1"/>
  <c r="W268" i="1"/>
  <c r="S796" i="1"/>
  <c r="S686" i="1"/>
  <c r="X440" i="1"/>
  <c r="Z570" i="1"/>
  <c r="F743" i="1"/>
  <c r="S236" i="1"/>
  <c r="B890" i="1"/>
  <c r="Y500" i="1"/>
  <c r="T892" i="1"/>
  <c r="AA979" i="1"/>
  <c r="A870" i="1"/>
  <c r="U515" i="1"/>
  <c r="A669" i="1"/>
  <c r="E999" i="1"/>
  <c r="Q314" i="1"/>
  <c r="X789" i="1"/>
  <c r="S243" i="1"/>
  <c r="V443" i="1"/>
  <c r="U804" i="1"/>
  <c r="R310" i="1"/>
  <c r="W366" i="1"/>
  <c r="U523" i="1"/>
  <c r="A366" i="1"/>
  <c r="E985" i="1"/>
  <c r="V313" i="1"/>
  <c r="N907" i="1"/>
  <c r="C244" i="1"/>
  <c r="AA825" i="1"/>
  <c r="V964" i="1"/>
  <c r="U733" i="1"/>
  <c r="R987" i="1"/>
  <c r="Z422" i="1"/>
  <c r="S791" i="1"/>
  <c r="R925" i="1"/>
  <c r="E346" i="1"/>
  <c r="Q605" i="1"/>
  <c r="S989" i="1"/>
  <c r="X710" i="1"/>
  <c r="U322" i="1"/>
  <c r="F525" i="1"/>
  <c r="Z284" i="1"/>
  <c r="E355" i="1"/>
  <c r="X607" i="1"/>
  <c r="F748" i="1"/>
  <c r="V444" i="1"/>
  <c r="X861" i="1"/>
  <c r="X537" i="1"/>
  <c r="Z365" i="1"/>
  <c r="N439" i="1"/>
  <c r="U702" i="1"/>
  <c r="W517" i="1"/>
  <c r="E401" i="1"/>
  <c r="U459" i="1"/>
  <c r="F996" i="1"/>
  <c r="O306" i="1"/>
  <c r="O828" i="1"/>
  <c r="N880" i="1"/>
  <c r="C547" i="1"/>
  <c r="X971" i="1"/>
  <c r="C921" i="1"/>
  <c r="F801" i="1"/>
  <c r="AB248" i="1"/>
  <c r="Z832" i="1"/>
  <c r="W887" i="1"/>
  <c r="S979" i="1"/>
  <c r="N503" i="1"/>
  <c r="F581" i="1"/>
  <c r="E334" i="1"/>
  <c r="R304" i="1"/>
  <c r="W652" i="1"/>
  <c r="AB867" i="1"/>
  <c r="U416" i="1"/>
  <c r="W969" i="1"/>
  <c r="AB992" i="1"/>
  <c r="E912" i="1"/>
  <c r="Z575" i="1"/>
  <c r="R449" i="1"/>
  <c r="R821" i="1"/>
  <c r="AA568" i="1"/>
  <c r="Q811" i="1"/>
  <c r="R286" i="1"/>
  <c r="N554" i="1"/>
  <c r="V985" i="1"/>
  <c r="E291" i="1"/>
  <c r="F490" i="1"/>
  <c r="O568" i="1"/>
  <c r="A515" i="1"/>
  <c r="S616" i="1"/>
  <c r="AA960" i="1"/>
  <c r="Q276" i="1"/>
  <c r="V459" i="1"/>
  <c r="Y628" i="1"/>
  <c r="Y639" i="1"/>
  <c r="U471" i="1"/>
  <c r="S779" i="1"/>
  <c r="Y771" i="1"/>
  <c r="C489" i="1"/>
  <c r="X913" i="1"/>
  <c r="AB704" i="1"/>
  <c r="S507" i="1"/>
  <c r="A365" i="1"/>
  <c r="Q743" i="1"/>
  <c r="S637" i="1"/>
  <c r="Q882" i="1"/>
  <c r="Q944" i="1"/>
  <c r="W236" i="1"/>
  <c r="Z304" i="1"/>
  <c r="E542" i="1"/>
  <c r="Z278" i="1"/>
  <c r="Y549" i="1"/>
  <c r="Z679" i="1"/>
  <c r="O862" i="1"/>
  <c r="Z482" i="1"/>
  <c r="AB476" i="1"/>
  <c r="AB466" i="1"/>
  <c r="C561" i="1"/>
  <c r="Z384" i="1"/>
  <c r="W458" i="1"/>
  <c r="AB535" i="1"/>
  <c r="F632" i="1"/>
  <c r="A597" i="1"/>
  <c r="O805" i="1"/>
  <c r="AA479" i="1"/>
  <c r="V304" i="1"/>
  <c r="E563" i="1"/>
  <c r="Y705" i="1"/>
  <c r="U693" i="1"/>
  <c r="F820" i="1"/>
  <c r="Q734" i="1"/>
  <c r="F446" i="1"/>
  <c r="F589" i="1"/>
  <c r="N440" i="1"/>
  <c r="X850" i="1"/>
  <c r="O749" i="1"/>
  <c r="N349" i="1"/>
  <c r="C517" i="1"/>
  <c r="Z990" i="1"/>
  <c r="F267" i="1"/>
  <c r="AB417" i="1"/>
  <c r="N502" i="1"/>
  <c r="W558" i="1"/>
  <c r="X323" i="1"/>
  <c r="C367" i="1"/>
  <c r="B807" i="1"/>
  <c r="Q343" i="1"/>
  <c r="AB379" i="1"/>
  <c r="AB424" i="1"/>
  <c r="A258" i="1"/>
  <c r="AA565" i="1"/>
  <c r="E913" i="1"/>
  <c r="U437" i="1"/>
  <c r="T246" i="1"/>
  <c r="O485" i="1"/>
  <c r="Q254" i="1"/>
  <c r="V480" i="1"/>
  <c r="F697" i="1"/>
  <c r="O580" i="1"/>
  <c r="T755" i="1"/>
  <c r="S618" i="1"/>
  <c r="E360" i="1"/>
  <c r="A720" i="1"/>
  <c r="S797" i="1"/>
  <c r="B524" i="1"/>
  <c r="S822" i="1"/>
  <c r="AA516" i="1"/>
  <c r="F485" i="1"/>
  <c r="Z292" i="1"/>
  <c r="X450" i="1"/>
  <c r="N816" i="1"/>
  <c r="A843" i="1"/>
  <c r="X801" i="1"/>
  <c r="X578" i="1"/>
  <c r="AB733" i="1"/>
  <c r="O452" i="1"/>
  <c r="C437" i="1"/>
  <c r="N305" i="1"/>
  <c r="V723" i="1"/>
  <c r="E690" i="1"/>
  <c r="Y707" i="1"/>
  <c r="AA806" i="1"/>
  <c r="B513" i="1"/>
  <c r="F853" i="1"/>
  <c r="V818" i="1"/>
  <c r="AA341" i="1"/>
  <c r="Z888" i="1"/>
  <c r="X902" i="1"/>
  <c r="X445" i="1"/>
  <c r="T966" i="1"/>
  <c r="Z550" i="1"/>
  <c r="W396" i="1"/>
  <c r="F971" i="1"/>
  <c r="N981" i="1"/>
  <c r="O747" i="1"/>
  <c r="F946" i="1"/>
  <c r="C763" i="1"/>
  <c r="E257" i="1"/>
  <c r="N573" i="1"/>
  <c r="R379" i="1"/>
  <c r="U822" i="1"/>
  <c r="W507" i="1"/>
  <c r="F751" i="1"/>
  <c r="X930" i="1"/>
  <c r="A809" i="1"/>
  <c r="B257" i="1"/>
  <c r="U343" i="1"/>
  <c r="X268" i="1"/>
  <c r="B269" i="1"/>
  <c r="AA988" i="1"/>
  <c r="AA299" i="1"/>
  <c r="S623" i="1"/>
  <c r="N867" i="1"/>
  <c r="Y804" i="1"/>
  <c r="E983" i="1"/>
  <c r="B568" i="1"/>
  <c r="C536" i="1"/>
  <c r="N998" i="1"/>
  <c r="Y358" i="1"/>
  <c r="F942" i="1"/>
  <c r="S296" i="1"/>
  <c r="W726" i="1"/>
  <c r="R443" i="1"/>
  <c r="V548" i="1"/>
  <c r="N888" i="1"/>
  <c r="C398" i="1"/>
  <c r="F879" i="1"/>
  <c r="AB519" i="1"/>
  <c r="B431" i="1"/>
  <c r="E442" i="1"/>
  <c r="O451" i="1"/>
  <c r="R274" i="1"/>
  <c r="E477" i="1"/>
  <c r="A264" i="1"/>
  <c r="Y286" i="1"/>
  <c r="R868" i="1"/>
  <c r="B305" i="1"/>
  <c r="X712" i="1"/>
  <c r="U598" i="1"/>
  <c r="V391" i="1"/>
  <c r="T407" i="1"/>
  <c r="AB527" i="1"/>
  <c r="F265" i="1"/>
  <c r="U913" i="1"/>
  <c r="T762" i="1"/>
  <c r="C242" i="1"/>
  <c r="V701" i="1"/>
  <c r="T646" i="1"/>
  <c r="B294" i="1"/>
  <c r="O383" i="1"/>
  <c r="R668" i="1"/>
  <c r="U951" i="1"/>
  <c r="A788" i="1"/>
  <c r="T787" i="1"/>
  <c r="Q571" i="1"/>
  <c r="X270" i="1"/>
  <c r="A758" i="1"/>
  <c r="R818" i="1"/>
  <c r="T977" i="1"/>
  <c r="O551" i="1"/>
  <c r="E582" i="1"/>
  <c r="C472" i="1"/>
  <c r="AA795" i="1"/>
  <c r="Q424" i="1"/>
  <c r="F262" i="1"/>
  <c r="O909" i="1"/>
  <c r="AB528" i="1"/>
  <c r="C672" i="1"/>
  <c r="AA644" i="1"/>
  <c r="T793" i="1"/>
  <c r="W979" i="1"/>
  <c r="AA580" i="1"/>
  <c r="U940" i="1"/>
  <c r="Y375" i="1"/>
  <c r="Y373" i="1"/>
  <c r="AB399" i="1"/>
  <c r="X504" i="1"/>
  <c r="X863" i="1"/>
  <c r="C410" i="1"/>
  <c r="B578" i="1"/>
  <c r="AA260" i="1"/>
  <c r="S908" i="1"/>
  <c r="C904" i="1"/>
  <c r="O762" i="1"/>
  <c r="Q727" i="1"/>
  <c r="N270" i="1"/>
  <c r="R789" i="1"/>
  <c r="F496" i="1"/>
  <c r="Q625" i="1"/>
  <c r="N582" i="1"/>
  <c r="AA978" i="1"/>
  <c r="W554" i="1"/>
  <c r="N484" i="1"/>
  <c r="Y645" i="1"/>
  <c r="AB530" i="1"/>
  <c r="Z546" i="1"/>
  <c r="Y270" i="1"/>
  <c r="Q372" i="1"/>
  <c r="N371" i="1"/>
  <c r="O600" i="1"/>
  <c r="E750" i="1"/>
  <c r="AB590" i="1"/>
  <c r="W947" i="1"/>
  <c r="E503" i="1"/>
  <c r="E795" i="1"/>
  <c r="B325" i="1"/>
  <c r="V543" i="1"/>
  <c r="A445" i="1"/>
  <c r="B368" i="1"/>
  <c r="V689" i="1"/>
  <c r="U351" i="1"/>
  <c r="Y624" i="1"/>
  <c r="AA655" i="1"/>
  <c r="AA305" i="1"/>
  <c r="U534" i="1"/>
  <c r="U653" i="1"/>
  <c r="X893" i="1"/>
  <c r="F488" i="1"/>
  <c r="Y547" i="1"/>
  <c r="U976" i="1"/>
  <c r="B932" i="1"/>
  <c r="Q870" i="1"/>
  <c r="AA287" i="1"/>
  <c r="T571" i="1"/>
  <c r="C774" i="1"/>
  <c r="F505" i="1"/>
  <c r="T575" i="1"/>
  <c r="V905" i="1"/>
  <c r="B398" i="1"/>
  <c r="X819" i="1"/>
  <c r="Z896" i="1"/>
  <c r="W506" i="1"/>
  <c r="W465" i="1"/>
  <c r="AB854" i="1"/>
  <c r="W545" i="1"/>
  <c r="A956" i="1"/>
  <c r="O834" i="1"/>
  <c r="C531" i="1"/>
  <c r="B837" i="1"/>
  <c r="A520" i="1"/>
  <c r="F623" i="1"/>
  <c r="T903" i="1"/>
  <c r="V797" i="1"/>
  <c r="C309" i="1"/>
  <c r="R549" i="1"/>
  <c r="AB554" i="1"/>
  <c r="AB891" i="1"/>
  <c r="U292" i="1"/>
  <c r="AA417" i="1"/>
  <c r="C826" i="1"/>
  <c r="C505" i="1"/>
  <c r="E549" i="1"/>
  <c r="C630" i="1"/>
  <c r="S294" i="1"/>
  <c r="F469" i="1"/>
  <c r="AB356" i="1"/>
  <c r="F418" i="1"/>
  <c r="F652" i="1"/>
  <c r="V948" i="1"/>
  <c r="E294" i="1"/>
  <c r="U394" i="1"/>
  <c r="B321" i="1"/>
  <c r="AB581" i="1"/>
  <c r="T668" i="1"/>
  <c r="AB354" i="1"/>
  <c r="T462" i="1"/>
  <c r="Q445" i="1"/>
  <c r="X307" i="1"/>
  <c r="N624" i="1"/>
  <c r="Y693" i="1"/>
  <c r="R730" i="1"/>
  <c r="B405" i="1"/>
  <c r="AB862" i="1"/>
  <c r="E837" i="1"/>
  <c r="A499" i="1"/>
  <c r="AB924" i="1"/>
  <c r="A415" i="1"/>
  <c r="C363" i="1"/>
  <c r="AA527" i="1"/>
  <c r="C374" i="1"/>
  <c r="Z658" i="1"/>
  <c r="C644" i="1"/>
  <c r="W321" i="1"/>
  <c r="O399" i="1"/>
  <c r="R437" i="1"/>
  <c r="E339" i="1"/>
  <c r="Z939" i="1"/>
  <c r="A880" i="1"/>
  <c r="W327" i="1"/>
  <c r="AB931" i="1"/>
  <c r="AB728" i="1"/>
  <c r="V457" i="1"/>
  <c r="A950" i="1"/>
  <c r="Q676" i="1"/>
  <c r="B632" i="1"/>
  <c r="U746" i="1"/>
  <c r="O778" i="1"/>
  <c r="V843" i="1"/>
  <c r="W388" i="1"/>
  <c r="V928" i="1"/>
  <c r="X414" i="1"/>
  <c r="V433" i="1"/>
  <c r="T538" i="1"/>
  <c r="AB994" i="1"/>
  <c r="B843" i="1"/>
  <c r="W319" i="1"/>
  <c r="Z751" i="1"/>
  <c r="V633" i="1"/>
  <c r="V245" i="1"/>
  <c r="T472" i="1"/>
  <c r="W616" i="1"/>
  <c r="W945" i="1"/>
  <c r="E641" i="1"/>
  <c r="Y763" i="1"/>
  <c r="C524" i="1"/>
  <c r="O983" i="1"/>
  <c r="Y274" i="1"/>
  <c r="R960" i="1"/>
  <c r="U849" i="1"/>
  <c r="U561" i="1"/>
  <c r="X768" i="1"/>
  <c r="U689" i="1"/>
  <c r="S564" i="1"/>
  <c r="T785" i="1"/>
  <c r="Y370" i="1"/>
  <c r="Q904" i="1"/>
  <c r="R869" i="1"/>
  <c r="Q543" i="1"/>
  <c r="Z430" i="1"/>
  <c r="X301" i="1"/>
  <c r="Z289" i="1"/>
  <c r="F806" i="1"/>
  <c r="T874" i="1"/>
  <c r="Y600" i="1"/>
  <c r="C427" i="1"/>
  <c r="U553" i="1"/>
  <c r="AB608" i="1"/>
  <c r="R781" i="1"/>
  <c r="AA985" i="1"/>
  <c r="Y836" i="1"/>
  <c r="R638" i="1"/>
  <c r="U937" i="1"/>
  <c r="B536" i="1"/>
  <c r="E336" i="1"/>
  <c r="S310" i="1"/>
  <c r="N456" i="1"/>
  <c r="Q798" i="1"/>
  <c r="U375" i="1"/>
  <c r="U413" i="1"/>
  <c r="N436" i="1"/>
  <c r="Z915" i="1"/>
  <c r="AB514" i="1"/>
  <c r="T504" i="1"/>
  <c r="Y694" i="1"/>
  <c r="E721" i="1"/>
  <c r="X576" i="1"/>
  <c r="Q338" i="1"/>
  <c r="AB583" i="1"/>
  <c r="V259" i="1"/>
  <c r="F855" i="1"/>
  <c r="Q305" i="1"/>
  <c r="B844" i="1"/>
  <c r="C332" i="1"/>
  <c r="X940" i="1"/>
  <c r="W604" i="1"/>
  <c r="O967" i="1"/>
  <c r="AA735" i="1"/>
  <c r="AB752" i="1"/>
  <c r="N257" i="1"/>
  <c r="Q395" i="1"/>
  <c r="AA253" i="1"/>
  <c r="E305" i="1"/>
  <c r="A398" i="1"/>
  <c r="Q914" i="1"/>
  <c r="R766" i="1"/>
  <c r="N243" i="1"/>
  <c r="E420" i="1"/>
  <c r="F297" i="1"/>
  <c r="C822" i="1"/>
  <c r="T976" i="1"/>
  <c r="N605" i="1"/>
  <c r="A347" i="1"/>
  <c r="F877" i="1"/>
  <c r="Y626" i="1"/>
  <c r="S506" i="1"/>
  <c r="C991" i="1"/>
  <c r="AA909" i="1"/>
  <c r="E698" i="1"/>
  <c r="U486" i="1"/>
  <c r="Q995" i="1"/>
  <c r="E276" i="1"/>
  <c r="C778" i="1"/>
  <c r="O236" i="1"/>
  <c r="C956" i="1"/>
  <c r="A377" i="1"/>
  <c r="E571" i="1"/>
  <c r="F261" i="1"/>
  <c r="Z432" i="1"/>
  <c r="B785" i="1"/>
  <c r="N806" i="1"/>
  <c r="V847" i="1"/>
  <c r="AB335" i="1"/>
  <c r="U262" i="1"/>
  <c r="T282" i="1"/>
  <c r="V317" i="1"/>
  <c r="E719" i="1"/>
  <c r="W303" i="1"/>
  <c r="N415" i="1"/>
  <c r="X509" i="1"/>
  <c r="AA536" i="1"/>
  <c r="AA583" i="1"/>
  <c r="Z763" i="1"/>
  <c r="O835" i="1"/>
  <c r="X272" i="1"/>
  <c r="T361" i="1"/>
  <c r="T342" i="1"/>
  <c r="AA411" i="1"/>
  <c r="Q408" i="1"/>
  <c r="B444" i="1"/>
  <c r="Q281" i="1"/>
  <c r="N768" i="1"/>
  <c r="O259" i="1"/>
  <c r="Z468" i="1"/>
  <c r="V381" i="1"/>
  <c r="Z505" i="1"/>
  <c r="N408" i="1"/>
  <c r="C940" i="1"/>
  <c r="E794" i="1"/>
  <c r="W612" i="1"/>
  <c r="U260" i="1"/>
  <c r="Z424" i="1"/>
  <c r="S267" i="1"/>
  <c r="E811" i="1"/>
  <c r="R556" i="1"/>
  <c r="R655" i="1"/>
  <c r="C850" i="1"/>
  <c r="Y298" i="1"/>
  <c r="O867" i="1"/>
  <c r="Q846" i="1"/>
  <c r="Q491" i="1"/>
  <c r="O290" i="1"/>
  <c r="S786" i="1"/>
  <c r="E502" i="1"/>
  <c r="X242" i="1"/>
  <c r="N717" i="1"/>
  <c r="N356" i="1"/>
  <c r="F727" i="1"/>
  <c r="S820" i="1"/>
  <c r="E508" i="1"/>
  <c r="B691" i="1"/>
  <c r="A708" i="1"/>
  <c r="X260" i="1"/>
  <c r="W339" i="1"/>
  <c r="T773" i="1"/>
  <c r="R505" i="1"/>
  <c r="W427" i="1"/>
  <c r="C783" i="1"/>
  <c r="W914" i="1"/>
  <c r="V924" i="1"/>
  <c r="A285" i="1"/>
  <c r="U573" i="1"/>
  <c r="N387" i="1"/>
  <c r="Q963" i="1"/>
  <c r="Y533" i="1"/>
  <c r="B743" i="1"/>
  <c r="C275" i="1"/>
  <c r="AB310" i="1"/>
  <c r="N338" i="1"/>
  <c r="AA281" i="1"/>
  <c r="B465" i="1"/>
  <c r="T260" i="1"/>
  <c r="E476" i="1"/>
  <c r="F316" i="1"/>
  <c r="N487" i="1"/>
  <c r="Z604" i="1"/>
  <c r="A798" i="1"/>
  <c r="R263" i="1"/>
  <c r="W575" i="1"/>
  <c r="Q650" i="1"/>
  <c r="Z871" i="1"/>
  <c r="W962" i="1"/>
  <c r="U441" i="1"/>
  <c r="AB295" i="1"/>
  <c r="S545" i="1"/>
  <c r="W876" i="1"/>
  <c r="O596" i="1"/>
  <c r="U770" i="1"/>
  <c r="C359" i="1"/>
  <c r="Z993" i="1"/>
  <c r="E720" i="1"/>
  <c r="B324" i="1"/>
  <c r="Q584" i="1"/>
  <c r="X787" i="1"/>
  <c r="F651" i="1"/>
  <c r="E364" i="1"/>
  <c r="F770" i="1"/>
  <c r="F917" i="1"/>
  <c r="O509" i="1"/>
  <c r="V513" i="1"/>
  <c r="A667" i="1"/>
  <c r="N446" i="1"/>
  <c r="C895" i="1"/>
  <c r="T482" i="1"/>
  <c r="Y649" i="1"/>
  <c r="N333" i="1"/>
  <c r="C951" i="1"/>
  <c r="C767" i="1"/>
  <c r="T421" i="1"/>
  <c r="E706" i="1"/>
  <c r="U559" i="1"/>
  <c r="R934" i="1"/>
  <c r="X246" i="1"/>
  <c r="AB965" i="1"/>
  <c r="B907" i="1"/>
  <c r="C430" i="1"/>
  <c r="Y919" i="1"/>
  <c r="O666" i="1"/>
  <c r="Y852" i="1"/>
  <c r="X594" i="1"/>
  <c r="AB291" i="1"/>
  <c r="A592" i="1"/>
  <c r="X436" i="1"/>
  <c r="Y597" i="1"/>
  <c r="Y401" i="1"/>
  <c r="V999" i="1"/>
  <c r="S709" i="1"/>
  <c r="AA485" i="1"/>
  <c r="F883" i="1"/>
  <c r="Y630" i="1"/>
  <c r="AA364" i="1"/>
  <c r="T520" i="1"/>
  <c r="E343" i="1"/>
  <c r="Q483" i="1"/>
  <c r="V274" i="1"/>
  <c r="AB255" i="1"/>
  <c r="E580" i="1"/>
  <c r="N812" i="1"/>
  <c r="O923" i="1"/>
  <c r="N619" i="1"/>
  <c r="C705" i="1"/>
  <c r="R793" i="1"/>
  <c r="R893" i="1"/>
  <c r="W661" i="1"/>
  <c r="R412" i="1"/>
  <c r="A525" i="1"/>
  <c r="Q671" i="1"/>
  <c r="W938" i="1"/>
  <c r="O951" i="1"/>
  <c r="Z744" i="1"/>
  <c r="S918" i="1"/>
  <c r="S711" i="1"/>
  <c r="AB489" i="1"/>
  <c r="U244" i="1"/>
  <c r="Q430" i="1"/>
  <c r="Z867" i="1"/>
  <c r="Z957" i="1"/>
  <c r="AB603" i="1"/>
  <c r="A802" i="1"/>
  <c r="O316" i="1"/>
  <c r="B721" i="1"/>
  <c r="Q562" i="1"/>
  <c r="B279" i="1"/>
  <c r="W569" i="1"/>
  <c r="U474" i="1"/>
  <c r="X836" i="1"/>
  <c r="E788" i="1"/>
  <c r="O305" i="1"/>
  <c r="B730" i="1"/>
  <c r="AA678" i="1"/>
  <c r="U350" i="1"/>
  <c r="B998" i="1"/>
  <c r="B674" i="1"/>
  <c r="AA387" i="1"/>
  <c r="Q832" i="1"/>
  <c r="U499" i="1"/>
  <c r="V678" i="1"/>
  <c r="T904" i="1"/>
  <c r="R475" i="1"/>
  <c r="C452" i="1"/>
  <c r="V372" i="1"/>
  <c r="C719" i="1"/>
  <c r="AA604" i="1"/>
  <c r="Y309" i="1"/>
  <c r="AA422" i="1"/>
  <c r="Z261" i="1"/>
  <c r="R420" i="1"/>
  <c r="X271" i="1"/>
  <c r="W795" i="1"/>
  <c r="X569" i="1"/>
  <c r="AB578" i="1"/>
  <c r="S247" i="1"/>
  <c r="X771" i="1"/>
  <c r="F559" i="1"/>
  <c r="X742" i="1"/>
  <c r="Q451" i="1"/>
  <c r="Q492" i="1"/>
  <c r="AA424" i="1"/>
  <c r="Z589" i="1"/>
  <c r="Z245" i="1"/>
  <c r="S759" i="1"/>
  <c r="N488" i="1"/>
  <c r="F503" i="1"/>
  <c r="V645" i="1"/>
  <c r="R628" i="1"/>
  <c r="B933" i="1"/>
  <c r="B399" i="1"/>
  <c r="X605" i="1"/>
  <c r="Q657" i="1"/>
  <c r="B508" i="1"/>
  <c r="AA338" i="1"/>
  <c r="R816" i="1"/>
  <c r="W836" i="1"/>
  <c r="B352" i="1"/>
  <c r="V734" i="1"/>
  <c r="B249" i="1"/>
  <c r="C641" i="1"/>
  <c r="C910" i="1"/>
  <c r="X519" i="1"/>
  <c r="Z642" i="1"/>
  <c r="A553" i="1"/>
  <c r="AA540" i="1"/>
  <c r="V603" i="1"/>
  <c r="X977" i="1"/>
  <c r="O324" i="1"/>
  <c r="Q237" i="1"/>
  <c r="W703" i="1"/>
  <c r="AA509" i="1"/>
  <c r="C271" i="1"/>
  <c r="U259" i="1"/>
  <c r="V270" i="1"/>
  <c r="Y805" i="1"/>
  <c r="C461" i="1"/>
  <c r="Z935" i="1"/>
  <c r="Y679" i="1"/>
  <c r="R732" i="1"/>
  <c r="T560" i="1"/>
  <c r="W622" i="1"/>
  <c r="W324" i="1"/>
  <c r="C657" i="1"/>
  <c r="F603" i="1"/>
  <c r="O827" i="1"/>
  <c r="C439" i="1"/>
  <c r="Z962" i="1"/>
  <c r="T434" i="1"/>
  <c r="C812" i="1"/>
  <c r="N564" i="1"/>
  <c r="R699" i="1"/>
  <c r="B610" i="1"/>
  <c r="A769" i="1"/>
  <c r="C684" i="1"/>
  <c r="U836" i="1"/>
  <c r="T429" i="1"/>
  <c r="Z720" i="1"/>
  <c r="N469" i="1"/>
  <c r="F903" i="1"/>
  <c r="F245" i="1"/>
  <c r="C496" i="1"/>
  <c r="E340" i="1"/>
  <c r="S429" i="1"/>
  <c r="AB557" i="1"/>
  <c r="B522" i="1"/>
  <c r="Q307" i="1"/>
  <c r="X729" i="1"/>
  <c r="AA421" i="1"/>
  <c r="Y445" i="1"/>
  <c r="R784" i="1"/>
  <c r="T884" i="1"/>
  <c r="Z664" i="1"/>
  <c r="U756" i="1"/>
  <c r="Z966" i="1"/>
  <c r="Y905" i="1"/>
  <c r="A953" i="1"/>
  <c r="AA788" i="1"/>
  <c r="N352" i="1"/>
  <c r="Y514" i="1"/>
  <c r="N948" i="1"/>
  <c r="F708" i="1"/>
  <c r="F679" i="1"/>
  <c r="AB571" i="1"/>
  <c r="Y326" i="1"/>
  <c r="S338" i="1"/>
  <c r="E857" i="1"/>
  <c r="Z401" i="1"/>
  <c r="A540" i="1"/>
  <c r="O886" i="1"/>
  <c r="V578" i="1"/>
  <c r="C964" i="1"/>
  <c r="R988" i="1"/>
  <c r="C488" i="1"/>
  <c r="T320" i="1"/>
  <c r="B264" i="1"/>
  <c r="O885" i="1"/>
  <c r="C612" i="1"/>
  <c r="A913" i="1"/>
  <c r="Y882" i="1"/>
  <c r="Q494" i="1"/>
  <c r="Z388" i="1"/>
  <c r="W804" i="1"/>
  <c r="A576" i="1"/>
  <c r="AA619" i="1"/>
  <c r="E579" i="1"/>
  <c r="S814" i="1"/>
  <c r="A343" i="1"/>
  <c r="W587" i="1"/>
  <c r="Y877" i="1"/>
  <c r="U290" i="1"/>
  <c r="Z553" i="1"/>
  <c r="U857" i="1"/>
  <c r="Y916" i="1"/>
  <c r="F900" i="1"/>
  <c r="E488" i="1"/>
  <c r="E634" i="1"/>
  <c r="S606" i="1"/>
  <c r="V573" i="1"/>
  <c r="X546" i="1"/>
  <c r="X849" i="1"/>
  <c r="F764" i="1"/>
  <c r="Z692" i="1"/>
  <c r="X240" i="1"/>
  <c r="W253" i="1"/>
  <c r="E407" i="1"/>
  <c r="Y339" i="1"/>
  <c r="AA621" i="1"/>
  <c r="U424" i="1"/>
  <c r="O750" i="1"/>
  <c r="O736" i="1"/>
  <c r="N306" i="1"/>
  <c r="C725" i="1"/>
  <c r="F390" i="1"/>
  <c r="Z301" i="1"/>
  <c r="V787" i="1"/>
  <c r="A904" i="1"/>
  <c r="N496" i="1"/>
  <c r="S502" i="1"/>
  <c r="N528" i="1"/>
  <c r="S261" i="1"/>
  <c r="R594" i="1"/>
  <c r="O916" i="1"/>
  <c r="AB868" i="1"/>
  <c r="U729" i="1"/>
  <c r="V943" i="1"/>
  <c r="A527" i="1"/>
  <c r="A794" i="1"/>
  <c r="F288" i="1"/>
  <c r="Q302" i="1"/>
  <c r="O669" i="1"/>
  <c r="R557" i="1"/>
  <c r="Y750" i="1"/>
  <c r="V731" i="1"/>
  <c r="S917" i="1"/>
  <c r="Q857" i="1"/>
  <c r="N384" i="1"/>
  <c r="AA809" i="1"/>
  <c r="AB501" i="1"/>
  <c r="T857" i="1"/>
  <c r="O368" i="1"/>
  <c r="X686" i="1"/>
  <c r="O812" i="1"/>
  <c r="U361" i="1"/>
  <c r="A937" i="1"/>
  <c r="R900" i="1"/>
  <c r="O556" i="1"/>
  <c r="V318" i="1"/>
  <c r="A389" i="1"/>
  <c r="AA605" i="1"/>
  <c r="AA335" i="1"/>
  <c r="N918" i="1"/>
  <c r="X886" i="1"/>
  <c r="W389" i="1"/>
  <c r="T587" i="1"/>
  <c r="T738" i="1"/>
  <c r="T244" i="1"/>
  <c r="AB712" i="1"/>
  <c r="C810" i="1"/>
  <c r="N535" i="1"/>
  <c r="S289" i="1"/>
  <c r="U675" i="1"/>
  <c r="A861" i="1"/>
  <c r="F694" i="1"/>
  <c r="C934" i="1"/>
  <c r="U818" i="1"/>
  <c r="V711" i="1"/>
  <c r="AB912" i="1"/>
  <c r="AB944" i="1"/>
  <c r="U768" i="1"/>
  <c r="S539" i="1"/>
  <c r="S868" i="1"/>
  <c r="U650" i="1"/>
  <c r="N908" i="1"/>
  <c r="R373" i="1"/>
  <c r="X645" i="1"/>
  <c r="E828" i="1"/>
  <c r="R935" i="1"/>
  <c r="F967" i="1"/>
  <c r="W364" i="1"/>
  <c r="Y870" i="1"/>
  <c r="B830" i="1"/>
  <c r="S422" i="1"/>
  <c r="V675" i="1"/>
  <c r="F406" i="1"/>
  <c r="R298" i="1"/>
  <c r="R904" i="1"/>
  <c r="Q515" i="1"/>
  <c r="Q265" i="1"/>
  <c r="Z364" i="1"/>
  <c r="A500" i="1"/>
  <c r="F758" i="1"/>
  <c r="W908" i="1"/>
  <c r="C350" i="1"/>
  <c r="F345" i="1"/>
  <c r="F979" i="1"/>
  <c r="T953" i="1"/>
  <c r="U537" i="1"/>
  <c r="S656" i="1"/>
  <c r="W748" i="1"/>
  <c r="Z846" i="1"/>
  <c r="A807" i="1"/>
  <c r="Q524" i="1"/>
  <c r="R746" i="1"/>
  <c r="S659" i="1"/>
  <c r="A511" i="1"/>
  <c r="O240" i="1"/>
  <c r="Z952" i="1"/>
  <c r="A800" i="1"/>
  <c r="Z725" i="1"/>
  <c r="Z912" i="1"/>
  <c r="W466" i="1"/>
  <c r="X935" i="1"/>
  <c r="O635" i="1"/>
  <c r="W827" i="1"/>
  <c r="F328" i="1"/>
  <c r="N941" i="1"/>
  <c r="B607" i="1"/>
  <c r="AA754" i="1"/>
  <c r="R512" i="1"/>
  <c r="O641" i="1"/>
  <c r="X258" i="1"/>
  <c r="AB637" i="1"/>
  <c r="AA475" i="1"/>
  <c r="S471" i="1"/>
  <c r="O501" i="1"/>
  <c r="R718" i="1"/>
  <c r="Y743" i="1"/>
  <c r="W666" i="1"/>
  <c r="Y419" i="1"/>
  <c r="V542" i="1"/>
  <c r="W446" i="1"/>
  <c r="C563" i="1"/>
  <c r="Q399" i="1"/>
  <c r="Y986" i="1"/>
  <c r="U724" i="1"/>
  <c r="U801" i="1"/>
  <c r="Z718" i="1"/>
  <c r="O244" i="1"/>
  <c r="U942" i="1"/>
  <c r="S472" i="1"/>
  <c r="AB314" i="1"/>
  <c r="C532" i="1"/>
  <c r="R743" i="1"/>
  <c r="W885" i="1"/>
  <c r="F435" i="1"/>
  <c r="F705" i="1"/>
  <c r="X590" i="1"/>
  <c r="B948" i="1"/>
  <c r="V289" i="1"/>
  <c r="Y670" i="1"/>
  <c r="S551" i="1"/>
  <c r="W430" i="1"/>
  <c r="U928" i="1"/>
  <c r="B380" i="1"/>
  <c r="C287" i="1"/>
  <c r="V421" i="1"/>
  <c r="V639" i="1"/>
  <c r="Y999" i="1"/>
  <c r="R466" i="1"/>
  <c r="A404" i="1"/>
  <c r="AB682" i="1"/>
  <c r="AA637" i="1"/>
  <c r="E409" i="1"/>
  <c r="A997" i="1"/>
  <c r="V698" i="1"/>
  <c r="F584" i="1"/>
  <c r="AA751" i="1"/>
  <c r="R421" i="1"/>
  <c r="C564" i="1"/>
  <c r="V918" i="1"/>
  <c r="F281" i="1"/>
  <c r="Y661" i="1"/>
  <c r="A787" i="1"/>
  <c r="R664" i="1"/>
  <c r="AA738" i="1"/>
  <c r="N869" i="1"/>
  <c r="F568" i="1"/>
  <c r="Z322" i="1"/>
  <c r="V331" i="1"/>
  <c r="AA624" i="1"/>
  <c r="F543" i="1"/>
  <c r="R765" i="1"/>
  <c r="F250" i="1"/>
  <c r="B981" i="1"/>
  <c r="R991" i="1"/>
  <c r="C428" i="1"/>
  <c r="U668" i="1"/>
  <c r="V435" i="1"/>
  <c r="C584" i="1"/>
  <c r="Q418" i="1"/>
  <c r="A932" i="1"/>
  <c r="Y321" i="1"/>
  <c r="Y592" i="1"/>
  <c r="B322" i="1"/>
  <c r="O994" i="1"/>
  <c r="Q333" i="1"/>
  <c r="V562" i="1"/>
  <c r="R427" i="1"/>
  <c r="W688" i="1"/>
  <c r="V408" i="1"/>
  <c r="AA701" i="1"/>
  <c r="S298" i="1"/>
  <c r="T856" i="1"/>
  <c r="R812" i="1"/>
  <c r="U243" i="1"/>
  <c r="B779" i="1"/>
  <c r="Y980" i="1"/>
  <c r="E874" i="1"/>
  <c r="AA415" i="1"/>
  <c r="S894" i="1"/>
  <c r="R695" i="1"/>
  <c r="O280" i="1"/>
  <c r="S622" i="1"/>
  <c r="Q604" i="1"/>
  <c r="A649" i="1"/>
  <c r="Y845" i="1"/>
  <c r="A678" i="1"/>
  <c r="V470" i="1"/>
  <c r="A373" i="1"/>
  <c r="E430" i="1"/>
  <c r="AB522" i="1"/>
  <c r="X910" i="1"/>
  <c r="W598" i="1"/>
  <c r="W967" i="1"/>
  <c r="Z603" i="1"/>
  <c r="T302" i="1"/>
  <c r="S392" i="1"/>
  <c r="A623" i="1"/>
  <c r="AB879" i="1"/>
  <c r="F246" i="1"/>
  <c r="F597" i="1"/>
  <c r="A819" i="1"/>
  <c r="R858" i="1"/>
  <c r="T564" i="1"/>
  <c r="T309" i="1"/>
  <c r="W469" i="1"/>
  <c r="AA392" i="1"/>
  <c r="V661" i="1"/>
  <c r="Z275" i="1"/>
  <c r="Q519" i="1"/>
  <c r="W756" i="1"/>
  <c r="AA396" i="1"/>
  <c r="U904" i="1"/>
  <c r="A361" i="1"/>
  <c r="U550" i="1"/>
  <c r="Z242" i="1"/>
  <c r="O689" i="1"/>
  <c r="A514" i="1"/>
  <c r="O573" i="1"/>
  <c r="T487" i="1"/>
  <c r="V305" i="1"/>
  <c r="AB970" i="1"/>
  <c r="C281" i="1"/>
  <c r="AA711" i="1"/>
  <c r="W677" i="1"/>
  <c r="F442" i="1"/>
  <c r="C506" i="1"/>
  <c r="V835" i="1"/>
  <c r="Y576" i="1"/>
  <c r="Z695" i="1"/>
  <c r="F813" i="1"/>
  <c r="W312" i="1"/>
  <c r="C567" i="1"/>
  <c r="A548" i="1"/>
  <c r="F323" i="1"/>
  <c r="N410" i="1"/>
  <c r="X324" i="1"/>
  <c r="AB443" i="1"/>
  <c r="T516" i="1"/>
  <c r="X259" i="1"/>
  <c r="N272" i="1"/>
  <c r="S955" i="1"/>
  <c r="C527" i="1"/>
  <c r="U453" i="1"/>
  <c r="Z989" i="1"/>
  <c r="C579" i="1"/>
  <c r="AA290" i="1"/>
  <c r="U827" i="1"/>
  <c r="R950" i="1"/>
  <c r="AB609" i="1"/>
  <c r="Y757" i="1"/>
  <c r="B602" i="1"/>
  <c r="V415" i="1"/>
  <c r="F769" i="1"/>
  <c r="AA856" i="1"/>
  <c r="V287" i="1"/>
  <c r="C249" i="1"/>
  <c r="Z501" i="1"/>
  <c r="B665" i="1"/>
  <c r="F285" i="1"/>
  <c r="E237" i="1"/>
  <c r="B715" i="1"/>
  <c r="E531" i="1"/>
  <c r="T796" i="1"/>
  <c r="AB709" i="1"/>
  <c r="O480" i="1"/>
  <c r="AA444" i="1"/>
  <c r="E823" i="1"/>
  <c r="W714" i="1"/>
  <c r="AA632" i="1"/>
  <c r="A363" i="1"/>
  <c r="F504" i="1"/>
  <c r="Z994" i="1"/>
  <c r="AB797" i="1"/>
  <c r="AA370" i="1"/>
  <c r="Z545" i="1"/>
  <c r="X525" i="1"/>
  <c r="A688" i="1"/>
  <c r="Q820" i="1"/>
  <c r="U249" i="1"/>
  <c r="AA906" i="1"/>
  <c r="O370" i="1"/>
  <c r="N646" i="1"/>
  <c r="E884" i="1"/>
  <c r="AB693" i="1"/>
  <c r="AB983" i="1"/>
  <c r="Z246" i="1"/>
  <c r="V726" i="1"/>
  <c r="Q716" i="1"/>
  <c r="AB951" i="1"/>
  <c r="AA410" i="1"/>
  <c r="Q843" i="1"/>
  <c r="N760" i="1"/>
  <c r="AB308" i="1"/>
  <c r="Q404" i="1"/>
  <c r="AA602" i="1"/>
  <c r="A911" i="1"/>
  <c r="T236" i="1"/>
  <c r="F815" i="1"/>
  <c r="O622" i="1"/>
  <c r="Z661" i="1"/>
  <c r="Z389" i="1"/>
  <c r="X847" i="1"/>
  <c r="W963" i="1"/>
  <c r="AA505" i="1"/>
  <c r="W838" i="1"/>
  <c r="U391" i="1"/>
  <c r="Z860" i="1"/>
  <c r="S490" i="1"/>
  <c r="Q617" i="1"/>
  <c r="Q787" i="1"/>
  <c r="AA904" i="1"/>
  <c r="N429" i="1"/>
  <c r="S940" i="1"/>
  <c r="A895" i="1"/>
  <c r="T588" i="1"/>
  <c r="AA699" i="1"/>
  <c r="A894" i="1"/>
  <c r="C835" i="1"/>
  <c r="AA908" i="1"/>
  <c r="F797" i="1"/>
  <c r="V670" i="1"/>
  <c r="T291" i="1"/>
  <c r="AA752" i="1"/>
  <c r="Q707" i="1"/>
  <c r="B828" i="1"/>
  <c r="AA576" i="1"/>
  <c r="W766" i="1"/>
  <c r="T483" i="1"/>
  <c r="F834" i="1"/>
  <c r="X434" i="1"/>
  <c r="X799" i="1"/>
  <c r="Y801" i="1"/>
  <c r="C880" i="1"/>
  <c r="R963" i="1"/>
  <c r="T453" i="1"/>
  <c r="X869" i="1"/>
  <c r="AB725" i="1"/>
  <c r="V423" i="1"/>
  <c r="N504" i="1"/>
  <c r="S901" i="1"/>
  <c r="F563" i="1"/>
  <c r="F957" i="1"/>
  <c r="C614" i="1"/>
  <c r="AB599" i="1"/>
  <c r="AB253" i="1"/>
  <c r="R591" i="1"/>
  <c r="U612" i="1"/>
  <c r="U250" i="1"/>
  <c r="T875" i="1"/>
  <c r="U753" i="1"/>
  <c r="F356" i="1"/>
  <c r="U314" i="1"/>
  <c r="AA762" i="1"/>
  <c r="Y689" i="1"/>
  <c r="Z609" i="1"/>
  <c r="W562" i="1"/>
  <c r="V682" i="1"/>
  <c r="T873" i="1"/>
  <c r="X359" i="1"/>
  <c r="S302" i="1"/>
  <c r="R401" i="1"/>
  <c r="Q412" i="1"/>
  <c r="C325" i="1"/>
  <c r="T597" i="1"/>
  <c r="B731" i="1"/>
  <c r="E518" i="1"/>
  <c r="E819" i="1"/>
  <c r="U888" i="1"/>
  <c r="A305" i="1"/>
  <c r="B550" i="1"/>
  <c r="U882" i="1"/>
  <c r="V333" i="1"/>
  <c r="AB334" i="1"/>
  <c r="V863" i="1"/>
  <c r="AB318" i="1"/>
  <c r="Q260" i="1"/>
  <c r="B445" i="1"/>
  <c r="U568" i="1"/>
  <c r="V525" i="1"/>
  <c r="F397" i="1"/>
  <c r="O447" i="1"/>
  <c r="S856" i="1"/>
  <c r="Z850" i="1"/>
  <c r="F582" i="1"/>
  <c r="V279" i="1"/>
  <c r="E636" i="1"/>
  <c r="U566" i="1"/>
  <c r="Z775" i="1"/>
  <c r="X911" i="1"/>
  <c r="E846" i="1"/>
  <c r="N687" i="1"/>
  <c r="A295" i="1"/>
  <c r="B588" i="1"/>
  <c r="AB444" i="1"/>
  <c r="R921" i="1"/>
  <c r="T369" i="1"/>
  <c r="AA792" i="1"/>
  <c r="AB774" i="1"/>
  <c r="U880" i="1"/>
  <c r="Y518" i="1"/>
  <c r="Q533" i="1"/>
  <c r="Y962" i="1"/>
  <c r="O430" i="1"/>
  <c r="B270" i="1"/>
  <c r="W392" i="1"/>
  <c r="Y696" i="1"/>
  <c r="C322" i="1"/>
  <c r="Z612" i="1"/>
  <c r="V770" i="1"/>
  <c r="Z822" i="1"/>
  <c r="V387" i="1"/>
  <c r="F564" i="1"/>
  <c r="AB953" i="1"/>
  <c r="AA779" i="1"/>
  <c r="E961" i="1"/>
  <c r="F595" i="1"/>
  <c r="S673" i="1"/>
  <c r="R819" i="1"/>
  <c r="C694" i="1"/>
  <c r="AA880" i="1"/>
  <c r="X916" i="1"/>
  <c r="E299" i="1"/>
  <c r="V965" i="1"/>
  <c r="U969" i="1"/>
  <c r="E962" i="1"/>
  <c r="V489" i="1"/>
  <c r="W878" i="1"/>
  <c r="B868" i="1"/>
  <c r="A934" i="1"/>
  <c r="T540" i="1"/>
  <c r="R480" i="1"/>
  <c r="C866" i="1"/>
  <c r="W929" i="1"/>
  <c r="AA314" i="1"/>
  <c r="A564" i="1"/>
  <c r="B623" i="1"/>
  <c r="B560" i="1"/>
  <c r="R251" i="1"/>
  <c r="T306" i="1"/>
  <c r="S559" i="1"/>
  <c r="B757" i="1"/>
  <c r="V632" i="1"/>
  <c r="T533" i="1"/>
  <c r="B792" i="1"/>
  <c r="Q508" i="1"/>
  <c r="V989" i="1"/>
  <c r="Y971" i="1"/>
  <c r="C749" i="1"/>
  <c r="A644" i="1"/>
  <c r="S467" i="1"/>
  <c r="A273" i="1"/>
  <c r="AA980" i="1"/>
  <c r="R301" i="1"/>
  <c r="W457" i="1"/>
  <c r="T501" i="1"/>
  <c r="Z761" i="1"/>
  <c r="V892" i="1"/>
  <c r="T625" i="1"/>
  <c r="U826" i="1"/>
  <c r="B708" i="1"/>
  <c r="U915" i="1"/>
  <c r="S435" i="1"/>
  <c r="S581" i="1"/>
  <c r="Q724" i="1"/>
  <c r="S367" i="1"/>
  <c r="F292" i="1"/>
  <c r="AB293" i="1"/>
  <c r="V399" i="1"/>
  <c r="AB772" i="1"/>
  <c r="U626" i="1"/>
  <c r="AB307" i="1"/>
  <c r="O740" i="1"/>
  <c r="X939" i="1"/>
  <c r="N736" i="1"/>
  <c r="N970" i="1"/>
  <c r="Z660" i="1"/>
  <c r="Y322" i="1"/>
  <c r="O742" i="1"/>
  <c r="AB631" i="1"/>
  <c r="U236" i="1"/>
  <c r="A829" i="1"/>
  <c r="AB968" i="1"/>
  <c r="O734" i="1"/>
  <c r="V868" i="1"/>
  <c r="X595" i="1"/>
  <c r="B579" i="1"/>
  <c r="AA955" i="1"/>
  <c r="Y996" i="1"/>
  <c r="N949" i="1"/>
  <c r="S582" i="1"/>
  <c r="O999" i="1"/>
  <c r="Y958" i="1"/>
  <c r="E338" i="1"/>
  <c r="U517" i="1"/>
  <c r="B434" i="1"/>
  <c r="AB888" i="1"/>
  <c r="S658" i="1"/>
  <c r="N320" i="1"/>
  <c r="X345" i="1"/>
  <c r="Z481" i="1"/>
  <c r="N783" i="1"/>
  <c r="N557" i="1"/>
  <c r="E864" i="1"/>
  <c r="F274" i="1"/>
  <c r="Z533" i="1"/>
  <c r="X829" i="1"/>
  <c r="C314" i="1"/>
  <c r="Z745" i="1"/>
  <c r="Q696" i="1"/>
  <c r="AA772" i="1"/>
  <c r="V615" i="1"/>
  <c r="V241" i="1"/>
  <c r="V585" i="1"/>
  <c r="O498" i="1"/>
  <c r="U552" i="1"/>
  <c r="T964" i="1"/>
  <c r="AB660" i="1"/>
  <c r="B926" i="1"/>
  <c r="Q297" i="1"/>
  <c r="E763" i="1"/>
  <c r="X474" i="1"/>
  <c r="X932" i="1"/>
  <c r="S882" i="1"/>
  <c r="U407" i="1"/>
  <c r="AB562" i="1"/>
  <c r="V799" i="1"/>
  <c r="W289" i="1"/>
  <c r="C377" i="1"/>
  <c r="F249" i="1"/>
  <c r="Q306" i="1"/>
  <c r="C526" i="1"/>
  <c r="Y818" i="1"/>
  <c r="R273" i="1"/>
  <c r="S543" i="1"/>
  <c r="A271" i="1"/>
  <c r="V736" i="1"/>
  <c r="R657" i="1"/>
  <c r="Y657" i="1"/>
  <c r="B946" i="1"/>
  <c r="U727" i="1"/>
  <c r="T328" i="1"/>
  <c r="Y596" i="1"/>
  <c r="Q889" i="1"/>
  <c r="R614" i="1"/>
  <c r="R433" i="1"/>
  <c r="T699" i="1"/>
  <c r="B367" i="1"/>
  <c r="F335" i="1"/>
  <c r="AB304" i="1"/>
  <c r="F922" i="1"/>
  <c r="C274" i="1"/>
  <c r="Q789" i="1"/>
  <c r="U396" i="1"/>
  <c r="C858" i="1"/>
  <c r="C787" i="1"/>
  <c r="O637" i="1"/>
  <c r="AB996" i="1"/>
  <c r="Y900" i="1"/>
  <c r="B767" i="1"/>
  <c r="W255" i="1"/>
  <c r="R679" i="1"/>
  <c r="B510" i="1"/>
  <c r="F500" i="1"/>
  <c r="Z701" i="1"/>
  <c r="N492" i="1"/>
  <c r="U485" i="1"/>
  <c r="F912" i="1"/>
  <c r="T882" i="1"/>
  <c r="B941" i="1"/>
  <c r="B689" i="1"/>
  <c r="Y406" i="1"/>
  <c r="Y589" i="1"/>
  <c r="U448" i="1"/>
  <c r="S423" i="1"/>
  <c r="A817" i="1"/>
  <c r="U676" i="1"/>
  <c r="V690" i="1"/>
  <c r="E440" i="1"/>
  <c r="O315" i="1"/>
  <c r="O276" i="1"/>
  <c r="N799" i="1"/>
  <c r="R529" i="1"/>
  <c r="R764" i="1"/>
  <c r="B538" i="1"/>
  <c r="W936" i="1"/>
  <c r="R519" i="1"/>
  <c r="T615" i="1"/>
  <c r="S754" i="1"/>
  <c r="T268" i="1"/>
  <c r="Z948" i="1"/>
  <c r="C920" i="1"/>
  <c r="U601" i="1"/>
  <c r="A866" i="1"/>
  <c r="A776" i="1"/>
  <c r="R763" i="1"/>
  <c r="E496" i="1"/>
  <c r="S972" i="1"/>
  <c r="F311" i="1"/>
  <c r="O966" i="1"/>
  <c r="U968" i="1"/>
  <c r="Z629" i="1"/>
  <c r="AB696" i="1"/>
  <c r="F625" i="1"/>
  <c r="T385" i="1"/>
  <c r="Y829" i="1"/>
  <c r="R977" i="1"/>
  <c r="R533" i="1"/>
  <c r="O258" i="1"/>
  <c r="AB500" i="1"/>
  <c r="V265" i="1"/>
  <c r="C369" i="1"/>
  <c r="O322" i="1"/>
  <c r="T642" i="1"/>
  <c r="S378" i="1"/>
  <c r="W833" i="1"/>
  <c r="AB910" i="1"/>
  <c r="F612" i="1"/>
  <c r="R986" i="1"/>
  <c r="Z902" i="1"/>
  <c r="AA559" i="1"/>
  <c r="AA659" i="1"/>
  <c r="E630" i="1"/>
  <c r="N347" i="1"/>
  <c r="Z291" i="1"/>
  <c r="O397" i="1"/>
  <c r="E694" i="1"/>
  <c r="B645" i="1"/>
  <c r="A733" i="1"/>
  <c r="O552" i="1"/>
  <c r="X241" i="1"/>
  <c r="E957" i="1"/>
  <c r="U788" i="1"/>
  <c r="S790" i="1"/>
  <c r="E529" i="1"/>
  <c r="C542" i="1"/>
  <c r="Q950" i="1"/>
  <c r="W409" i="1"/>
  <c r="U518" i="1"/>
  <c r="O945" i="1"/>
  <c r="T505" i="1"/>
  <c r="O978" i="1"/>
  <c r="A993" i="1"/>
  <c r="V832" i="1"/>
  <c r="T985" i="1"/>
  <c r="R917" i="1"/>
  <c r="B883" i="1"/>
  <c r="AA606" i="1"/>
  <c r="U981" i="1"/>
  <c r="W440" i="1"/>
  <c r="AB447" i="1"/>
  <c r="V808" i="1"/>
  <c r="E332" i="1"/>
  <c r="AB290" i="1"/>
  <c r="U251" i="1"/>
  <c r="W643" i="1"/>
  <c r="O393" i="1"/>
  <c r="N598" i="1"/>
  <c r="F370" i="1"/>
  <c r="AB326" i="1"/>
  <c r="Z452" i="1"/>
  <c r="T744" i="1"/>
  <c r="Q977" i="1"/>
  <c r="A454" i="1"/>
  <c r="Q590" i="1"/>
  <c r="Y428" i="1"/>
  <c r="B693" i="1"/>
  <c r="C520" i="1"/>
  <c r="B786" i="1"/>
  <c r="C534" i="1"/>
  <c r="AA851" i="1"/>
  <c r="B726" i="1"/>
  <c r="Z796" i="1"/>
  <c r="Y975" i="1"/>
  <c r="R749" i="1"/>
  <c r="Q503" i="1"/>
  <c r="A888" i="1"/>
  <c r="Y963" i="1"/>
  <c r="B446" i="1"/>
  <c r="E938" i="1"/>
  <c r="Q460" i="1"/>
  <c r="T238" i="1"/>
  <c r="S789" i="1"/>
  <c r="E663" i="1"/>
  <c r="O980" i="1"/>
  <c r="R719" i="1"/>
  <c r="Z795" i="1"/>
  <c r="W965" i="1"/>
  <c r="T572" i="1"/>
  <c r="B553" i="1"/>
  <c r="X655" i="1"/>
  <c r="Q270" i="1"/>
  <c r="T830" i="1"/>
  <c r="R640" i="1"/>
  <c r="O494" i="1"/>
  <c r="V848" i="1"/>
  <c r="N550" i="1"/>
  <c r="U580" i="1"/>
  <c r="N903" i="1"/>
  <c r="Z904" i="1"/>
  <c r="C460" i="1"/>
  <c r="O374" i="1"/>
  <c r="E683" i="1"/>
  <c r="Z878" i="1"/>
  <c r="O773" i="1"/>
  <c r="C494" i="1"/>
  <c r="A455" i="1"/>
  <c r="B442" i="1"/>
  <c r="N316" i="1"/>
  <c r="X851" i="1"/>
  <c r="Z802" i="1"/>
  <c r="E270" i="1"/>
  <c r="U806" i="1"/>
  <c r="Y872" i="1"/>
  <c r="AA437" i="1"/>
  <c r="C639" i="1"/>
  <c r="R415" i="1"/>
  <c r="C522" i="1"/>
  <c r="O478" i="1"/>
  <c r="V493" i="1"/>
  <c r="AA372" i="1"/>
  <c r="X388" i="1"/>
  <c r="T783" i="1"/>
  <c r="Q915" i="1"/>
  <c r="C269" i="1"/>
  <c r="Z407" i="1"/>
  <c r="S700" i="1"/>
  <c r="N392" i="1"/>
  <c r="Y463" i="1"/>
  <c r="F391" i="1"/>
  <c r="Z719" i="1"/>
  <c r="R395" i="1"/>
  <c r="Q585" i="1"/>
  <c r="Q858" i="1"/>
  <c r="X619" i="1"/>
  <c r="E799" i="1"/>
  <c r="E267" i="1"/>
  <c r="O484" i="1"/>
  <c r="U766" i="1"/>
  <c r="Y557" i="1"/>
  <c r="C570" i="1"/>
  <c r="R966" i="1"/>
  <c r="V650" i="1"/>
  <c r="Q275" i="1"/>
  <c r="E405" i="1"/>
  <c r="B614" i="1"/>
  <c r="AA489" i="1"/>
  <c r="R647" i="1"/>
  <c r="F981" i="1"/>
  <c r="S273" i="1"/>
  <c r="Y251" i="1"/>
  <c r="C298" i="1"/>
  <c r="Y448" i="1"/>
  <c r="A447" i="1"/>
  <c r="AA970" i="1"/>
  <c r="C304" i="1"/>
  <c r="Q284" i="1"/>
  <c r="Q956" i="1"/>
  <c r="W240" i="1"/>
  <c r="T754" i="1"/>
  <c r="B888" i="1"/>
  <c r="Z696" i="1"/>
  <c r="C518" i="1"/>
  <c r="N295" i="1"/>
  <c r="AB806" i="1"/>
  <c r="AB967" i="1"/>
  <c r="Z463" i="1"/>
  <c r="X746" i="1"/>
  <c r="Y420" i="1"/>
  <c r="Q906" i="1"/>
  <c r="O386" i="1"/>
  <c r="T639" i="1"/>
  <c r="AA739" i="1"/>
  <c r="V879" i="1"/>
  <c r="Q566" i="1"/>
  <c r="N866" i="1"/>
  <c r="Q443" i="1"/>
  <c r="Y952" i="1"/>
  <c r="U385" i="1"/>
  <c r="V822" i="1"/>
  <c r="O922" i="1"/>
  <c r="U327" i="1"/>
  <c r="S546" i="1"/>
  <c r="U293" i="1"/>
  <c r="O553" i="1"/>
  <c r="N695" i="1"/>
  <c r="N644" i="1"/>
  <c r="AA276" i="1"/>
  <c r="N662" i="1"/>
  <c r="Y724" i="1"/>
  <c r="Q672" i="1"/>
  <c r="AA317" i="1"/>
  <c r="N797" i="1"/>
  <c r="Y261" i="1"/>
  <c r="R352" i="1"/>
  <c r="X713" i="1"/>
  <c r="AA877" i="1"/>
  <c r="V963" i="1"/>
  <c r="T888" i="1"/>
  <c r="A446" i="1"/>
  <c r="Z620" i="1"/>
  <c r="O594" i="1"/>
  <c r="X698" i="1"/>
  <c r="N289" i="1"/>
  <c r="Y788" i="1"/>
  <c r="S877" i="1"/>
  <c r="C414" i="1"/>
  <c r="U549" i="1"/>
  <c r="F881" i="1"/>
  <c r="V283" i="1"/>
  <c r="A676" i="1"/>
  <c r="X681" i="1"/>
  <c r="S680" i="1"/>
  <c r="A535" i="1"/>
  <c r="Y318" i="1"/>
  <c r="W853" i="1"/>
  <c r="C889" i="1"/>
  <c r="N861" i="1"/>
  <c r="T719" i="1"/>
  <c r="Z397" i="1"/>
  <c r="U903" i="1"/>
  <c r="Y397" i="1"/>
  <c r="X732" i="1"/>
  <c r="X618" i="1"/>
  <c r="S801" i="1"/>
  <c r="F844" i="1"/>
  <c r="Q304" i="1"/>
  <c r="AB525" i="1"/>
  <c r="R686" i="1"/>
  <c r="Q531" i="1"/>
  <c r="W484" i="1"/>
  <c r="Y781" i="1"/>
  <c r="A278" i="1"/>
  <c r="U628" i="1"/>
  <c r="N853" i="1"/>
  <c r="C568" i="1"/>
  <c r="C726" i="1"/>
  <c r="U542" i="1"/>
  <c r="O906" i="1"/>
  <c r="Q576" i="1"/>
  <c r="W525" i="1"/>
  <c r="N326" i="1"/>
  <c r="B597" i="1"/>
  <c r="X535" i="1"/>
  <c r="S569" i="1"/>
  <c r="R627" i="1"/>
  <c r="O663" i="1"/>
  <c r="T776" i="1"/>
  <c r="AB732" i="1"/>
  <c r="S458" i="1"/>
  <c r="Z792" i="1"/>
  <c r="X322" i="1"/>
  <c r="Q733" i="1"/>
  <c r="E277" i="1"/>
  <c r="R573" i="1"/>
  <c r="Z345" i="1"/>
  <c r="Y573" i="1"/>
  <c r="AB617" i="1"/>
  <c r="T997" i="1"/>
  <c r="O935" i="1"/>
  <c r="E853" i="1"/>
  <c r="S454" i="1"/>
  <c r="O613" i="1"/>
  <c r="Q539" i="1"/>
  <c r="Q556" i="1"/>
  <c r="AB493" i="1"/>
  <c r="S687" i="1"/>
  <c r="S410" i="1"/>
  <c r="AB486" i="1"/>
  <c r="F735" i="1"/>
  <c r="Y480" i="1"/>
  <c r="A641" i="1"/>
  <c r="X659" i="1"/>
  <c r="A653" i="1"/>
  <c r="U819" i="1"/>
  <c r="AB904" i="1"/>
  <c r="Q623" i="1"/>
  <c r="B344" i="1"/>
  <c r="Q379" i="1"/>
  <c r="B638" i="1"/>
  <c r="Z825" i="1"/>
  <c r="X325" i="1"/>
  <c r="X721" i="1"/>
  <c r="E804" i="1"/>
  <c r="B748" i="1"/>
  <c r="B479" i="1"/>
  <c r="Q253" i="1"/>
  <c r="W544" i="1"/>
  <c r="F840" i="1"/>
  <c r="U711" i="1"/>
  <c r="V913" i="1"/>
  <c r="A612" i="1"/>
  <c r="Z982" i="1"/>
  <c r="Q255" i="1"/>
  <c r="N858" i="1"/>
  <c r="C266" i="1"/>
  <c r="T954" i="1"/>
  <c r="AB900" i="1"/>
  <c r="X668" i="1"/>
  <c r="A724" i="1"/>
  <c r="X837" i="1"/>
  <c r="Z528" i="1"/>
  <c r="C821" i="1"/>
  <c r="S732" i="1"/>
  <c r="T844" i="1"/>
  <c r="W631" i="1"/>
  <c r="B930" i="1"/>
  <c r="X501" i="1"/>
  <c r="B677" i="1"/>
  <c r="E717" i="1"/>
  <c r="E506" i="1"/>
  <c r="Q280" i="1"/>
  <c r="R980" i="1"/>
  <c r="V753" i="1"/>
  <c r="Z885" i="1"/>
  <c r="R444" i="1"/>
  <c r="R844" i="1"/>
  <c r="Z955" i="1"/>
  <c r="U245" i="1"/>
  <c r="Y637" i="1"/>
  <c r="T896" i="1"/>
  <c r="AA407" i="1"/>
  <c r="F416" i="1"/>
  <c r="Q860" i="1"/>
  <c r="B291" i="1"/>
  <c r="AA823" i="1"/>
  <c r="S638" i="1"/>
  <c r="V544" i="1"/>
  <c r="O528" i="1"/>
  <c r="C624" i="1"/>
  <c r="A784" i="1"/>
  <c r="S475" i="1"/>
  <c r="Y424" i="1"/>
  <c r="O836" i="1"/>
  <c r="AB674" i="1"/>
  <c r="F846" i="1"/>
  <c r="R347" i="1"/>
  <c r="E736" i="1"/>
  <c r="AA862" i="1"/>
  <c r="W739" i="1"/>
  <c r="AA544" i="1"/>
  <c r="AA371" i="1"/>
  <c r="W818" i="1"/>
  <c r="U478" i="1"/>
  <c r="U435" i="1"/>
  <c r="X946" i="1"/>
  <c r="V929" i="1"/>
  <c r="B983" i="1"/>
  <c r="S911" i="1"/>
  <c r="B361" i="1"/>
  <c r="Y583" i="1"/>
  <c r="O338" i="1"/>
  <c r="C834" i="1"/>
  <c r="E501" i="1"/>
  <c r="Y497" i="1"/>
  <c r="AA259" i="1"/>
  <c r="U708" i="1"/>
  <c r="N472" i="1"/>
  <c r="V915" i="1"/>
  <c r="Z257" i="1"/>
  <c r="O317" i="1"/>
  <c r="E498" i="1"/>
  <c r="N304" i="1"/>
  <c r="Y961" i="1"/>
  <c r="F845" i="1"/>
  <c r="V887" i="1"/>
  <c r="F599" i="1"/>
  <c r="AB282" i="1"/>
  <c r="O938" i="1"/>
  <c r="Y409" i="1"/>
  <c r="Y499" i="1"/>
  <c r="AA334" i="1"/>
  <c r="O895" i="1"/>
  <c r="W368" i="1"/>
  <c r="B495" i="1"/>
  <c r="Y648" i="1"/>
  <c r="N749" i="1"/>
  <c r="T659" i="1"/>
  <c r="E833" i="1"/>
  <c r="R375" i="1"/>
  <c r="N690" i="1"/>
  <c r="Y910" i="1"/>
  <c r="U264" i="1"/>
  <c r="R342" i="1"/>
  <c r="O597" i="1"/>
  <c r="O438" i="1"/>
  <c r="A712" i="1"/>
  <c r="W404" i="1"/>
  <c r="U524" i="1"/>
  <c r="O870" i="1"/>
  <c r="X556" i="1"/>
  <c r="U545" i="1"/>
  <c r="N608" i="1"/>
  <c r="T897" i="1"/>
  <c r="R600" i="1"/>
  <c r="Z981" i="1"/>
  <c r="V956" i="1"/>
  <c r="W265" i="1"/>
  <c r="C784" i="1"/>
  <c r="Y655" i="1"/>
  <c r="O844" i="1"/>
  <c r="E443" i="1"/>
  <c r="O795" i="1"/>
  <c r="S899" i="1"/>
  <c r="AA582" i="1"/>
  <c r="F920" i="1"/>
  <c r="AA677" i="1"/>
  <c r="T498" i="1"/>
  <c r="AB507" i="1"/>
  <c r="N381" i="1"/>
  <c r="T745" i="1"/>
  <c r="Y930" i="1"/>
  <c r="R698" i="1"/>
  <c r="W781" i="1"/>
  <c r="Z889" i="1"/>
  <c r="Q239" i="1"/>
  <c r="W347" i="1"/>
  <c r="N659" i="1"/>
  <c r="S365" i="1"/>
  <c r="S461" i="1"/>
  <c r="C811" i="1"/>
  <c r="S394" i="1"/>
  <c r="E887" i="1"/>
  <c r="F788" i="1"/>
  <c r="F724" i="1"/>
  <c r="R939" i="1"/>
  <c r="B552" i="1"/>
  <c r="A494" i="1"/>
  <c r="Q645" i="1"/>
  <c r="T239" i="1"/>
  <c r="AB504" i="1"/>
  <c r="N495" i="1"/>
  <c r="A726" i="1"/>
  <c r="AA961" i="1"/>
  <c r="Z868" i="1"/>
  <c r="V779" i="1"/>
  <c r="B482" i="1"/>
  <c r="T332" i="1"/>
  <c r="T759" i="1"/>
  <c r="Y954" i="1"/>
  <c r="Z758" i="1"/>
  <c r="W344" i="1"/>
  <c r="Z917" i="1"/>
  <c r="R242" i="1"/>
  <c r="T902" i="1"/>
  <c r="T630" i="1"/>
  <c r="O869" i="1"/>
  <c r="F689" i="1"/>
  <c r="C805" i="1"/>
  <c r="V657" i="1"/>
  <c r="T577" i="1"/>
  <c r="N670" i="1"/>
  <c r="W850" i="1"/>
  <c r="T780" i="1"/>
  <c r="W280" i="1"/>
  <c r="U511" i="1"/>
  <c r="E975" i="1"/>
  <c r="W826" i="1"/>
  <c r="N658" i="1"/>
  <c r="S477" i="1"/>
  <c r="Z502" i="1"/>
  <c r="R344" i="1"/>
  <c r="W621" i="1"/>
  <c r="X319" i="1"/>
  <c r="T620" i="1"/>
  <c r="X683" i="1"/>
  <c r="W843" i="1"/>
  <c r="O455" i="1"/>
  <c r="C238" i="1"/>
  <c r="B295" i="1"/>
  <c r="F914" i="1"/>
  <c r="W832" i="1"/>
  <c r="C356" i="1"/>
  <c r="U368" i="1"/>
  <c r="Y400" i="1"/>
  <c r="R283" i="1"/>
  <c r="B485" i="1"/>
  <c r="C342" i="1"/>
  <c r="U295" i="1"/>
  <c r="T598" i="1"/>
  <c r="W454" i="1"/>
  <c r="A974" i="1"/>
  <c r="Y760" i="1"/>
  <c r="C973" i="1"/>
  <c r="F580" i="1"/>
  <c r="A882" i="1"/>
  <c r="B615" i="1"/>
  <c r="N482" i="1"/>
  <c r="S563" i="1"/>
  <c r="X656" i="1"/>
  <c r="AB923" i="1"/>
  <c r="V812" i="1"/>
  <c r="R253" i="1"/>
  <c r="B412" i="1"/>
  <c r="S692" i="1"/>
  <c r="O618" i="1"/>
  <c r="V355" i="1"/>
  <c r="AA784" i="1"/>
  <c r="AA520" i="1"/>
  <c r="O691" i="1"/>
  <c r="S337" i="1"/>
  <c r="S817" i="1"/>
  <c r="T372" i="1"/>
  <c r="O700" i="1"/>
  <c r="AB511" i="1"/>
  <c r="W753" i="1"/>
  <c r="AB836" i="1"/>
  <c r="AA577" i="1"/>
  <c r="C737" i="1"/>
  <c r="Z443" i="1"/>
  <c r="U379" i="1"/>
  <c r="F256" i="1"/>
  <c r="R902" i="1"/>
  <c r="U242" i="1"/>
  <c r="A929" i="1"/>
  <c r="U300" i="1"/>
  <c r="F702" i="1"/>
  <c r="X983" i="1"/>
  <c r="AA867" i="1"/>
  <c r="Y503" i="1"/>
  <c r="E504" i="1"/>
  <c r="AA609" i="1"/>
  <c r="AA521" i="1"/>
  <c r="A782" i="1"/>
  <c r="V652" i="1"/>
  <c r="C655" i="1"/>
  <c r="Q241" i="1"/>
  <c r="Q407" i="1"/>
  <c r="T986" i="1"/>
  <c r="R859" i="1"/>
  <c r="W977" i="1"/>
  <c r="C423" i="1"/>
  <c r="Q365" i="1"/>
  <c r="Y622" i="1"/>
  <c r="E889" i="1"/>
  <c r="E892" i="1"/>
  <c r="AB913" i="1"/>
  <c r="E882" i="1"/>
  <c r="A395" i="1"/>
  <c r="W639" i="1"/>
  <c r="R547" i="1"/>
  <c r="R275" i="1"/>
  <c r="A580" i="1"/>
  <c r="AB655" i="1"/>
  <c r="F973" i="1"/>
  <c r="E545" i="1"/>
  <c r="X376" i="1"/>
  <c r="E738" i="1"/>
  <c r="O345" i="1"/>
  <c r="X575" i="1"/>
  <c r="E588" i="1"/>
  <c r="E952" i="1"/>
  <c r="Y914" i="1"/>
  <c r="A561" i="1"/>
  <c r="E486" i="1"/>
  <c r="A969" i="1"/>
  <c r="C632" i="1"/>
  <c r="AA448" i="1"/>
  <c r="Y817" i="1"/>
  <c r="S497" i="1"/>
  <c r="E499" i="1"/>
  <c r="Y653" i="1"/>
  <c r="U468" i="1"/>
  <c r="Y346" i="1"/>
  <c r="T987" i="1"/>
  <c r="C440" i="1"/>
  <c r="Z308" i="1"/>
  <c r="A269" i="1"/>
  <c r="AA502" i="1"/>
  <c r="Q240" i="1"/>
  <c r="S740" i="1"/>
  <c r="Z814" i="1"/>
  <c r="S341" i="1"/>
  <c r="E606" i="1"/>
  <c r="Y294" i="1"/>
  <c r="AA524" i="1"/>
  <c r="Q642" i="1"/>
  <c r="B300" i="1"/>
  <c r="Y569" i="1"/>
  <c r="E652" i="1"/>
  <c r="C668" i="1"/>
  <c r="F970" i="1"/>
  <c r="B616" i="1"/>
  <c r="S487" i="1"/>
  <c r="C793" i="1"/>
  <c r="X868" i="1"/>
  <c r="A986" i="1"/>
  <c r="V252" i="1"/>
  <c r="C306" i="1"/>
  <c r="V393" i="1"/>
  <c r="AA724" i="1"/>
  <c r="Z788" i="1"/>
  <c r="O303" i="1"/>
  <c r="V262" i="1"/>
  <c r="Q631" i="1"/>
  <c r="C874" i="1"/>
  <c r="B950" i="1"/>
  <c r="X978" i="1"/>
  <c r="Y444" i="1"/>
  <c r="S480" i="1"/>
  <c r="X791" i="1"/>
  <c r="Y816" i="1"/>
  <c r="B820" i="1"/>
  <c r="AB254" i="1"/>
  <c r="B953" i="1"/>
  <c r="A566" i="1"/>
  <c r="W584" i="1"/>
  <c r="AA871" i="1"/>
  <c r="Q673" i="1"/>
  <c r="F596" i="1"/>
  <c r="Y837" i="1"/>
  <c r="E441" i="1"/>
  <c r="E662" i="1"/>
  <c r="AA528" i="1"/>
  <c r="X292" i="1"/>
  <c r="S613" i="1"/>
  <c r="S530" i="1"/>
  <c r="O346" i="1"/>
  <c r="E751" i="1"/>
  <c r="AA430" i="1"/>
  <c r="AB881" i="1"/>
  <c r="B942" i="1"/>
  <c r="W262" i="1"/>
  <c r="R729" i="1"/>
  <c r="R360" i="1"/>
  <c r="N314" i="1"/>
  <c r="O956" i="1"/>
  <c r="E613" i="1"/>
  <c r="T641" i="1"/>
  <c r="R478" i="1"/>
  <c r="T456" i="1"/>
  <c r="A828" i="1"/>
  <c r="T739" i="1"/>
  <c r="U990" i="1"/>
  <c r="Y493" i="1"/>
  <c r="F263" i="1"/>
  <c r="R725" i="1"/>
  <c r="W801" i="1"/>
  <c r="Q301" i="1"/>
  <c r="Z766" i="1"/>
  <c r="Z566" i="1"/>
  <c r="O418" i="1"/>
  <c r="S672" i="1"/>
  <c r="S335" i="1"/>
  <c r="A783" i="1"/>
  <c r="N977" i="1"/>
  <c r="Q516" i="1"/>
  <c r="T509" i="1"/>
  <c r="E342" i="1"/>
  <c r="N692" i="1"/>
  <c r="B650" i="1"/>
  <c r="R999" i="1"/>
  <c r="C254" i="1"/>
  <c r="N470" i="1"/>
  <c r="Y965" i="1"/>
  <c r="E967" i="1"/>
  <c r="Z332" i="1"/>
  <c r="O882" i="1"/>
  <c r="S954" i="1"/>
  <c r="B527" i="1"/>
  <c r="S570" i="1"/>
  <c r="V735" i="1"/>
  <c r="W582" i="1"/>
  <c r="E813" i="1"/>
  <c r="W823" i="1"/>
  <c r="AA603" i="1"/>
  <c r="S327" i="1"/>
  <c r="B261" i="1"/>
  <c r="AA774" i="1"/>
  <c r="X678" i="1"/>
  <c r="Q267" i="1"/>
  <c r="AB265" i="1"/>
  <c r="X900" i="1"/>
  <c r="T357" i="1"/>
  <c r="X470" i="1"/>
  <c r="S771" i="1"/>
  <c r="U810" i="1"/>
  <c r="Y332" i="1"/>
  <c r="A472" i="1"/>
  <c r="AB246" i="1"/>
  <c r="O502" i="1"/>
  <c r="F774" i="1"/>
  <c r="Z439" i="1"/>
  <c r="E421" i="1"/>
  <c r="E523" i="1"/>
  <c r="U871" i="1"/>
  <c r="T853" i="1"/>
  <c r="W566" i="1"/>
  <c r="W722" i="1"/>
  <c r="Z976" i="1"/>
  <c r="R546" i="1"/>
  <c r="W911" i="1"/>
  <c r="A583" i="1"/>
  <c r="W596" i="1"/>
  <c r="T355" i="1"/>
  <c r="E392" i="1"/>
  <c r="C831" i="1"/>
  <c r="T378" i="1"/>
  <c r="R329" i="1"/>
  <c r="R515" i="1"/>
  <c r="F757" i="1"/>
  <c r="V737" i="1"/>
  <c r="F481" i="1"/>
  <c r="O765" i="1"/>
  <c r="A810" i="1"/>
  <c r="W476" i="1"/>
  <c r="N290" i="1"/>
  <c r="C654" i="1"/>
  <c r="U560" i="1"/>
  <c r="F486" i="1"/>
  <c r="Z806" i="1"/>
  <c r="T825" i="1"/>
  <c r="O319" i="1"/>
  <c r="Y924" i="1"/>
  <c r="Y449" i="1"/>
  <c r="Y379" i="1"/>
  <c r="R780" i="1"/>
  <c r="A333" i="1"/>
  <c r="V792" i="1"/>
  <c r="W968" i="1"/>
  <c r="Y465" i="1"/>
  <c r="F681" i="1"/>
  <c r="Y260" i="1"/>
  <c r="N566" i="1"/>
  <c r="C620" i="1"/>
  <c r="E375" i="1"/>
  <c r="B882" i="1"/>
  <c r="Y826" i="1"/>
  <c r="E827" i="1"/>
  <c r="Y733" i="1"/>
  <c r="V445" i="1"/>
  <c r="Q852" i="1"/>
  <c r="B920" i="1"/>
  <c r="S242" i="1"/>
  <c r="AB980" i="1"/>
  <c r="T983" i="1"/>
  <c r="AA306" i="1"/>
  <c r="S501" i="1"/>
  <c r="Q327" i="1"/>
  <c r="Y898" i="1"/>
  <c r="V527" i="1"/>
  <c r="AB565" i="1"/>
  <c r="Z520" i="1"/>
  <c r="S265" i="1"/>
  <c r="E404" i="1"/>
  <c r="Z578" i="1"/>
  <c r="AB847" i="1"/>
  <c r="U272" i="1"/>
  <c r="Y713" i="1"/>
  <c r="Q844" i="1"/>
  <c r="AB730" i="1"/>
  <c r="AA267" i="1"/>
  <c r="X844" i="1"/>
  <c r="W342" i="1"/>
  <c r="B849" i="1"/>
  <c r="F346" i="1"/>
  <c r="F925" i="1"/>
  <c r="F756" i="1"/>
  <c r="U595" i="1"/>
  <c r="Y894" i="1"/>
  <c r="S445" i="1"/>
  <c r="F306" i="1"/>
  <c r="F540" i="1"/>
  <c r="W711" i="1"/>
  <c r="Q593" i="1"/>
  <c r="R585" i="1"/>
  <c r="Q641" i="1"/>
  <c r="Y554" i="1"/>
  <c r="X340" i="1"/>
  <c r="B283" i="1"/>
  <c r="E966" i="1"/>
  <c r="N734" i="1"/>
  <c r="B341" i="1"/>
  <c r="AA460" i="1"/>
  <c r="N555" i="1"/>
  <c r="A692" i="1"/>
  <c r="R490" i="1"/>
  <c r="Z254" i="1"/>
  <c r="S505" i="1"/>
  <c r="R681" i="1"/>
  <c r="F615" i="1"/>
  <c r="S999" i="1"/>
  <c r="Q690" i="1"/>
  <c r="AB690" i="1"/>
  <c r="Q818" i="1"/>
  <c r="B679" i="1"/>
  <c r="V512" i="1"/>
  <c r="W623" i="1"/>
  <c r="Z344" i="1"/>
  <c r="Y451" i="1"/>
  <c r="W608" i="1"/>
  <c r="AB577" i="1"/>
  <c r="A426" i="1"/>
  <c r="U694" i="1"/>
  <c r="A815" i="1"/>
  <c r="V264" i="1"/>
  <c r="R509" i="1"/>
  <c r="E651" i="1"/>
  <c r="S493" i="1"/>
  <c r="X273" i="1"/>
  <c r="T974" i="1"/>
  <c r="R315" i="1"/>
  <c r="N485" i="1"/>
  <c r="A640" i="1"/>
  <c r="O401" i="1"/>
  <c r="B872" i="1"/>
  <c r="AA345" i="1"/>
  <c r="C914" i="1"/>
  <c r="A655" i="1"/>
  <c r="AA433" i="1"/>
  <c r="F659" i="1"/>
  <c r="O406" i="1"/>
  <c r="X626" i="1"/>
  <c r="F954" i="1"/>
  <c r="Y455" i="1"/>
  <c r="X709" i="1"/>
  <c r="X929" i="1"/>
  <c r="AA831" i="1"/>
  <c r="B951" i="1"/>
  <c r="V282" i="1"/>
  <c r="B904" i="1"/>
  <c r="R727" i="1"/>
  <c r="R853" i="1"/>
  <c r="AB612" i="1"/>
  <c r="O481" i="1"/>
  <c r="F279" i="1"/>
  <c r="V376" i="1"/>
  <c r="Z423" i="1"/>
  <c r="A303" i="1"/>
  <c r="Z526" i="1"/>
  <c r="A467" i="1"/>
  <c r="Y741" i="1"/>
  <c r="F367" i="1"/>
  <c r="X459" i="1"/>
  <c r="B723" i="1"/>
  <c r="W721" i="1"/>
  <c r="X621" i="1"/>
  <c r="W456" i="1"/>
  <c r="X901" i="1"/>
  <c r="F348" i="1"/>
  <c r="W713" i="1"/>
  <c r="A459" i="1"/>
  <c r="Z480" i="1"/>
  <c r="C572" i="1"/>
  <c r="S927" i="1"/>
  <c r="S699" i="1"/>
  <c r="Z648" i="1"/>
  <c r="O246" i="1"/>
  <c r="Q853" i="1"/>
  <c r="T470" i="1"/>
  <c r="Z930" i="1"/>
  <c r="F695" i="1"/>
  <c r="E327" i="1"/>
  <c r="R907" i="1"/>
  <c r="C486" i="1"/>
  <c r="AA522" i="1"/>
  <c r="W594" i="1"/>
  <c r="AA262" i="1"/>
  <c r="R481" i="1"/>
  <c r="A419" i="1"/>
  <c r="S362" i="1"/>
  <c r="Q322" i="1"/>
  <c r="T276" i="1"/>
  <c r="Z363" i="1"/>
  <c r="AB710" i="1"/>
  <c r="AA849" i="1"/>
  <c r="O941" i="1"/>
  <c r="W586" i="1"/>
  <c r="Y992" i="1"/>
  <c r="C412" i="1"/>
  <c r="AB400" i="1"/>
  <c r="T720" i="1"/>
  <c r="A491" i="1"/>
  <c r="A351" i="1"/>
  <c r="O788" i="1"/>
  <c r="B267" i="1"/>
  <c r="Z274" i="1"/>
  <c r="F865" i="1"/>
  <c r="O831" i="1"/>
  <c r="Z723" i="1"/>
  <c r="C302" i="1"/>
  <c r="W583" i="1"/>
  <c r="Z349" i="1"/>
  <c r="X749" i="1"/>
  <c r="N781" i="1"/>
  <c r="X275" i="1"/>
  <c r="Y356" i="1"/>
  <c r="N506" i="1"/>
  <c r="Z964" i="1"/>
  <c r="A755" i="1"/>
  <c r="E676" i="1"/>
  <c r="U632" i="1"/>
  <c r="Y927" i="1"/>
  <c r="U449" i="1"/>
  <c r="X966" i="1"/>
  <c r="X452" i="1"/>
  <c r="A560" i="1"/>
  <c r="T667" i="1"/>
  <c r="X866" i="1"/>
  <c r="F717" i="1"/>
  <c r="Y351" i="1"/>
  <c r="R262" i="1"/>
  <c r="AA615" i="1"/>
  <c r="F972" i="1"/>
  <c r="AA782" i="1"/>
  <c r="B823" i="1"/>
  <c r="U667" i="1"/>
  <c r="C997" i="1"/>
  <c r="S942" i="1"/>
  <c r="E512" i="1"/>
  <c r="AB729" i="1"/>
  <c r="Q786" i="1"/>
  <c r="N745" i="1"/>
  <c r="E885" i="1"/>
  <c r="S417" i="1"/>
  <c r="AB632" i="1"/>
  <c r="N324" i="1"/>
  <c r="O323" i="1"/>
  <c r="Y467" i="1"/>
  <c r="X695" i="1"/>
  <c r="Z988" i="1"/>
  <c r="T920" i="1"/>
  <c r="S397" i="1"/>
  <c r="Z513" i="1"/>
  <c r="B979" i="1"/>
  <c r="C913" i="1"/>
  <c r="AB396" i="1"/>
  <c r="E449" i="1"/>
  <c r="S850" i="1"/>
  <c r="AB958" i="1"/>
  <c r="T929" i="1"/>
  <c r="T245" i="1"/>
  <c r="N367" i="1"/>
  <c r="O490" i="1"/>
  <c r="AB770" i="1"/>
  <c r="U473" i="1"/>
  <c r="Q619" i="1"/>
  <c r="O644" i="1"/>
  <c r="A386" i="1"/>
  <c r="X994" i="1"/>
  <c r="AB736" i="1"/>
  <c r="AB433" i="1"/>
  <c r="B591" i="1"/>
  <c r="N279" i="1"/>
  <c r="Y613" i="1"/>
  <c r="X934" i="1"/>
  <c r="R927" i="1"/>
  <c r="F412" i="1"/>
  <c r="T617" i="1"/>
  <c r="Q711" i="1"/>
  <c r="V608" i="1"/>
  <c r="F520" i="1"/>
  <c r="E551" i="1"/>
  <c r="AB880" i="1"/>
  <c r="R680" i="1"/>
  <c r="F789" i="1"/>
  <c r="C338" i="1"/>
  <c r="O357" i="1"/>
  <c r="Z901" i="1"/>
  <c r="T722" i="1"/>
  <c r="W718" i="1"/>
  <c r="T859" i="1"/>
  <c r="AB365" i="1"/>
  <c r="Q473" i="1"/>
  <c r="T770" i="1"/>
  <c r="N857" i="1"/>
  <c r="T289" i="1"/>
  <c r="U291" i="1"/>
  <c r="AB776" i="1"/>
  <c r="U347" i="1"/>
  <c r="V826" i="1"/>
  <c r="R798" i="1"/>
  <c r="O652" i="1"/>
  <c r="E984" i="1"/>
  <c r="B911" i="1"/>
  <c r="R366" i="1"/>
  <c r="O937" i="1"/>
  <c r="R474" i="1"/>
  <c r="Q791" i="1"/>
  <c r="O449" i="1"/>
  <c r="V308" i="1"/>
  <c r="W866" i="1"/>
  <c r="U734" i="1"/>
  <c r="F686" i="1"/>
  <c r="A318" i="1"/>
  <c r="R756" i="1"/>
  <c r="O979" i="1"/>
  <c r="N610" i="1"/>
  <c r="AB897" i="1"/>
  <c r="T410" i="1"/>
  <c r="C329" i="1"/>
  <c r="T280" i="1"/>
  <c r="B520" i="1"/>
  <c r="F785" i="1"/>
  <c r="A403" i="1"/>
  <c r="X923" i="1"/>
  <c r="B302" i="1"/>
  <c r="B362" i="1"/>
  <c r="AB598" i="1"/>
  <c r="O537" i="1"/>
  <c r="A845" i="1"/>
  <c r="T283" i="1"/>
  <c r="E618" i="1"/>
  <c r="AB751" i="1"/>
  <c r="AA910" i="1"/>
  <c r="Z240" i="1"/>
  <c r="E701" i="1"/>
  <c r="AA622" i="1"/>
  <c r="A865" i="1"/>
  <c r="V777" i="1"/>
  <c r="Q325" i="1"/>
  <c r="T408" i="1"/>
  <c r="E556" i="1"/>
  <c r="F848" i="1"/>
  <c r="R903" i="1"/>
  <c r="X857" i="1"/>
  <c r="Y275" i="1"/>
  <c r="AA618" i="1"/>
  <c r="O410" i="1"/>
  <c r="E467" i="1"/>
  <c r="AB933" i="1"/>
  <c r="T519" i="1"/>
  <c r="U442" i="1"/>
  <c r="W888" i="1"/>
  <c r="AB816" i="1"/>
  <c r="T808" i="1"/>
  <c r="U921" i="1"/>
  <c r="E995" i="1"/>
  <c r="Z454" i="1"/>
  <c r="T481" i="1"/>
  <c r="W920" i="1"/>
  <c r="N237" i="1"/>
  <c r="S249" i="1"/>
  <c r="W249" i="1"/>
  <c r="AA270" i="1"/>
  <c r="V551" i="1"/>
  <c r="U874" i="1"/>
  <c r="S583" i="1"/>
  <c r="W320" i="1"/>
  <c r="O783" i="1"/>
  <c r="Y509" i="1"/>
  <c r="C237" i="1"/>
  <c r="N236" i="1"/>
  <c r="B507" i="1"/>
  <c r="Z279" i="1"/>
  <c r="A869" i="1"/>
  <c r="X380" i="1"/>
  <c r="Y684" i="1"/>
  <c r="S439" i="1"/>
  <c r="F821" i="1"/>
  <c r="F463" i="1"/>
  <c r="Y490" i="1"/>
  <c r="S694" i="1"/>
  <c r="AB613" i="1"/>
  <c r="N990" i="1"/>
  <c r="V502" i="1"/>
  <c r="N777" i="1"/>
  <c r="Z829" i="1"/>
  <c r="U296" i="1"/>
  <c r="E617" i="1"/>
  <c r="Z475" i="1"/>
  <c r="AA911" i="1"/>
  <c r="B613" i="1"/>
  <c r="C508" i="1"/>
  <c r="Z518" i="1"/>
  <c r="N611" i="1"/>
  <c r="F670" i="1"/>
  <c r="E279" i="1"/>
  <c r="AA311" i="1"/>
  <c r="S419" i="1"/>
  <c r="N943" i="1"/>
  <c r="A927" i="1"/>
  <c r="Z894" i="1"/>
  <c r="E248" i="1"/>
  <c r="W549" i="1"/>
  <c r="W288" i="1"/>
  <c r="R713" i="1"/>
  <c r="O752" i="1"/>
  <c r="R665" i="1"/>
  <c r="F280" i="1"/>
  <c r="O250" i="1"/>
  <c r="W278" i="1"/>
  <c r="X331" i="1"/>
  <c r="X480" i="1"/>
  <c r="X907" i="1"/>
  <c r="U305" i="1"/>
  <c r="E604" i="1"/>
  <c r="Y531" i="1"/>
  <c r="O329" i="1"/>
  <c r="A448" i="1"/>
  <c r="Y928" i="1"/>
  <c r="V547" i="1"/>
  <c r="N565" i="1"/>
  <c r="A397" i="1"/>
  <c r="AB901" i="1"/>
  <c r="AA667" i="1"/>
  <c r="R624" i="1"/>
  <c r="F393" i="1"/>
  <c r="W298" i="1"/>
  <c r="X243" i="1"/>
  <c r="A570" i="1"/>
  <c r="B241" i="1"/>
  <c r="Z460" i="1"/>
  <c r="AA244" i="1"/>
  <c r="O308" i="1"/>
  <c r="O874" i="1"/>
  <c r="Z409" i="1"/>
  <c r="V253" i="1"/>
  <c r="N549" i="1"/>
  <c r="V743" i="1"/>
  <c r="E839" i="1"/>
  <c r="R280" i="1"/>
  <c r="A852" i="1"/>
  <c r="N563" i="1"/>
  <c r="AA891" i="1"/>
  <c r="N707" i="1"/>
  <c r="F341" i="1"/>
  <c r="Q867" i="1"/>
  <c r="Z879" i="1"/>
  <c r="B676" i="1"/>
  <c r="Y410" i="1"/>
  <c r="B611" i="1"/>
  <c r="T672" i="1"/>
  <c r="F541" i="1"/>
  <c r="R676" i="1"/>
  <c r="F828" i="1"/>
  <c r="Y250" i="1"/>
  <c r="C838" i="1"/>
  <c r="O961" i="1"/>
  <c r="T943" i="1"/>
  <c r="R870" i="1"/>
  <c r="V401" i="1"/>
  <c r="E469" i="1"/>
  <c r="N732" i="1"/>
  <c r="A339" i="1"/>
  <c r="X449" i="1"/>
  <c r="E310" i="1"/>
  <c r="O314" i="1"/>
  <c r="S432" i="1"/>
  <c r="B428" i="1"/>
  <c r="AB673" i="1"/>
  <c r="R896" i="1"/>
  <c r="B736" i="1"/>
  <c r="T550" i="1"/>
  <c r="AA921" i="1"/>
  <c r="W698" i="1"/>
  <c r="Q558" i="1"/>
  <c r="F941" i="1"/>
  <c r="B871" i="1"/>
  <c r="B733" i="1"/>
  <c r="R551" i="1"/>
  <c r="C645" i="1"/>
  <c r="U307" i="1"/>
  <c r="F927" i="1"/>
  <c r="Y316" i="1"/>
  <c r="O362" i="1"/>
  <c r="C251" i="1"/>
  <c r="Q601" i="1"/>
  <c r="AA558" i="1"/>
  <c r="E608" i="1"/>
  <c r="Y594" i="1"/>
  <c r="B606" i="1"/>
  <c r="N669" i="1"/>
  <c r="O662" i="1"/>
  <c r="Q746" i="1"/>
  <c r="W407" i="1"/>
  <c r="B739" i="1"/>
  <c r="W571" i="1"/>
  <c r="Y704" i="1"/>
  <c r="Q885" i="1"/>
  <c r="B391" i="1"/>
  <c r="C675" i="1"/>
  <c r="T952" i="1"/>
  <c r="S781" i="1"/>
  <c r="T675" i="1"/>
  <c r="O589" i="1"/>
  <c r="S416" i="1"/>
  <c r="S824" i="1"/>
  <c r="W752" i="1"/>
  <c r="Z375" i="1"/>
  <c r="Z677" i="1"/>
  <c r="C589" i="1"/>
  <c r="E633" i="1"/>
  <c r="Y671" i="1"/>
  <c r="T290" i="1"/>
  <c r="E742" i="1"/>
  <c r="Y997" i="1"/>
  <c r="F826" i="1"/>
  <c r="AA369" i="1"/>
  <c r="R571" i="1"/>
  <c r="E908" i="1"/>
  <c r="O441" i="1"/>
  <c r="R392" i="1"/>
  <c r="U284" i="1"/>
  <c r="Q461" i="1"/>
  <c r="U929" i="1"/>
  <c r="R790" i="1"/>
  <c r="S634" i="1"/>
  <c r="S255" i="1"/>
  <c r="AB701" i="1"/>
  <c r="R838" i="1"/>
  <c r="N923" i="1"/>
  <c r="C946" i="1"/>
  <c r="Z252" i="1"/>
  <c r="Z238" i="1"/>
  <c r="X832" i="1"/>
  <c r="W264" i="1"/>
  <c r="W530" i="1"/>
  <c r="Y258" i="1"/>
  <c r="B939" i="1"/>
  <c r="F962" i="1"/>
  <c r="U743" i="1"/>
  <c r="S795" i="1"/>
  <c r="W448" i="1"/>
  <c r="AA551" i="1"/>
  <c r="C836" i="1"/>
  <c r="T861" i="1"/>
  <c r="Q279" i="1"/>
  <c r="A683" i="1"/>
  <c r="Z635" i="1"/>
  <c r="O419" i="1"/>
  <c r="V937" i="1"/>
  <c r="Q749" i="1"/>
  <c r="Z293" i="1"/>
  <c r="T274" i="1"/>
  <c r="E791" i="1"/>
  <c r="T750" i="1"/>
  <c r="AA846" i="1"/>
  <c r="C483" i="1"/>
  <c r="O829" i="1"/>
  <c r="W975" i="1"/>
  <c r="N647" i="1"/>
  <c r="Y582" i="1"/>
  <c r="V688" i="1"/>
  <c r="Z311" i="1"/>
  <c r="S248" i="1"/>
  <c r="Z639" i="1"/>
  <c r="Z496" i="1"/>
  <c r="Z776" i="1"/>
  <c r="F470" i="1"/>
  <c r="AB552" i="1"/>
  <c r="U541" i="1"/>
  <c r="Y245" i="1"/>
  <c r="T264" i="1"/>
  <c r="F994" i="1"/>
  <c r="O919" i="1"/>
  <c r="Y803" i="1"/>
  <c r="O796" i="1"/>
  <c r="X606" i="1"/>
  <c r="AA652" i="1"/>
  <c r="W304" i="1"/>
  <c r="A593" i="1"/>
  <c r="B387" i="1"/>
  <c r="A636" i="1"/>
  <c r="T637" i="1"/>
  <c r="T454" i="1"/>
  <c r="E725" i="1"/>
  <c r="F744" i="1"/>
  <c r="R888" i="1"/>
  <c r="W315" i="1"/>
  <c r="Z296" i="1"/>
  <c r="B978" i="1"/>
  <c r="W737" i="1"/>
  <c r="W478" i="1"/>
  <c r="A713" i="1"/>
  <c r="AA539" i="1"/>
  <c r="Z710" i="1"/>
  <c r="T292" i="1"/>
  <c r="A263" i="1"/>
  <c r="V367" i="1"/>
  <c r="S946" i="1"/>
  <c r="AB249" i="1"/>
  <c r="Y698" i="1"/>
  <c r="W482" i="1"/>
  <c r="N328" i="1"/>
  <c r="V692" i="1"/>
  <c r="AA937" i="1"/>
  <c r="T499" i="1"/>
  <c r="AB757" i="1"/>
  <c r="E605" i="1"/>
  <c r="C888" i="1"/>
  <c r="U751" i="1"/>
  <c r="N775" i="1"/>
  <c r="Y797" i="1"/>
  <c r="F782" i="1"/>
  <c r="AB350" i="1"/>
  <c r="AA640" i="1"/>
  <c r="X685" i="1"/>
  <c r="F382" i="1"/>
  <c r="Z543" i="1"/>
  <c r="A416" i="1"/>
  <c r="AA442" i="1"/>
  <c r="X998" i="1"/>
  <c r="Z283" i="1"/>
  <c r="Q670" i="1"/>
  <c r="Y249" i="1"/>
  <c r="O569" i="1"/>
  <c r="W423" i="1"/>
  <c r="W813" i="1"/>
  <c r="W660" i="1"/>
  <c r="S905" i="1"/>
  <c r="O450" i="1"/>
  <c r="R346" i="1"/>
  <c r="AA420" i="1"/>
  <c r="F872" i="1"/>
  <c r="R407" i="1"/>
  <c r="AB634" i="1"/>
  <c r="W605" i="1"/>
  <c r="W705" i="1"/>
  <c r="W485" i="1"/>
  <c r="B250" i="1"/>
  <c r="Z826" i="1"/>
  <c r="E450" i="1"/>
  <c r="AA359" i="1"/>
  <c r="Z907" i="1"/>
  <c r="C941" i="1"/>
  <c r="N656" i="1"/>
  <c r="T579" i="1"/>
  <c r="E316" i="1"/>
  <c r="T497" i="1"/>
  <c r="AA983" i="1"/>
  <c r="AB363" i="1"/>
  <c r="R689" i="1"/>
  <c r="N380" i="1"/>
  <c r="U630" i="1"/>
  <c r="T984" i="1"/>
  <c r="X357" i="1"/>
  <c r="Q633" i="1"/>
  <c r="C318" i="1"/>
  <c r="O548" i="1"/>
  <c r="Z835" i="1"/>
  <c r="X478" i="1"/>
  <c r="V617" i="1"/>
  <c r="A614" i="1"/>
  <c r="Y606" i="1"/>
  <c r="X730" i="1"/>
  <c r="B287" i="1"/>
  <c r="Q722" i="1"/>
  <c r="Y580" i="1"/>
  <c r="E789" i="1"/>
  <c r="O977" i="1"/>
  <c r="W957" i="1"/>
  <c r="C958" i="1"/>
  <c r="Y747" i="1"/>
  <c r="N849" i="1"/>
  <c r="A551" i="1"/>
  <c r="B467" i="1"/>
  <c r="S657" i="1"/>
  <c r="C879" i="1"/>
  <c r="W297" i="1"/>
  <c r="C310" i="1"/>
  <c r="C364" i="1"/>
  <c r="S688" i="1"/>
  <c r="T548" i="1"/>
  <c r="O566" i="1"/>
  <c r="E780" i="1"/>
  <c r="Z668" i="1"/>
  <c r="E801" i="1"/>
  <c r="U271" i="1"/>
  <c r="Z300" i="1"/>
  <c r="A280" i="1"/>
  <c r="AB919" i="1"/>
  <c r="Q782" i="1"/>
  <c r="T634" i="1"/>
  <c r="AB656" i="1"/>
  <c r="Z576" i="1"/>
  <c r="R249" i="1"/>
  <c r="AA261" i="1"/>
  <c r="O488" i="1"/>
  <c r="AB785" i="1"/>
  <c r="O998" i="1"/>
  <c r="S238" i="1"/>
  <c r="C859" i="1"/>
  <c r="X965" i="1"/>
  <c r="AA555" i="1"/>
  <c r="AA346" i="1"/>
  <c r="U706" i="1"/>
  <c r="AA455" i="1"/>
  <c r="S291" i="1"/>
  <c r="O634" i="1"/>
  <c r="T636" i="1"/>
  <c r="R791" i="1"/>
  <c r="S455" i="1"/>
  <c r="X520" i="1"/>
  <c r="N710" i="1"/>
  <c r="U360" i="1"/>
  <c r="W354" i="1"/>
  <c r="W706" i="1"/>
  <c r="N735" i="1"/>
  <c r="V774" i="1"/>
  <c r="F677" i="1"/>
  <c r="N483" i="1"/>
  <c r="E881" i="1"/>
  <c r="Q567" i="1"/>
  <c r="C433" i="1"/>
  <c r="T279" i="1"/>
  <c r="O890" i="1"/>
  <c r="U781" i="1"/>
  <c r="U507" i="1"/>
  <c r="U465" i="1"/>
  <c r="V856" i="1"/>
  <c r="A768" i="1"/>
  <c r="B929" i="1"/>
  <c r="Z287" i="1"/>
  <c r="N567" i="1"/>
  <c r="Y466" i="1"/>
  <c r="X622" i="1"/>
  <c r="Q474" i="1"/>
  <c r="O572" i="1"/>
  <c r="E584" i="1"/>
  <c r="F330" i="1"/>
  <c r="S739" i="1"/>
  <c r="AA913" i="1"/>
  <c r="V458" i="1"/>
  <c r="B410" i="1"/>
  <c r="V889" i="1"/>
  <c r="U934" i="1"/>
  <c r="V677" i="1"/>
  <c r="W282" i="1"/>
  <c r="A664" i="1"/>
  <c r="Z499" i="1"/>
  <c r="B526" i="1"/>
  <c r="A811" i="1"/>
  <c r="C937" i="1"/>
  <c r="N813" i="1"/>
  <c r="X738" i="1"/>
  <c r="AA740" i="1"/>
  <c r="T277" i="1"/>
  <c r="T938" i="1"/>
  <c r="Q557" i="1"/>
  <c r="O993" i="1"/>
  <c r="Q440" i="1"/>
  <c r="O911" i="1"/>
  <c r="F993" i="1"/>
  <c r="Y969" i="1"/>
  <c r="U703" i="1"/>
  <c r="V969" i="1"/>
  <c r="E927" i="1"/>
  <c r="W944" i="1"/>
  <c r="B523" i="1"/>
  <c r="O921" i="1"/>
  <c r="R257" i="1"/>
  <c r="A456" i="1"/>
  <c r="Y439" i="1"/>
  <c r="AB268" i="1"/>
  <c r="Q385" i="1"/>
  <c r="AA872" i="1"/>
  <c r="AB431" i="1"/>
  <c r="Z791" i="1"/>
  <c r="U820" i="1"/>
  <c r="Z899" i="1"/>
  <c r="AB882" i="1"/>
  <c r="N507" i="1"/>
  <c r="S846" i="1"/>
  <c r="V350" i="1"/>
  <c r="R500" i="1"/>
  <c r="F524" i="1"/>
  <c r="AA241" i="1"/>
  <c r="U461" i="1"/>
  <c r="N655" i="1"/>
  <c r="Z659" i="1"/>
  <c r="T523" i="1"/>
  <c r="AB450" i="1"/>
  <c r="S717" i="1"/>
  <c r="O312" i="1"/>
  <c r="U932" i="1"/>
  <c r="C366" i="1"/>
  <c r="U802" i="1"/>
  <c r="E296" i="1"/>
  <c r="U405" i="1"/>
  <c r="C768" i="1"/>
  <c r="V280" i="1"/>
  <c r="E541" i="1"/>
  <c r="B502" i="1"/>
  <c r="Q704" i="1"/>
  <c r="U481" i="1"/>
  <c r="V713" i="1"/>
  <c r="N677" i="1"/>
  <c r="F646" i="1"/>
  <c r="F453" i="1"/>
  <c r="N251" i="1"/>
  <c r="A666" i="1"/>
  <c r="Z817" i="1"/>
  <c r="T256" i="1"/>
  <c r="R539" i="1"/>
  <c r="X723" i="1"/>
  <c r="U640" i="1"/>
  <c r="N603" i="1"/>
  <c r="R618" i="1"/>
  <c r="T846" i="1"/>
  <c r="O793" i="1"/>
  <c r="AB947" i="1"/>
  <c r="Q591" i="1"/>
  <c r="Q244" i="1"/>
  <c r="T768" i="1"/>
  <c r="X250" i="1"/>
  <c r="R237" i="1"/>
  <c r="V921" i="1"/>
  <c r="Z891" i="1"/>
  <c r="V561" i="1"/>
  <c r="AB665" i="1"/>
  <c r="E656" i="1"/>
  <c r="R287" i="1"/>
  <c r="AB454" i="1"/>
  <c r="AB689" i="1"/>
  <c r="T841" i="1"/>
  <c r="U281" i="1"/>
  <c r="A856" i="1"/>
  <c r="R311" i="1"/>
  <c r="S621" i="1"/>
  <c r="E377" i="1"/>
  <c r="AA237" i="1"/>
  <c r="AB479" i="1"/>
  <c r="Y770" i="1"/>
  <c r="T975" i="1"/>
  <c r="N250" i="1"/>
  <c r="S701" i="1"/>
  <c r="X510" i="1"/>
  <c r="R563" i="1"/>
  <c r="E521" i="1"/>
  <c r="E390" i="1"/>
  <c r="Y495" i="1"/>
  <c r="E988" i="1"/>
  <c r="X652" i="1"/>
  <c r="C701" i="1"/>
  <c r="A630" i="1"/>
  <c r="O295" i="1"/>
  <c r="R601" i="1"/>
  <c r="B274" i="1"/>
  <c r="Z560" i="1"/>
  <c r="Q869" i="1"/>
  <c r="C730" i="1"/>
  <c r="AA620" i="1"/>
  <c r="U409" i="1"/>
  <c r="F719" i="1"/>
  <c r="F863" i="1"/>
  <c r="AA641" i="1"/>
  <c r="AA798" i="1"/>
  <c r="AA303" i="1"/>
  <c r="AA783" i="1"/>
  <c r="C587" i="1"/>
  <c r="C487" i="1"/>
  <c r="F938" i="1"/>
  <c r="AB245" i="1"/>
  <c r="B449" i="1"/>
  <c r="V446" i="1"/>
  <c r="N524" i="1"/>
  <c r="U592" i="1"/>
  <c r="O435" i="1"/>
  <c r="R290" i="1"/>
  <c r="E758" i="1"/>
  <c r="Z380" i="1"/>
  <c r="V788" i="1"/>
  <c r="C273" i="1"/>
  <c r="S763" i="1"/>
  <c r="S900" i="1"/>
  <c r="C323" i="1"/>
  <c r="A780" i="1"/>
  <c r="Z551" i="1"/>
  <c r="W613" i="1"/>
  <c r="Y856" i="1"/>
  <c r="C420" i="1"/>
  <c r="AA745" i="1"/>
  <c r="S944" i="1"/>
  <c r="AB698" i="1"/>
  <c r="AB263" i="1"/>
  <c r="B503" i="1"/>
  <c r="N984" i="1"/>
  <c r="Q669" i="1"/>
  <c r="F602" i="1"/>
  <c r="V850" i="1"/>
  <c r="A752" i="1"/>
  <c r="E703" i="1"/>
  <c r="F921" i="1"/>
  <c r="O826" i="1"/>
  <c r="Z280" i="1"/>
  <c r="Y460" i="1"/>
  <c r="Y656" i="1"/>
  <c r="R305" i="1"/>
  <c r="N613" i="1"/>
  <c r="T266" i="1"/>
  <c r="F866" i="1"/>
  <c r="F353" i="1"/>
  <c r="T623" i="1"/>
  <c r="N674" i="1"/>
  <c r="F856" i="1"/>
  <c r="AB807" i="1"/>
  <c r="V865" i="1"/>
  <c r="Q624" i="1"/>
  <c r="O908" i="1"/>
  <c r="Z803" i="1"/>
  <c r="S842" i="1"/>
  <c r="U401" i="1"/>
  <c r="B539" i="1"/>
  <c r="N817" i="1"/>
  <c r="S768" i="1"/>
  <c r="X352" i="1"/>
  <c r="W607" i="1"/>
  <c r="A898" i="1"/>
  <c r="W870" i="1"/>
  <c r="AA780" i="1"/>
  <c r="O981" i="1"/>
  <c r="C955" i="1"/>
  <c r="R302" i="1"/>
  <c r="U579" i="1"/>
  <c r="V359" i="1"/>
  <c r="Z426" i="1"/>
  <c r="N963" i="1"/>
  <c r="B272" i="1"/>
  <c r="C558" i="1"/>
  <c r="Q880" i="1"/>
  <c r="U638" i="1"/>
  <c r="R997" i="1"/>
  <c r="S395" i="1"/>
  <c r="O623" i="1"/>
  <c r="E376" i="1"/>
  <c r="R739" i="1"/>
  <c r="T849" i="1"/>
  <c r="E615" i="1"/>
  <c r="Z611" i="1"/>
  <c r="U455" i="1"/>
  <c r="C762" i="1"/>
  <c r="E890" i="1"/>
  <c r="C539" i="1"/>
  <c r="Z498" i="1"/>
  <c r="AA408" i="1"/>
  <c r="R316" i="1"/>
  <c r="W464" i="1"/>
  <c r="O792" i="1"/>
  <c r="AA999" i="1"/>
  <c r="X502" i="1"/>
  <c r="B881" i="1"/>
  <c r="Y308" i="1"/>
  <c r="W882" i="1"/>
  <c r="C728" i="1"/>
  <c r="AA861" i="1"/>
  <c r="W964" i="1"/>
  <c r="Z247" i="1"/>
  <c r="AA511" i="1"/>
  <c r="B471" i="1"/>
  <c r="O492" i="1"/>
  <c r="O654" i="1"/>
  <c r="R913" i="1"/>
  <c r="Q250" i="1"/>
  <c r="U776" i="1"/>
  <c r="Z815" i="1"/>
  <c r="X636" i="1"/>
  <c r="N500" i="1"/>
  <c r="V996" i="1"/>
  <c r="Z632" i="1"/>
  <c r="Z580" i="1"/>
  <c r="B311" i="1"/>
  <c r="AB972" i="1"/>
  <c r="N672" i="1"/>
  <c r="F781" i="1"/>
  <c r="S447" i="1"/>
  <c r="U349" i="1"/>
  <c r="B450" i="1"/>
  <c r="Z861" i="1"/>
  <c r="AB316" i="1"/>
  <c r="U722" i="1"/>
  <c r="O310" i="1"/>
  <c r="A928" i="1"/>
  <c r="F610" i="1"/>
  <c r="O809" i="1"/>
  <c r="X583" i="1"/>
  <c r="W305" i="1"/>
  <c r="O289" i="1"/>
  <c r="X372" i="1"/>
  <c r="B451" i="1"/>
  <c r="W779" i="1"/>
  <c r="AB981" i="1"/>
  <c r="N318" i="1"/>
  <c r="B273" i="1"/>
  <c r="V340" i="1"/>
  <c r="Z699" i="1"/>
  <c r="E759" i="1"/>
  <c r="V577" i="1"/>
  <c r="N632" i="1"/>
  <c r="S974" i="1"/>
  <c r="X321" i="1"/>
  <c r="X629" i="1"/>
  <c r="S956" i="1"/>
  <c r="O549" i="1"/>
  <c r="N240" i="1"/>
  <c r="Z444" i="1"/>
  <c r="O873" i="1"/>
  <c r="Q763" i="1"/>
  <c r="C582" i="1"/>
  <c r="C729" i="1"/>
  <c r="U651" i="1"/>
  <c r="T963" i="1"/>
  <c r="S252" i="1"/>
  <c r="U353" i="1"/>
  <c r="B427" i="1"/>
  <c r="Q490" i="1"/>
  <c r="W903" i="1"/>
  <c r="Z996" i="1"/>
  <c r="T532" i="1"/>
  <c r="A965" i="1"/>
  <c r="X291" i="1"/>
  <c r="W693" i="1"/>
  <c r="F257" i="1"/>
  <c r="AB542" i="1"/>
  <c r="T765" i="1"/>
  <c r="A578" i="1"/>
  <c r="B347" i="1"/>
  <c r="C727" i="1"/>
  <c r="S482" i="1"/>
  <c r="Q996" i="1"/>
  <c r="AA794" i="1"/>
  <c r="E417" i="1"/>
  <c r="S456" i="1"/>
  <c r="T547" i="1"/>
  <c r="AB453" i="1"/>
  <c r="N737" i="1"/>
  <c r="Z808" i="1"/>
  <c r="X706" i="1"/>
  <c r="C670" i="1"/>
  <c r="E465" i="1"/>
  <c r="Q332" i="1"/>
  <c r="A601" i="1"/>
  <c r="B310" i="1"/>
  <c r="E358" i="1"/>
  <c r="B924" i="1"/>
  <c r="AA482" i="1"/>
  <c r="T281" i="1"/>
  <c r="Q774" i="1"/>
  <c r="S969" i="1"/>
  <c r="C975" i="1"/>
  <c r="R548" i="1"/>
  <c r="B788" i="1"/>
  <c r="B304" i="1"/>
  <c r="U719" i="1"/>
  <c r="F560" i="1"/>
  <c r="N711" i="1"/>
  <c r="F282" i="1"/>
  <c r="A945" i="1"/>
  <c r="F976" i="1"/>
  <c r="F731" i="1"/>
  <c r="F539" i="1"/>
  <c r="B664" i="1"/>
  <c r="F443" i="1"/>
  <c r="AA295" i="1"/>
  <c r="W674" i="1"/>
  <c r="F478" i="1"/>
  <c r="Z771" i="1"/>
  <c r="E632" i="1"/>
  <c r="R499" i="1"/>
  <c r="R626" i="1"/>
  <c r="V805" i="1"/>
  <c r="B880" i="1"/>
  <c r="R269" i="1"/>
  <c r="AB597" i="1"/>
  <c r="W791" i="1"/>
  <c r="A943" i="1"/>
  <c r="U578" i="1"/>
  <c r="Q485" i="1"/>
  <c r="U516" i="1"/>
  <c r="Y242" i="1"/>
  <c r="F399" i="1"/>
  <c r="AA899" i="1"/>
  <c r="Z943" i="1"/>
  <c r="A684" i="1"/>
  <c r="X511" i="1"/>
  <c r="S949" i="1"/>
  <c r="V601" i="1"/>
  <c r="AA887" i="1"/>
  <c r="Z597" i="1"/>
  <c r="AA391" i="1"/>
  <c r="N843" i="1"/>
  <c r="AB878" i="1"/>
  <c r="A396" i="1"/>
  <c r="AB576" i="1"/>
  <c r="C816" i="1"/>
  <c r="X955" i="1"/>
  <c r="Q387" i="1"/>
  <c r="A451" i="1"/>
  <c r="A668" i="1"/>
  <c r="U522" i="1"/>
  <c r="O782" i="1"/>
  <c r="E505" i="1"/>
  <c r="AA274" i="1"/>
  <c r="E674" i="1"/>
  <c r="S632" i="1"/>
  <c r="R521" i="1"/>
  <c r="Y629" i="1"/>
  <c r="A952" i="1"/>
  <c r="Z636" i="1"/>
  <c r="F495" i="1"/>
  <c r="U608" i="1"/>
  <c r="S889" i="1"/>
  <c r="R658" i="1"/>
  <c r="B603" i="1"/>
  <c r="F573" i="1"/>
  <c r="B572" i="1"/>
  <c r="S531" i="1"/>
  <c r="O456" i="1"/>
  <c r="O743" i="1"/>
  <c r="A252" i="1"/>
  <c r="C301" i="1"/>
  <c r="O705" i="1"/>
  <c r="N394" i="1"/>
  <c r="X757" i="1"/>
  <c r="Q692" i="1"/>
  <c r="E643" i="1"/>
  <c r="AB274" i="1"/>
  <c r="AA298" i="1"/>
  <c r="B563" i="1"/>
  <c r="W847" i="1"/>
  <c r="Z924" i="1"/>
  <c r="Y567" i="1"/>
  <c r="R399" i="1"/>
  <c r="V375" i="1"/>
  <c r="AB505" i="1"/>
  <c r="AA446" i="1"/>
  <c r="C776" i="1"/>
  <c r="T600" i="1"/>
  <c r="AB241" i="1"/>
  <c r="F583" i="1"/>
  <c r="Y296" i="1"/>
  <c r="N896" i="1"/>
  <c r="U885" i="1"/>
  <c r="Q824" i="1"/>
  <c r="T870" i="1"/>
  <c r="S366" i="1"/>
  <c r="A812" i="1"/>
  <c r="F588" i="1"/>
  <c r="V872" i="1"/>
  <c r="AB688" i="1"/>
  <c r="V604" i="1"/>
  <c r="Y546" i="1"/>
  <c r="C432" i="1"/>
  <c r="V362" i="1"/>
  <c r="F457" i="1"/>
  <c r="R544" i="1"/>
  <c r="E406" i="1"/>
  <c r="AB303" i="1"/>
  <c r="Y641" i="1"/>
  <c r="Z622" i="1"/>
  <c r="V237" i="1"/>
  <c r="F578" i="1"/>
  <c r="R477" i="1"/>
  <c r="N829" i="1"/>
  <c r="B894" i="1"/>
  <c r="A293" i="1"/>
  <c r="C679" i="1"/>
  <c r="E968" i="1"/>
  <c r="F768" i="1"/>
  <c r="AA483" i="1"/>
  <c r="U276" i="1"/>
  <c r="C697" i="1"/>
  <c r="C635" i="1"/>
  <c r="A753" i="1"/>
  <c r="C256" i="1"/>
  <c r="Q737" i="1"/>
  <c r="U447" i="1"/>
  <c r="Q918" i="1"/>
  <c r="V330" i="1"/>
  <c r="W725" i="1"/>
  <c r="V476" i="1"/>
  <c r="Q414" i="1"/>
  <c r="E583" i="1"/>
  <c r="C905" i="1"/>
  <c r="AB952" i="1"/>
  <c r="R482" i="1"/>
  <c r="N771" i="1"/>
  <c r="C907" i="1"/>
  <c r="R520" i="1"/>
  <c r="AA981" i="1"/>
  <c r="AB932" i="1"/>
  <c r="U321" i="1"/>
  <c r="Z697" i="1"/>
  <c r="S966" i="1"/>
  <c r="B504" i="1"/>
  <c r="E384" i="1"/>
  <c r="B483" i="1"/>
  <c r="AA495" i="1"/>
  <c r="T458" i="1"/>
  <c r="AB834" i="1"/>
  <c r="Y878" i="1"/>
  <c r="AA894" i="1"/>
  <c r="Q651" i="1"/>
  <c r="U301" i="1"/>
  <c r="W565" i="1"/>
  <c r="Q780" i="1"/>
  <c r="W700" i="1"/>
  <c r="AB302" i="1"/>
  <c r="Y776" i="1"/>
  <c r="C804" i="1"/>
  <c r="E413" i="1"/>
  <c r="E992" i="1"/>
  <c r="V970" i="1"/>
  <c r="O808" i="1"/>
  <c r="F572" i="1"/>
  <c r="AA834" i="1"/>
  <c r="S425" i="1"/>
  <c r="N973" i="1"/>
  <c r="B484" i="1"/>
  <c r="C628" i="1"/>
  <c r="AA926" i="1"/>
  <c r="S535" i="1"/>
  <c r="F851" i="1"/>
  <c r="A805" i="1"/>
  <c r="AA954" i="1"/>
  <c r="B696" i="1"/>
  <c r="B313" i="1"/>
  <c r="AB727" i="1"/>
  <c r="B994" i="1"/>
  <c r="W599" i="1"/>
  <c r="X514" i="1"/>
  <c r="N965" i="1"/>
  <c r="C581" i="1"/>
  <c r="A697" i="1"/>
  <c r="W820" i="1"/>
  <c r="N540" i="1"/>
  <c r="N418" i="1"/>
  <c r="Q926" i="1"/>
  <c r="O279" i="1"/>
  <c r="O850" i="1"/>
  <c r="E435" i="1"/>
  <c r="T573" i="1"/>
  <c r="Z655" i="1"/>
  <c r="O682" i="1"/>
  <c r="B791" i="1"/>
  <c r="Q848" i="1"/>
  <c r="S386" i="1"/>
  <c r="Z884" i="1"/>
  <c r="X728" i="1"/>
  <c r="Z781" i="1"/>
  <c r="F650" i="1"/>
  <c r="N992" i="1"/>
  <c r="F778" i="1"/>
  <c r="Z681" i="1"/>
  <c r="A605" i="1"/>
  <c r="F935" i="1"/>
  <c r="X650" i="1"/>
  <c r="T366" i="1"/>
  <c r="T900" i="1"/>
  <c r="O299" i="1"/>
  <c r="V854" i="1"/>
  <c r="AB654" i="1"/>
  <c r="V870" i="1"/>
  <c r="X843" i="1"/>
  <c r="Y368" i="1"/>
  <c r="Y539" i="1"/>
  <c r="U652" i="1"/>
  <c r="A896" i="1"/>
  <c r="Q484" i="1"/>
  <c r="Y387" i="1"/>
  <c r="U856" i="1"/>
  <c r="Q772" i="1"/>
  <c r="U312" i="1"/>
  <c r="X938" i="1"/>
  <c r="Q736" i="1"/>
  <c r="C744" i="1"/>
  <c r="Q513" i="1"/>
  <c r="R436" i="1"/>
  <c r="AA959" i="1"/>
  <c r="C663" i="1"/>
  <c r="O861" i="1"/>
  <c r="U335" i="1"/>
  <c r="Y461" i="1"/>
  <c r="T705" i="1"/>
  <c r="T591" i="1"/>
  <c r="AB962" i="1"/>
  <c r="A391" i="1"/>
  <c r="F465" i="1"/>
  <c r="AA494" i="1"/>
  <c r="R985" i="1"/>
  <c r="S263" i="1"/>
  <c r="A369" i="1"/>
  <c r="N751" i="1"/>
  <c r="Z941" i="1"/>
  <c r="S682" i="1"/>
  <c r="O646" i="1"/>
  <c r="S902" i="1"/>
  <c r="N978" i="1"/>
  <c r="AB312" i="1"/>
  <c r="A410" i="1"/>
  <c r="S671" i="1"/>
  <c r="E487" i="1"/>
  <c r="T438" i="1"/>
  <c r="B488" i="1"/>
  <c r="O411" i="1"/>
  <c r="O377" i="1"/>
  <c r="AB272" i="1"/>
  <c r="T692" i="1"/>
  <c r="C482" i="1"/>
  <c r="S376" i="1"/>
  <c r="S996" i="1"/>
  <c r="A438" i="1"/>
  <c r="O815" i="1"/>
  <c r="E842" i="1"/>
  <c r="Z361" i="1"/>
  <c r="A320" i="1"/>
  <c r="B529" i="1"/>
  <c r="R762" i="1"/>
  <c r="A559" i="1"/>
  <c r="E812" i="1"/>
  <c r="Y909" i="1"/>
  <c r="B858" i="1"/>
  <c r="F309" i="1"/>
  <c r="N527" i="1"/>
  <c r="T999" i="1"/>
  <c r="AA597" i="1"/>
  <c r="O685" i="1"/>
  <c r="N530" i="1"/>
  <c r="E426" i="1"/>
  <c r="Y634" i="1"/>
  <c r="B853" i="1"/>
  <c r="AB369" i="1"/>
  <c r="F514" i="1"/>
  <c r="C421" i="1"/>
  <c r="S627" i="1"/>
  <c r="V266" i="1"/>
  <c r="Y382" i="1"/>
  <c r="F352" i="1"/>
  <c r="R536" i="1"/>
  <c r="V303" i="1"/>
  <c r="Z653" i="1"/>
  <c r="N832" i="1"/>
  <c r="Q954" i="1"/>
  <c r="Q378" i="1"/>
  <c r="X441" i="1"/>
  <c r="C320" i="1"/>
  <c r="O326" i="1"/>
  <c r="S983" i="1"/>
  <c r="Q597" i="1"/>
  <c r="C446" i="1"/>
  <c r="X658" i="1"/>
  <c r="Q512" i="1"/>
  <c r="S799" i="1"/>
  <c r="R454" i="1"/>
  <c r="S750" i="1"/>
  <c r="E862" i="1"/>
  <c r="Y544" i="1"/>
  <c r="AB669" i="1"/>
  <c r="N820" i="1"/>
  <c r="U698" i="1"/>
  <c r="B752" i="1"/>
  <c r="B409" i="1"/>
  <c r="S610" i="1"/>
  <c r="AB771" i="1"/>
  <c r="W738" i="1"/>
  <c r="A360" i="1"/>
  <c r="W551" i="1"/>
  <c r="V398" i="1"/>
  <c r="S542" i="1"/>
  <c r="R522" i="1"/>
  <c r="Z819" i="1"/>
  <c r="R267" i="1"/>
  <c r="AA817" i="1"/>
  <c r="T661" i="1"/>
  <c r="AA581" i="1"/>
  <c r="AB884" i="1"/>
  <c r="Z594" i="1"/>
  <c r="W499" i="1"/>
  <c r="N938" i="1"/>
  <c r="V584" i="1"/>
  <c r="E564" i="1"/>
  <c r="S665" i="1"/>
  <c r="S879" i="1"/>
  <c r="S813" i="1"/>
  <c r="E729" i="1"/>
  <c r="C525" i="1"/>
  <c r="R553" i="1"/>
  <c r="F635" i="1"/>
  <c r="Z916" i="1"/>
  <c r="T486" i="1"/>
  <c r="U971" i="1"/>
  <c r="AB619" i="1"/>
  <c r="AA827" i="1"/>
  <c r="E452" i="1"/>
  <c r="AB300" i="1"/>
  <c r="W771" i="1"/>
  <c r="U731" i="1"/>
  <c r="B543" i="1"/>
  <c r="Y846" i="1"/>
  <c r="Q463" i="1"/>
  <c r="Q723" i="1"/>
  <c r="Q505" i="1"/>
  <c r="AB841" i="1"/>
  <c r="N497" i="1"/>
  <c r="AA853" i="1"/>
  <c r="N636" i="1"/>
  <c r="B345" i="1"/>
  <c r="N276" i="1"/>
  <c r="S433" i="1"/>
  <c r="B245" i="1"/>
  <c r="B585" i="1"/>
  <c r="A933" i="1"/>
  <c r="A827" i="1"/>
  <c r="C748" i="1"/>
  <c r="C861" i="1"/>
  <c r="B864" i="1"/>
  <c r="A687" i="1"/>
  <c r="A730" i="1"/>
  <c r="U529" i="1"/>
  <c r="S586" i="1"/>
  <c r="W259" i="1"/>
  <c r="C316" i="1"/>
  <c r="B556" i="1"/>
  <c r="AB667" i="1"/>
  <c r="U999" i="1"/>
  <c r="R947" i="1"/>
  <c r="AB959" i="1"/>
  <c r="V758" i="1"/>
  <c r="S852" i="1"/>
  <c r="N629" i="1"/>
  <c r="R471" i="1"/>
  <c r="T898" i="1"/>
  <c r="AB422" i="1"/>
  <c r="A575" i="1"/>
  <c r="V931" i="1"/>
  <c r="U508" i="1"/>
  <c r="R656" i="1"/>
  <c r="AB394" i="1"/>
  <c r="S626" i="1"/>
  <c r="X448" i="1"/>
  <c r="C503" i="1"/>
  <c r="U415" i="1"/>
  <c r="Z650" i="1"/>
  <c r="AA322" i="1"/>
  <c r="B282" i="1"/>
  <c r="U339" i="1"/>
  <c r="AA363" i="1"/>
  <c r="F784" i="1"/>
  <c r="R538" i="1"/>
  <c r="R843" i="1"/>
  <c r="V621" i="1"/>
  <c r="A512" i="1"/>
  <c r="N256" i="1"/>
  <c r="F411" i="1"/>
  <c r="Y742" i="1"/>
  <c r="A368" i="1"/>
  <c r="X456" i="1"/>
  <c r="Z271" i="1"/>
  <c r="R442" i="1"/>
  <c r="AB317" i="1"/>
  <c r="N476" i="1"/>
  <c r="A634" i="1"/>
  <c r="B671" i="1"/>
  <c r="A449" i="1"/>
  <c r="N800" i="1"/>
  <c r="AB683" i="1"/>
  <c r="V363" i="1"/>
  <c r="E329" i="1"/>
  <c r="AA916" i="1"/>
  <c r="V572" i="1"/>
  <c r="T563" i="1"/>
  <c r="C253" i="1"/>
  <c r="B519" i="1"/>
  <c r="A565" i="1"/>
  <c r="C757" i="1"/>
  <c r="U497" i="1"/>
  <c r="W993" i="1"/>
  <c r="N876" i="1"/>
  <c r="Z484" i="1"/>
  <c r="X318" i="1"/>
  <c r="B794" i="1"/>
  <c r="U528" i="1"/>
  <c r="AA315" i="1"/>
  <c r="Q487" i="1"/>
  <c r="S728" i="1"/>
  <c r="N416" i="1"/>
  <c r="U858" i="1"/>
  <c r="Q840" i="1"/>
  <c r="Q675" i="1"/>
  <c r="W397" i="1"/>
  <c r="E597" i="1"/>
  <c r="Y808" i="1"/>
  <c r="Q851" i="1"/>
  <c r="R381" i="1"/>
  <c r="Z694" i="1"/>
  <c r="V712" i="1"/>
  <c r="Z995" i="1"/>
  <c r="R687" i="1"/>
  <c r="W780" i="1"/>
  <c r="E648" i="1"/>
  <c r="Q376" i="1"/>
  <c r="Y271" i="1"/>
  <c r="Q776" i="1"/>
  <c r="C445" i="1"/>
  <c r="A609" i="1"/>
  <c r="AB787" i="1"/>
  <c r="W890" i="1"/>
  <c r="Y888" i="1"/>
  <c r="AB801" i="1"/>
  <c r="V836" i="1"/>
  <c r="Z325" i="1"/>
  <c r="T272" i="1"/>
  <c r="X761" i="1"/>
  <c r="W774" i="1"/>
  <c r="AB685" i="1"/>
  <c r="Q319" i="1"/>
  <c r="T362" i="1"/>
  <c r="Y407" i="1"/>
  <c r="B774" i="1"/>
  <c r="V951" i="1"/>
  <c r="W978" i="1"/>
  <c r="O802" i="1"/>
  <c r="Y740" i="1"/>
  <c r="B417" i="1"/>
  <c r="N719" i="1"/>
  <c r="Y939" i="1"/>
  <c r="T403" i="1"/>
  <c r="AB315" i="1"/>
  <c r="O825" i="1"/>
  <c r="A489" i="1"/>
  <c r="F458" i="1"/>
  <c r="C469" i="1"/>
  <c r="Y956" i="1"/>
  <c r="C480" i="1"/>
  <c r="AB934" i="1"/>
  <c r="F557" i="1"/>
  <c r="AB412" i="1"/>
  <c r="AA797" i="1"/>
  <c r="W999" i="1"/>
  <c r="Q433" i="1"/>
  <c r="U582" i="1"/>
  <c r="E971" i="1"/>
  <c r="B965" i="1"/>
  <c r="W330" i="1"/>
  <c r="A958" i="1"/>
  <c r="S855" i="1"/>
  <c r="AB580" i="1"/>
  <c r="S663" i="1"/>
  <c r="Q286" i="1"/>
  <c r="C739" i="1"/>
  <c r="O681" i="1"/>
  <c r="Q394" i="1"/>
  <c r="A751" i="1"/>
  <c r="V994" i="1"/>
  <c r="X254" i="1"/>
  <c r="F532" i="1"/>
  <c r="V744" i="1"/>
  <c r="R952" i="1"/>
  <c r="S730" i="1"/>
  <c r="X559" i="1"/>
  <c r="W696" i="1"/>
  <c r="A401" i="1"/>
  <c r="W514" i="1"/>
  <c r="B337" i="1"/>
  <c r="AA744" i="1"/>
  <c r="C396" i="1"/>
  <c r="B292" i="1"/>
  <c r="O510" i="1"/>
  <c r="O404" i="1"/>
  <c r="Q795" i="1"/>
  <c r="E317" i="1"/>
  <c r="R321" i="1"/>
  <c r="AA497" i="1"/>
  <c r="S987" i="1"/>
  <c r="W420" i="1"/>
  <c r="W477" i="1"/>
  <c r="Q352" i="1"/>
  <c r="N263" i="1"/>
  <c r="F501" i="1"/>
  <c r="Q546" i="1"/>
  <c r="X426" i="1"/>
  <c r="W332" i="1"/>
  <c r="X702" i="1"/>
  <c r="B892" i="1"/>
  <c r="T968" i="1"/>
  <c r="U695" i="1"/>
  <c r="U656" i="1"/>
  <c r="R428" i="1"/>
  <c r="O579" i="1"/>
  <c r="S710" i="1"/>
  <c r="AA530" i="1"/>
  <c r="AB823" i="1"/>
  <c r="AB499" i="1"/>
  <c r="X845" i="1"/>
  <c r="Y908" i="1"/>
  <c r="A591" i="1"/>
  <c r="W810" i="1"/>
  <c r="T316" i="1"/>
  <c r="X252" i="1"/>
  <c r="AB605" i="1"/>
  <c r="E973" i="1"/>
  <c r="Q637" i="1"/>
  <c r="C724" i="1"/>
  <c r="W943" i="1"/>
  <c r="Z678" i="1"/>
  <c r="N838" i="1"/>
  <c r="C743" i="1"/>
  <c r="AA397" i="1"/>
  <c r="Q771" i="1"/>
  <c r="U732" i="1"/>
  <c r="Z453" i="1"/>
  <c r="T769" i="1"/>
  <c r="E596" i="1"/>
  <c r="R576" i="1"/>
  <c r="U910" i="1"/>
  <c r="T549" i="1"/>
  <c r="Q989" i="1"/>
  <c r="X772" i="1"/>
  <c r="W856" i="1"/>
  <c r="AB945" i="1"/>
  <c r="Z236" i="1"/>
  <c r="N369" i="1"/>
  <c r="S698" i="1"/>
  <c r="AA658" i="1"/>
  <c r="E646" i="1"/>
  <c r="X643" i="1"/>
  <c r="AB283" i="1"/>
  <c r="Y660" i="1"/>
  <c r="X315" i="1"/>
  <c r="AB975" i="1"/>
  <c r="E492" i="1"/>
  <c r="A674" i="1"/>
  <c r="V730" i="1"/>
  <c r="E942" i="1"/>
  <c r="T880" i="1"/>
  <c r="AA993" i="1"/>
  <c r="O390" i="1"/>
  <c r="Q740" i="1"/>
  <c r="W992" i="1"/>
  <c r="AA844" i="1"/>
  <c r="T293" i="1"/>
  <c r="N824" i="1"/>
  <c r="Q331" i="1"/>
  <c r="Z508" i="1"/>
  <c r="X649" i="1"/>
  <c r="O514" i="1"/>
  <c r="A352" i="1"/>
  <c r="Y640" i="1"/>
  <c r="V664" i="1"/>
  <c r="O842" i="1"/>
  <c r="Y893" i="1"/>
  <c r="V714" i="1"/>
  <c r="N401" i="1"/>
  <c r="W951" i="1"/>
  <c r="AA976" i="1"/>
  <c r="N261" i="1"/>
  <c r="T254" i="1"/>
  <c r="AA596" i="1"/>
  <c r="AB483" i="1"/>
  <c r="Q630" i="1"/>
  <c r="W251" i="1"/>
  <c r="AB377" i="1"/>
  <c r="W845" i="1"/>
  <c r="T287" i="1"/>
  <c r="AB649" i="1"/>
  <c r="R385" i="1"/>
  <c r="X496" i="1"/>
  <c r="Z956" i="1"/>
  <c r="S963" i="1"/>
  <c r="W708" i="1"/>
  <c r="F531" i="1"/>
  <c r="X255" i="1"/>
  <c r="O883" i="1"/>
  <c r="Y998" i="1"/>
  <c r="E292" i="1"/>
  <c r="S939" i="1"/>
  <c r="W986" i="1"/>
  <c r="F929" i="1"/>
  <c r="C450" i="1"/>
  <c r="AA591" i="1"/>
  <c r="E722" i="1"/>
  <c r="F932" i="1"/>
  <c r="C863" i="1"/>
  <c r="Q629" i="1"/>
  <c r="F450" i="1"/>
  <c r="AA404" i="1"/>
  <c r="W529" i="1"/>
  <c r="V343" i="1"/>
  <c r="U420" i="1"/>
  <c r="U430" i="1"/>
  <c r="T529" i="1"/>
  <c r="Z393" i="1"/>
  <c r="T937" i="1"/>
  <c r="F887" i="1"/>
  <c r="V987" i="1"/>
  <c r="F350" i="1"/>
  <c r="V397" i="1"/>
  <c r="X669" i="1"/>
  <c r="AA766" i="1"/>
  <c r="B564" i="1"/>
  <c r="A524" i="1"/>
  <c r="B646" i="1"/>
  <c r="R691" i="1"/>
  <c r="Q462" i="1"/>
  <c r="W242" i="1"/>
  <c r="N442" i="1"/>
  <c r="A381" i="1"/>
  <c r="X956" i="1"/>
  <c r="AA617" i="1"/>
  <c r="U821" i="1"/>
  <c r="AA327" i="1"/>
  <c r="W768" i="1"/>
  <c r="O772" i="1"/>
  <c r="V250" i="1"/>
  <c r="A390" i="1"/>
  <c r="N996" i="1"/>
  <c r="R383" i="1"/>
  <c r="R674" i="1"/>
  <c r="Y367" i="1"/>
  <c r="Y516" i="1"/>
  <c r="Q498" i="1"/>
  <c r="X587" i="1"/>
  <c r="Q520" i="1"/>
  <c r="T867" i="1"/>
  <c r="B717" i="1"/>
  <c r="U926" i="1"/>
  <c r="X859" i="1"/>
  <c r="E771" i="1"/>
  <c r="V631" i="1"/>
  <c r="W402" i="1"/>
  <c r="Y295" i="1"/>
  <c r="O334" i="1"/>
  <c r="Y548" i="1"/>
  <c r="Q967" i="1"/>
  <c r="W248" i="1"/>
  <c r="C752" i="1"/>
  <c r="Q933" i="1"/>
  <c r="B490" i="1"/>
  <c r="F529" i="1"/>
  <c r="F913" i="1"/>
  <c r="R326" i="1"/>
  <c r="E246" i="1"/>
  <c r="N667" i="1"/>
  <c r="R432" i="1"/>
  <c r="N959" i="1"/>
  <c r="W603" i="1"/>
  <c r="B439" i="1"/>
  <c r="E834" i="1"/>
  <c r="X541" i="1"/>
  <c r="U989" i="1"/>
  <c r="X580" i="1"/>
  <c r="W453" i="1"/>
  <c r="A255" i="1"/>
  <c r="O466" i="1"/>
  <c r="Q554" i="1"/>
  <c r="Z624" i="1"/>
  <c r="B314" i="1"/>
  <c r="AA449" i="1"/>
  <c r="Z926" i="1"/>
  <c r="B968" i="1"/>
  <c r="S512" i="1"/>
  <c r="AA474" i="1"/>
  <c r="X290" i="1"/>
  <c r="V646" i="1"/>
  <c r="Y736" i="1"/>
  <c r="S683" i="1"/>
  <c r="Z928" i="1"/>
  <c r="N396" i="1"/>
  <c r="Z654" i="1"/>
  <c r="R285" i="1"/>
  <c r="U577" i="1"/>
  <c r="Y883" i="1"/>
  <c r="A461" i="1"/>
  <c r="F579" i="1"/>
  <c r="N580" i="1"/>
  <c r="Y666" i="1"/>
  <c r="W338" i="1"/>
  <c r="U930" i="1"/>
  <c r="A617" i="1"/>
  <c r="O595" i="1"/>
  <c r="T887" i="1"/>
  <c r="O997" i="1"/>
  <c r="N715" i="1"/>
  <c r="T731" i="1"/>
  <c r="V893" i="1"/>
  <c r="B366" i="1"/>
  <c r="C977" i="1"/>
  <c r="N784" i="1"/>
  <c r="B900" i="1"/>
  <c r="R702" i="1"/>
  <c r="V535" i="1"/>
  <c r="N370" i="1"/>
  <c r="U639" i="1"/>
  <c r="B237" i="1"/>
  <c r="Y317" i="1"/>
  <c r="S344" i="1"/>
  <c r="V813" i="1"/>
  <c r="N547" i="1"/>
  <c r="E491" i="1"/>
  <c r="S381" i="1"/>
  <c r="Q324" i="1"/>
  <c r="T644" i="1"/>
  <c r="U692" i="1"/>
  <c r="F561" i="1"/>
  <c r="V402" i="1"/>
  <c r="B636" i="1"/>
  <c r="Y665" i="1"/>
  <c r="B499" i="1"/>
  <c r="E658" i="1"/>
  <c r="O513" i="1"/>
  <c r="AA758" i="1"/>
  <c r="F807" i="1"/>
  <c r="F665" i="1"/>
  <c r="A310" i="1"/>
  <c r="N329" i="1"/>
  <c r="Y786" i="1"/>
  <c r="O603" i="1"/>
  <c r="Y434" i="1"/>
  <c r="T424" i="1"/>
  <c r="S980" i="1"/>
  <c r="X551" i="1"/>
  <c r="V576" i="1"/>
  <c r="AB903" i="1"/>
  <c r="T789" i="1"/>
  <c r="U765" i="1"/>
  <c r="A470" i="1"/>
  <c r="E281" i="1"/>
  <c r="W447" i="1"/>
  <c r="V898" i="1"/>
  <c r="AA352" i="1"/>
  <c r="F683" i="1"/>
  <c r="A648" i="1"/>
  <c r="X951" i="1"/>
  <c r="R723" i="1"/>
  <c r="B706" i="1"/>
  <c r="R354" i="1"/>
  <c r="X701" i="1"/>
  <c r="AB735" i="1"/>
  <c r="Y972" i="1"/>
  <c r="F301" i="1"/>
  <c r="N385" i="1"/>
  <c r="W436" i="1"/>
  <c r="AA566" i="1"/>
  <c r="F286" i="1"/>
  <c r="AB467" i="1"/>
  <c r="T917" i="1"/>
  <c r="W415" i="1"/>
  <c r="Z627" i="1"/>
  <c r="AB463" i="1"/>
  <c r="O780" i="1"/>
  <c r="F275" i="1"/>
  <c r="Z249" i="1"/>
  <c r="U352" i="1"/>
  <c r="V590" i="1"/>
  <c r="T495" i="1"/>
  <c r="Z920" i="1"/>
  <c r="N376" i="1"/>
  <c r="C283" i="1"/>
  <c r="N634" i="1"/>
  <c r="Q875" i="1"/>
  <c r="Q781" i="1"/>
  <c r="U784" i="1"/>
  <c r="C277" i="1"/>
  <c r="E425" i="1"/>
  <c r="T331" i="1"/>
  <c r="AA547" i="1"/>
  <c r="S784" i="1"/>
  <c r="Y841" i="1"/>
  <c r="B914" i="1"/>
  <c r="C919" i="1"/>
  <c r="F517" i="1"/>
  <c r="A925" i="1"/>
  <c r="B687" i="1"/>
  <c r="E727" i="1"/>
  <c r="X750" i="1"/>
  <c r="S640" i="1"/>
  <c r="C944" i="1"/>
  <c r="B440" i="1"/>
  <c r="U830" i="1"/>
  <c r="E941" i="1"/>
  <c r="T295" i="1"/>
  <c r="T475" i="1"/>
  <c r="S941" i="1"/>
  <c r="Y241" i="1"/>
  <c r="B988" i="1"/>
  <c r="X350" i="1"/>
  <c r="U983" i="1"/>
  <c r="R411" i="1"/>
  <c r="V431" i="1"/>
  <c r="B243" i="1"/>
  <c r="S719" i="1"/>
  <c r="Y904" i="1"/>
  <c r="W994" i="1"/>
  <c r="O462" i="1"/>
  <c r="N729" i="1"/>
  <c r="W367" i="1"/>
  <c r="X549" i="1"/>
  <c r="C909" i="1"/>
  <c r="V973" i="1"/>
  <c r="U987" i="1"/>
  <c r="Z532" i="1"/>
  <c r="Z539" i="1"/>
  <c r="R768" i="1"/>
  <c r="AB754" i="1"/>
  <c r="U697" i="1"/>
  <c r="N419" i="1"/>
  <c r="B657" i="1"/>
  <c r="E933" i="1"/>
  <c r="Y469" i="1"/>
  <c r="A700" i="1"/>
  <c r="Z527" i="1"/>
  <c r="X926" i="1"/>
  <c r="A616" i="1"/>
  <c r="S895" i="1"/>
  <c r="R562" i="1"/>
  <c r="V875" i="1"/>
  <c r="E451" i="1"/>
  <c r="F631" i="1"/>
  <c r="Q999" i="1"/>
  <c r="Q902" i="1"/>
  <c r="X724" i="1"/>
  <c r="B351" i="1"/>
  <c r="V565" i="1"/>
  <c r="AA251" i="1"/>
  <c r="W528" i="1"/>
  <c r="C890" i="1"/>
  <c r="A721" i="1"/>
  <c r="T658" i="1"/>
  <c r="X370" i="1"/>
  <c r="V385" i="1"/>
  <c r="AB811" i="1"/>
  <c r="V586" i="1"/>
  <c r="AB857" i="1"/>
  <c r="R268" i="1"/>
  <c r="AB666" i="1"/>
  <c r="AB328" i="1"/>
  <c r="A893" i="1"/>
  <c r="B867" i="1"/>
  <c r="AB935" i="1"/>
  <c r="W246" i="1"/>
  <c r="Z548" i="1"/>
  <c r="V839" i="1"/>
  <c r="AB627" i="1"/>
  <c r="W641" i="1"/>
  <c r="AA716" i="1"/>
  <c r="V281" i="1"/>
  <c r="Z448" i="1"/>
  <c r="W310" i="1"/>
  <c r="N518" i="1"/>
  <c r="T679" i="1"/>
  <c r="C245" i="1"/>
  <c r="AA915" i="1"/>
  <c r="Z886" i="1"/>
  <c r="Z787" i="1"/>
  <c r="U609" i="1"/>
  <c r="F537" i="1"/>
  <c r="E591" i="1"/>
  <c r="AA563" i="1"/>
  <c r="O992" i="1"/>
  <c r="X294" i="1"/>
  <c r="C360" i="1"/>
  <c r="F890" i="1"/>
  <c r="F251" i="1"/>
  <c r="W800" i="1"/>
  <c r="A749" i="1"/>
  <c r="C593" i="1"/>
  <c r="O626" i="1"/>
  <c r="E692" i="1"/>
  <c r="R837" i="1"/>
  <c r="O574" i="1"/>
  <c r="AA951" i="1"/>
  <c r="X804" i="1"/>
  <c r="B268" i="1"/>
  <c r="X748" i="1"/>
  <c r="AA679" i="1"/>
  <c r="AA895" i="1"/>
  <c r="B910" i="1"/>
  <c r="A923" i="1"/>
  <c r="AB641" i="1"/>
  <c r="A409" i="1"/>
  <c r="E678" i="1"/>
  <c r="V428" i="1"/>
  <c r="Y266" i="1"/>
  <c r="X814" i="1"/>
  <c r="B447" i="1"/>
  <c r="F933" i="1"/>
  <c r="A417" i="1"/>
  <c r="C327" i="1"/>
  <c r="R776" i="1"/>
  <c r="A283" i="1"/>
  <c r="AB780" i="1"/>
  <c r="V783" i="1"/>
  <c r="E490" i="1"/>
  <c r="X521" i="1"/>
  <c r="V801" i="1"/>
  <c r="AA636" i="1"/>
  <c r="E351" i="1"/>
  <c r="O417" i="1"/>
  <c r="W438" i="1"/>
  <c r="AA264" i="1"/>
  <c r="B725" i="1"/>
  <c r="Y638" i="1"/>
  <c r="AB961" i="1"/>
  <c r="V271" i="1"/>
  <c r="T741" i="1"/>
  <c r="Z577" i="1"/>
  <c r="O543" i="1"/>
  <c r="R899" i="1"/>
  <c r="C504" i="1"/>
  <c r="O530" i="1"/>
  <c r="O526" i="1"/>
  <c r="E522" i="1"/>
  <c r="AB928" i="1"/>
  <c r="A325" i="1"/>
  <c r="U767" i="1"/>
  <c r="V521" i="1"/>
  <c r="S936" i="1"/>
  <c r="Q518" i="1"/>
  <c r="S684" i="1"/>
  <c r="Y441" i="1"/>
  <c r="C326" i="1"/>
  <c r="A600" i="1"/>
  <c r="O786" i="1"/>
  <c r="C882" i="1"/>
  <c r="AB978" i="1"/>
  <c r="AB325" i="1"/>
  <c r="AA323" i="1"/>
  <c r="A935" i="1"/>
  <c r="U901" i="1"/>
  <c r="AA900" i="1"/>
  <c r="X692" i="1"/>
  <c r="R728" i="1"/>
  <c r="X654" i="1"/>
  <c r="Y300" i="1"/>
  <c r="AB784" i="1"/>
  <c r="S494" i="1"/>
  <c r="V555" i="1"/>
  <c r="AB606" i="1"/>
  <c r="B537" i="1"/>
  <c r="AA802" i="1"/>
  <c r="C349" i="1"/>
  <c r="E940" i="1"/>
  <c r="N926" i="1"/>
  <c r="R682" i="1"/>
  <c r="Y478" i="1"/>
  <c r="Z305" i="1"/>
  <c r="Y306" i="1"/>
  <c r="T496" i="1"/>
  <c r="W502" i="1"/>
  <c r="Q827" i="1"/>
  <c r="R707" i="1"/>
  <c r="X545" i="1"/>
  <c r="Q701" i="1"/>
  <c r="Y327" i="1"/>
  <c r="C341" i="1"/>
  <c r="Z585" i="1"/>
  <c r="V740" i="1"/>
  <c r="O504" i="1"/>
  <c r="N626" i="1"/>
  <c r="F700" i="1"/>
  <c r="Z644" i="1"/>
  <c r="X974" i="1"/>
  <c r="O443" i="1"/>
  <c r="C685" i="1"/>
  <c r="Y364" i="1"/>
  <c r="U369" i="1"/>
  <c r="N414" i="1"/>
  <c r="Y706" i="1"/>
  <c r="W568" i="1"/>
  <c r="Z464" i="1"/>
  <c r="S398" i="1"/>
  <c r="T391" i="1"/>
  <c r="AA731" i="1"/>
  <c r="V477" i="1"/>
  <c r="E786" i="1"/>
  <c r="Y751" i="1"/>
  <c r="E760" i="1"/>
  <c r="R811" i="1"/>
  <c r="Q969" i="1"/>
  <c r="U346" i="1"/>
  <c r="W624" i="1"/>
  <c r="E445" i="1"/>
  <c r="C481" i="1"/>
  <c r="X335" i="1"/>
  <c r="AB346" i="1"/>
  <c r="AB461" i="1"/>
  <c r="N570" i="1"/>
  <c r="N884" i="1"/>
  <c r="S315" i="1"/>
  <c r="T901" i="1"/>
  <c r="W505" i="1"/>
  <c r="O304" i="1"/>
  <c r="V618" i="1"/>
  <c r="W879" i="1"/>
  <c r="Y668" i="1"/>
  <c r="X725" i="1"/>
  <c r="V888" i="1"/>
  <c r="B441" i="1"/>
  <c r="Q697" i="1"/>
  <c r="W782" i="1"/>
  <c r="T347" i="1"/>
  <c r="U761" i="1"/>
  <c r="Q634" i="1"/>
  <c r="V750" i="1"/>
  <c r="AB741" i="1"/>
  <c r="Q916" i="1"/>
  <c r="AB331" i="1"/>
  <c r="R610" i="1"/>
  <c r="B902" i="1"/>
  <c r="C887" i="1"/>
  <c r="Z708" i="1"/>
  <c r="Y959" i="1"/>
  <c r="Z643" i="1"/>
  <c r="A521" i="1"/>
  <c r="O587" i="1"/>
  <c r="T585" i="1"/>
  <c r="X992" i="1"/>
  <c r="B822" i="1"/>
  <c r="X806" i="1"/>
  <c r="W814" i="1"/>
  <c r="B780" i="1"/>
  <c r="AA737" i="1"/>
  <c r="T821" i="1"/>
  <c r="X570" i="1"/>
  <c r="S470" i="1"/>
  <c r="W491" i="1"/>
  <c r="O855" i="1"/>
  <c r="X796" i="1"/>
  <c r="E249" i="1"/>
  <c r="C578" i="1"/>
  <c r="C419" i="1"/>
  <c r="B964" i="1"/>
  <c r="Q380" i="1"/>
  <c r="R507" i="1"/>
  <c r="X382" i="1"/>
  <c r="C883" i="1"/>
  <c r="T583" i="1"/>
  <c r="AB275" i="1"/>
  <c r="F567" i="1"/>
  <c r="S355" i="1"/>
  <c r="AA884" i="1"/>
  <c r="AB411" i="1"/>
  <c r="T752" i="1"/>
  <c r="T599" i="1"/>
  <c r="T704" i="1"/>
  <c r="Q409" i="1"/>
  <c r="N958" i="1"/>
  <c r="U778" i="1"/>
  <c r="T570" i="1"/>
  <c r="A723" i="1"/>
  <c r="N406" i="1"/>
  <c r="Q310" i="1"/>
  <c r="U326" i="1"/>
  <c r="AB251" i="1"/>
  <c r="Z793" i="1"/>
  <c r="W880" i="1"/>
  <c r="F413" i="1"/>
  <c r="S350" i="1"/>
  <c r="Y464" i="1"/>
  <c r="O888" i="1"/>
  <c r="W689" i="1"/>
  <c r="AB711" i="1"/>
  <c r="O497" i="1"/>
  <c r="X770" i="1"/>
  <c r="Q784" i="1"/>
  <c r="Y560" i="1"/>
  <c r="S384" i="1"/>
  <c r="O350" i="1"/>
  <c r="U922" i="1"/>
  <c r="B824" i="1"/>
  <c r="E661" i="1"/>
  <c r="A946" i="1"/>
  <c r="F512" i="1"/>
  <c r="R890" i="1"/>
  <c r="U519" i="1"/>
  <c r="B297" i="1"/>
  <c r="C303" i="1"/>
  <c r="Z427" i="1"/>
  <c r="V815" i="1"/>
  <c r="Q523" i="1"/>
  <c r="N509" i="1"/>
  <c r="AA575" i="1"/>
  <c r="C331" i="1"/>
  <c r="AA818" i="1"/>
  <c r="V275" i="1"/>
  <c r="X244" i="1"/>
  <c r="AB694" i="1"/>
  <c r="AA242" i="1"/>
  <c r="R981" i="1"/>
  <c r="AB260" i="1"/>
  <c r="E669" i="1"/>
  <c r="F690" i="1"/>
  <c r="Z445" i="1"/>
  <c r="O653" i="1"/>
  <c r="U614" i="1"/>
  <c r="N974" i="1"/>
  <c r="B790" i="1"/>
  <c r="R933" i="1"/>
  <c r="X753" i="1"/>
  <c r="C236" i="1"/>
  <c r="C689" i="1"/>
  <c r="B262" i="1"/>
  <c r="AA683" i="1"/>
  <c r="Y711" i="1"/>
  <c r="Y350" i="1"/>
  <c r="AA876" i="1"/>
  <c r="V541" i="1"/>
  <c r="B977" i="1"/>
  <c r="X825" i="1"/>
  <c r="N854" i="1"/>
  <c r="F575" i="1"/>
  <c r="Q285" i="1"/>
  <c r="B711" i="1"/>
  <c r="E356" i="1"/>
  <c r="E411" i="1"/>
  <c r="Y575" i="1"/>
  <c r="AA250" i="1"/>
  <c r="C381" i="1"/>
  <c r="E471" i="1"/>
  <c r="F952" i="1"/>
  <c r="R976" i="1"/>
  <c r="R688" i="1"/>
  <c r="E287" i="1"/>
  <c r="Q766" i="1"/>
  <c r="AA681" i="1"/>
  <c r="U417" i="1"/>
  <c r="C465" i="1"/>
  <c r="E770" i="1"/>
  <c r="C594" i="1"/>
  <c r="X236" i="1"/>
  <c r="W959" i="1"/>
  <c r="W749" i="1"/>
  <c r="O557" i="1"/>
  <c r="N730" i="1"/>
  <c r="N592" i="1"/>
  <c r="V531" i="1"/>
  <c r="X471" i="1"/>
  <c r="W939" i="1"/>
  <c r="E649" i="1"/>
  <c r="C602" i="1"/>
  <c r="AA289" i="1"/>
  <c r="V244" i="1"/>
  <c r="A954" i="1"/>
  <c r="R446" i="1"/>
  <c r="AB865" i="1"/>
  <c r="N795" i="1"/>
  <c r="AB531" i="1"/>
  <c r="O364" i="1"/>
  <c r="X937" i="1"/>
  <c r="N468" i="1"/>
  <c r="O632" i="1"/>
  <c r="B648" i="1"/>
  <c r="A786" i="1"/>
  <c r="N767" i="1"/>
  <c r="AA275" i="1"/>
  <c r="U503" i="1"/>
  <c r="AB415" i="1"/>
  <c r="O313" i="1"/>
  <c r="Y246" i="1"/>
  <c r="Z459" i="1"/>
  <c r="U315" i="1"/>
  <c r="V803" i="1"/>
  <c r="T528" i="1"/>
  <c r="U406" i="1"/>
  <c r="A983" i="1"/>
  <c r="R747" i="1"/>
  <c r="T927" i="1"/>
  <c r="S812" i="1"/>
  <c r="S693" i="1"/>
  <c r="U972" i="1"/>
  <c r="E805" i="1"/>
  <c r="X542" i="1"/>
  <c r="F931" i="1"/>
  <c r="X286" i="1"/>
  <c r="T559" i="1"/>
  <c r="Q317" i="1"/>
  <c r="Z471" i="1"/>
  <c r="W340" i="1"/>
  <c r="X239" i="1"/>
  <c r="X696" i="1"/>
  <c r="Z687" i="1"/>
  <c r="AB409" i="1"/>
  <c r="S884" i="1"/>
  <c r="N393" i="1"/>
  <c r="AA870" i="1"/>
  <c r="O868" i="1"/>
  <c r="N714" i="1"/>
  <c r="W630" i="1"/>
  <c r="N562" i="1"/>
  <c r="Y981" i="1"/>
  <c r="W654" i="1"/>
  <c r="AB715" i="1"/>
  <c r="U647" i="1"/>
  <c r="C693" i="1"/>
  <c r="V315" i="1"/>
  <c r="X432" i="1"/>
  <c r="S725" i="1"/>
  <c r="Q742" i="1"/>
  <c r="A577" i="1"/>
  <c r="A598" i="1"/>
  <c r="W796" i="1"/>
  <c r="Q665" i="1"/>
  <c r="B416" i="1"/>
  <c r="S990" i="1"/>
  <c r="X642" i="1"/>
  <c r="B672" i="1"/>
  <c r="Y284" i="1"/>
  <c r="Y784" i="1"/>
  <c r="O697" i="1"/>
  <c r="AA302" i="1"/>
  <c r="S370" i="1"/>
  <c r="W670" i="1"/>
  <c r="Z921" i="1"/>
  <c r="O272" i="1"/>
  <c r="Y964" i="1"/>
  <c r="X715" i="1"/>
  <c r="E969" i="1"/>
  <c r="V522" i="1"/>
  <c r="AB745" i="1"/>
  <c r="Y978" i="1"/>
  <c r="V838" i="1"/>
  <c r="Z253" i="1"/>
  <c r="O468" i="1"/>
  <c r="T576" i="1"/>
  <c r="X896" i="1"/>
  <c r="C918" i="1"/>
  <c r="Z428" i="1"/>
  <c r="AA800" i="1"/>
  <c r="Q251" i="1"/>
  <c r="N242" i="1"/>
  <c r="AA839" i="1"/>
  <c r="U868" i="1"/>
  <c r="Y587" i="1"/>
  <c r="AA696" i="1"/>
  <c r="A707" i="1"/>
  <c r="W406" i="1"/>
  <c r="X279" i="1"/>
  <c r="T784" i="1"/>
  <c r="AA673" i="1"/>
  <c r="A281" i="1"/>
  <c r="T836" i="1"/>
  <c r="E621" i="1"/>
  <c r="U825" i="1"/>
  <c r="A909" i="1"/>
  <c r="X924" i="1"/>
  <c r="T818" i="1"/>
  <c r="Q960" i="1"/>
  <c r="C673" i="1"/>
  <c r="N930" i="1"/>
  <c r="B493" i="1"/>
  <c r="AA940" i="1"/>
  <c r="S288" i="1"/>
  <c r="S669" i="1"/>
  <c r="F462" i="1"/>
  <c r="V298" i="1"/>
  <c r="Q757" i="1"/>
  <c r="T677" i="1"/>
  <c r="Y392" i="1"/>
  <c r="A545" i="1"/>
  <c r="Q381" i="1"/>
  <c r="O865" i="1"/>
  <c r="U265" i="1"/>
  <c r="N962" i="1"/>
  <c r="A444" i="1"/>
  <c r="T702" i="1"/>
  <c r="V940" i="1"/>
  <c r="N793" i="1"/>
  <c r="W933" i="1"/>
  <c r="Z875" i="1"/>
  <c r="S982" i="1"/>
  <c r="B663" i="1"/>
  <c r="Q347" i="1"/>
  <c r="F437" i="1"/>
  <c r="E354" i="1"/>
  <c r="Z396" i="1"/>
  <c r="C243" i="1"/>
  <c r="U645" i="1"/>
  <c r="S279" i="1"/>
  <c r="S847" i="1"/>
  <c r="W974" i="1"/>
  <c r="X986" i="1"/>
  <c r="S722" i="1"/>
  <c r="AB376" i="1"/>
  <c r="X613" i="1"/>
  <c r="AA687" i="1"/>
  <c r="X531" i="1"/>
  <c r="E855" i="1"/>
  <c r="V629" i="1"/>
  <c r="Q264" i="1"/>
  <c r="Y690" i="1"/>
  <c r="O421" i="1"/>
  <c r="A508" i="1"/>
  <c r="X565" i="1"/>
  <c r="AB917" i="1"/>
  <c r="N802" i="1"/>
  <c r="C621" i="1"/>
  <c r="N523" i="1"/>
  <c r="V595" i="1"/>
  <c r="S372" i="1"/>
  <c r="V676" i="1"/>
  <c r="T727" i="1"/>
  <c r="N661" i="1"/>
  <c r="E784" i="1"/>
  <c r="W412" i="1"/>
  <c r="AA353" i="1"/>
  <c r="Z670" i="1"/>
  <c r="R962" i="1"/>
  <c r="F445" i="1"/>
  <c r="B714" i="1"/>
  <c r="U879" i="1"/>
  <c r="O962" i="1"/>
  <c r="A682" i="1"/>
  <c r="T400" i="1"/>
  <c r="Q514" i="1"/>
  <c r="E489" i="1"/>
  <c r="Y967" i="1"/>
  <c r="X785" i="1"/>
  <c r="C378" i="1"/>
  <c r="E915" i="1"/>
  <c r="U738" i="1"/>
  <c r="E645" i="1"/>
  <c r="T310" i="1"/>
  <c r="A671" i="1"/>
  <c r="X308" i="1"/>
  <c r="A574" i="1"/>
  <c r="V974" i="1"/>
  <c r="Y390" i="1"/>
  <c r="T701" i="1"/>
  <c r="B594" i="1"/>
  <c r="S524" i="1"/>
  <c r="AA476" i="1"/>
  <c r="X914" i="1"/>
  <c r="U436" i="1"/>
  <c r="F800" i="1"/>
  <c r="U475" i="1"/>
  <c r="X404" i="1"/>
  <c r="Z538" i="1"/>
  <c r="V738" i="1"/>
  <c r="V323" i="1"/>
  <c r="V369" i="1"/>
  <c r="B473" i="1"/>
  <c r="T423" i="1"/>
  <c r="O748" i="1"/>
  <c r="F775" i="1"/>
  <c r="Z273" i="1"/>
  <c r="F425" i="1"/>
  <c r="F381" i="1"/>
  <c r="C709" i="1"/>
  <c r="Y423" i="1"/>
  <c r="X310" i="1"/>
  <c r="U564" i="1"/>
  <c r="A767" i="1"/>
  <c r="E893" i="1"/>
  <c r="F626" i="1"/>
  <c r="O522" i="1"/>
  <c r="T858" i="1"/>
  <c r="A735" i="1"/>
  <c r="S865" i="1"/>
  <c r="R528" i="1"/>
  <c r="X614" i="1"/>
  <c r="A486" i="1"/>
  <c r="R752" i="1"/>
  <c r="V468" i="1"/>
  <c r="V718" i="1"/>
  <c r="U239" i="1"/>
  <c r="W982" i="1"/>
  <c r="X313" i="1"/>
  <c r="A610" i="1"/>
  <c r="X283" i="1"/>
  <c r="F590" i="1"/>
  <c r="U912" i="1"/>
  <c r="B545" i="1"/>
  <c r="Q700" i="1"/>
  <c r="C344" i="1"/>
  <c r="T703" i="1"/>
  <c r="R623" i="1"/>
  <c r="AA730" i="1"/>
  <c r="U905" i="1"/>
  <c r="U677" i="1"/>
  <c r="N578" i="1"/>
  <c r="AA457" i="1"/>
  <c r="X631" i="1"/>
  <c r="U634" i="1"/>
  <c r="O349" i="1"/>
  <c r="AA812" i="1"/>
  <c r="V895" i="1"/>
  <c r="C435" i="1"/>
  <c r="R908" i="1"/>
  <c r="N899" i="1"/>
  <c r="N964" i="1"/>
  <c r="O564" i="1"/>
  <c r="B923" i="1"/>
  <c r="F395" i="1"/>
  <c r="AB828" i="1"/>
  <c r="F508" i="1"/>
  <c r="W792" i="1"/>
  <c r="B855" i="1"/>
  <c r="S483" i="1"/>
  <c r="U439" i="1"/>
  <c r="AB257" i="1"/>
  <c r="S462" i="1"/>
  <c r="Q712" i="1"/>
  <c r="N898" i="1"/>
  <c r="AA300" i="1"/>
  <c r="AA429" i="1"/>
  <c r="A432" i="1"/>
  <c r="AA537" i="1"/>
  <c r="Z841" i="1"/>
  <c r="X524" i="1"/>
  <c r="V693" i="1"/>
  <c r="AB321" i="1"/>
  <c r="Z421" i="1"/>
  <c r="U279" i="1"/>
  <c r="B685" i="1"/>
  <c r="O486" i="1"/>
  <c r="B516" i="1"/>
  <c r="A510" i="1"/>
  <c r="F722" i="1"/>
  <c r="N321" i="1"/>
  <c r="R596" i="1"/>
  <c r="F699" i="1"/>
  <c r="S293" i="1"/>
  <c r="N900" i="1"/>
  <c r="Y362" i="1"/>
  <c r="AA647" i="1"/>
  <c r="O561" i="1"/>
  <c r="T416" i="1"/>
  <c r="E684" i="1"/>
  <c r="F337" i="1"/>
  <c r="X547" i="1"/>
  <c r="O877" i="1"/>
  <c r="E851" i="1"/>
  <c r="O939" i="1"/>
  <c r="X558" i="1"/>
  <c r="F656" i="1"/>
  <c r="V434" i="1"/>
  <c r="AA587" i="1"/>
  <c r="N897" i="1"/>
  <c r="X398" i="1"/>
  <c r="T514" i="1"/>
  <c r="A835" i="1"/>
  <c r="V958" i="1"/>
  <c r="B333" i="1"/>
  <c r="F809" i="1"/>
  <c r="O707" i="1"/>
  <c r="B936" i="1"/>
  <c r="Z840" i="1"/>
  <c r="R559" i="1"/>
  <c r="Y752" i="1"/>
  <c r="Y873" i="1"/>
  <c r="C786" i="1"/>
  <c r="W498" i="1"/>
  <c r="B540" i="1"/>
  <c r="V497" i="1"/>
  <c r="O369" i="1"/>
  <c r="AA595" i="1"/>
  <c r="O541" i="1"/>
  <c r="AB812" i="1"/>
  <c r="F792" i="1"/>
  <c r="R827" i="1"/>
  <c r="R364" i="1"/>
  <c r="A356" i="1"/>
  <c r="AB843" i="1"/>
  <c r="O506" i="1"/>
  <c r="W401" i="1"/>
  <c r="Q626" i="1"/>
  <c r="R622" i="1"/>
  <c r="T614" i="1"/>
  <c r="Q488" i="1"/>
  <c r="F771" i="1"/>
  <c r="O563" i="1"/>
  <c r="AB364" i="1"/>
  <c r="A763" i="1"/>
  <c r="X497" i="1"/>
  <c r="V827" i="1"/>
  <c r="R409" i="1"/>
  <c r="N560" i="1"/>
  <c r="AA438" i="1"/>
  <c r="N480" i="1"/>
  <c r="C455" i="1"/>
  <c r="F779" i="1"/>
  <c r="V606" i="1"/>
  <c r="S837" i="1"/>
  <c r="V492" i="1"/>
  <c r="E289" i="1"/>
  <c r="B698" i="1"/>
  <c r="Z975" i="1"/>
  <c r="E977" i="1"/>
  <c r="Y612" i="1"/>
  <c r="S474" i="1"/>
  <c r="AA538" i="1"/>
  <c r="B653" i="1"/>
  <c r="R532" i="1"/>
  <c r="R236" i="1"/>
  <c r="Q495" i="1"/>
  <c r="O988" i="1"/>
  <c r="N478" i="1"/>
  <c r="C395" i="1"/>
  <c r="N350" i="1"/>
  <c r="N262" i="1"/>
  <c r="E866" i="1"/>
  <c r="A920" i="1"/>
  <c r="Z360" i="1"/>
  <c r="Z462" i="1"/>
  <c r="V247" i="1"/>
  <c r="A478" i="1"/>
  <c r="N827" i="1"/>
  <c r="N395" i="1"/>
  <c r="U502" i="1"/>
  <c r="F414" i="1"/>
  <c r="Y635" i="1"/>
  <c r="E590" i="1"/>
  <c r="U382" i="1"/>
  <c r="R666" i="1"/>
  <c r="S589" i="1"/>
  <c r="T586" i="1"/>
  <c r="E383" i="1"/>
  <c r="Z552" i="1"/>
  <c r="O820" i="1"/>
  <c r="AA717" i="1"/>
  <c r="S880" i="1"/>
  <c r="F283" i="1"/>
  <c r="Q341" i="1"/>
  <c r="AB918" i="1"/>
  <c r="Z267" i="1"/>
  <c r="A972" i="1"/>
  <c r="C528" i="1"/>
  <c r="C815" i="1"/>
  <c r="AB716" i="1"/>
  <c r="AA765" i="1"/>
  <c r="C716" i="1"/>
  <c r="N341" i="1"/>
  <c r="B695" i="1"/>
  <c r="Z844" i="1"/>
  <c r="AA682" i="1"/>
  <c r="Z368" i="1"/>
  <c r="AA318" i="1"/>
  <c r="T670" i="1"/>
  <c r="B850" i="1"/>
  <c r="X412" i="1"/>
  <c r="S269" i="1"/>
  <c r="E787" i="1"/>
  <c r="S334" i="1"/>
  <c r="O898" i="1"/>
  <c r="B875" i="1"/>
  <c r="B955" i="1"/>
  <c r="A239" i="1"/>
  <c r="R709" i="1"/>
  <c r="S670" i="1"/>
  <c r="AA914" i="1"/>
  <c r="B869" i="1"/>
  <c r="W256" i="1"/>
  <c r="AB478" i="1"/>
  <c r="B590" i="1"/>
  <c r="U418" i="1"/>
  <c r="U884" i="1"/>
  <c r="B727" i="1"/>
  <c r="C615" i="1"/>
  <c r="E380" i="1"/>
  <c r="V406" i="1"/>
  <c r="U610" i="1"/>
  <c r="Y871" i="1"/>
  <c r="V691" i="1"/>
  <c r="A622" i="1"/>
  <c r="X430" i="1"/>
  <c r="E569" i="1"/>
  <c r="N617" i="1"/>
  <c r="C735" i="1"/>
  <c r="AB372" i="1"/>
  <c r="E424" i="1"/>
  <c r="E976" i="1"/>
  <c r="X842" i="1"/>
  <c r="C400" i="1"/>
  <c r="AA938" i="1"/>
  <c r="C458" i="1"/>
  <c r="Y718" i="1"/>
  <c r="U991" i="1"/>
  <c r="Q721" i="1"/>
  <c r="AA767" i="1"/>
  <c r="T921" i="1"/>
  <c r="S757" i="1"/>
  <c r="R800" i="1"/>
  <c r="S953" i="1"/>
  <c r="E513" i="1"/>
  <c r="E924" i="1"/>
  <c r="AB449" i="1"/>
  <c r="E994" i="1"/>
  <c r="W735" i="1"/>
  <c r="Q998" i="1"/>
  <c r="X684" i="1"/>
  <c r="AB439" i="1"/>
  <c r="T627" i="1"/>
  <c r="AA598" i="1"/>
  <c r="C387" i="1"/>
  <c r="W501" i="1"/>
  <c r="B720" i="1"/>
  <c r="A977" i="1"/>
  <c r="C491" i="1"/>
  <c r="Z394" i="1"/>
  <c r="O560" i="1"/>
  <c r="O838" i="1"/>
  <c r="E394" i="1"/>
  <c r="T382" i="1"/>
  <c r="C403" i="1"/>
  <c r="N544" i="1"/>
  <c r="C574" i="1"/>
  <c r="B745" i="1"/>
  <c r="AA865" i="1"/>
  <c r="S721" i="1"/>
  <c r="S679" i="1"/>
  <c r="AB473" i="1"/>
  <c r="E280" i="1"/>
  <c r="O840" i="1"/>
  <c r="N688" i="1"/>
  <c r="R314" i="1"/>
  <c r="N568" i="1"/>
  <c r="A558" i="1"/>
  <c r="Q446" i="1"/>
  <c r="Y385" i="1"/>
  <c r="Y353" i="1"/>
  <c r="U299" i="1"/>
  <c r="R621" i="1"/>
  <c r="B390" i="1"/>
  <c r="N253" i="1"/>
  <c r="R577" i="1"/>
  <c r="AB620" i="1"/>
  <c r="AB937" i="1"/>
  <c r="Z262" i="1"/>
  <c r="Q725" i="1"/>
  <c r="Y849" i="1"/>
  <c r="V314" i="1"/>
  <c r="C438" i="1"/>
  <c r="R866" i="1"/>
  <c r="O465" i="1"/>
  <c r="W450" i="1"/>
  <c r="T696" i="1"/>
  <c r="AB664" i="1"/>
  <c r="R605" i="1"/>
  <c r="C255" i="1"/>
  <c r="X816" i="1"/>
  <c r="O716" i="1"/>
  <c r="S373" i="1"/>
  <c r="X960" i="1"/>
  <c r="Z811" i="1"/>
  <c r="AB333" i="1"/>
  <c r="V478" i="1"/>
  <c r="Q731" i="1"/>
  <c r="B559" i="1"/>
  <c r="A468" i="1"/>
  <c r="Z326" i="1"/>
  <c r="E557" i="1"/>
  <c r="W946" i="1"/>
  <c r="T375" i="1"/>
  <c r="Q271" i="1"/>
  <c r="Y376" i="1"/>
  <c r="AA811" i="1"/>
  <c r="B917" i="1"/>
  <c r="B967" i="1"/>
  <c r="N815" i="1"/>
  <c r="O839" i="1"/>
  <c r="W283" i="1"/>
  <c r="Z961" i="1"/>
  <c r="T554" i="1"/>
  <c r="AB536" i="1"/>
  <c r="W909" i="1"/>
  <c r="N576" i="1"/>
  <c r="Y848" i="1"/>
  <c r="T791" i="1"/>
  <c r="Z436" i="1"/>
  <c r="Z816" i="1"/>
  <c r="AA466" i="1"/>
  <c r="AA503" i="1"/>
  <c r="N863" i="1"/>
  <c r="W480" i="1"/>
  <c r="V684" i="1"/>
  <c r="T363" i="1"/>
  <c r="E886" i="1"/>
  <c r="F943" i="1"/>
  <c r="O931" i="1"/>
  <c r="C407" i="1"/>
  <c r="C990" i="1"/>
  <c r="AA487" i="1"/>
  <c r="U603" i="1"/>
  <c r="Q388" i="1"/>
  <c r="X484" i="1"/>
  <c r="O274" i="1"/>
  <c r="A858" i="1"/>
  <c r="W373" i="1"/>
  <c r="Y570" i="1"/>
  <c r="W928" i="1"/>
  <c r="AB286" i="1"/>
  <c r="W523" i="1"/>
  <c r="X461" i="1"/>
  <c r="V831" i="1"/>
  <c r="Z385" i="1"/>
  <c r="E667" i="1"/>
  <c r="X754" i="1"/>
  <c r="V464" i="1"/>
  <c r="N755" i="1"/>
  <c r="Z665" i="1"/>
  <c r="F850" i="1"/>
  <c r="E657" i="1"/>
  <c r="A460" i="1"/>
  <c r="N878" i="1"/>
  <c r="U728" i="1"/>
  <c r="B952" i="1"/>
  <c r="B567" i="1"/>
  <c r="W724" i="1"/>
  <c r="B289" i="1"/>
  <c r="U723" i="1"/>
  <c r="C610" i="1"/>
  <c r="E416" i="1"/>
  <c r="N803" i="1"/>
  <c r="V903" i="1"/>
  <c r="S909" i="1"/>
  <c r="F780" i="1"/>
  <c r="F347" i="1"/>
  <c r="Z865" i="1"/>
  <c r="F682" i="1"/>
  <c r="AA912" i="1"/>
  <c r="S414" i="1"/>
  <c r="V436" i="1"/>
  <c r="T594" i="1"/>
  <c r="X671" i="1"/>
  <c r="R910" i="1"/>
  <c r="T558" i="1"/>
  <c r="E566" i="1"/>
  <c r="AA627" i="1"/>
  <c r="V828" i="1"/>
  <c r="S653" i="1"/>
  <c r="U588" i="1"/>
  <c r="S399" i="1"/>
  <c r="B805" i="1"/>
  <c r="X933" i="1"/>
  <c r="W512" i="1"/>
  <c r="AB668" i="1"/>
  <c r="U388" i="1"/>
  <c r="AA729" i="1"/>
  <c r="O469" i="1"/>
  <c r="A981" i="1"/>
  <c r="N499" i="1"/>
  <c r="N645" i="1"/>
  <c r="B945" i="1"/>
  <c r="Y885" i="1"/>
  <c r="C987" i="1"/>
  <c r="Q841" i="1"/>
  <c r="T392" i="1"/>
  <c r="U685" i="1"/>
  <c r="T689" i="1"/>
  <c r="C267" i="1"/>
  <c r="S690" i="1"/>
  <c r="Z950" i="1"/>
  <c r="T688" i="1"/>
  <c r="AA882" i="1"/>
  <c r="AA674" i="1"/>
  <c r="X778" i="1"/>
  <c r="Z870" i="1"/>
  <c r="C983" i="1"/>
  <c r="X783" i="1"/>
  <c r="X530" i="1"/>
  <c r="W981" i="1"/>
  <c r="N731" i="1"/>
  <c r="F986" i="1"/>
  <c r="B681" i="1"/>
  <c r="W785" i="1"/>
  <c r="Y727" i="1"/>
  <c r="S761" i="1"/>
  <c r="N273" i="1"/>
  <c r="AA590" i="1"/>
  <c r="Z919" i="1"/>
  <c r="U472" i="1"/>
  <c r="F362" i="1"/>
  <c r="O256" i="1"/>
  <c r="B630" i="1"/>
  <c r="AA804" i="1"/>
  <c r="F359" i="1"/>
  <c r="B573" i="1"/>
  <c r="B816" i="1"/>
  <c r="R822" i="1"/>
  <c r="T778" i="1"/>
  <c r="B402" i="1"/>
  <c r="A836" i="1"/>
  <c r="AB545" i="1"/>
  <c r="U997" i="1"/>
  <c r="W927" i="1"/>
  <c r="U714" i="1"/>
  <c r="C638" i="1"/>
  <c r="AA741" i="1"/>
  <c r="E670" i="1"/>
  <c r="X446" i="1"/>
  <c r="N464" i="1"/>
  <c r="S558" i="1"/>
  <c r="A602" i="1"/>
  <c r="Q653" i="1"/>
  <c r="U918" i="1"/>
  <c r="X608" i="1"/>
  <c r="T452" i="1"/>
  <c r="X591" i="1"/>
  <c r="V995" i="1"/>
  <c r="F487" i="1"/>
  <c r="C840" i="1"/>
  <c r="V665" i="1"/>
  <c r="B453" i="1"/>
  <c r="Q540" i="1"/>
  <c r="A529" i="1"/>
  <c r="U506" i="1"/>
  <c r="W323" i="1"/>
  <c r="Z535" i="1"/>
  <c r="A243" i="1"/>
  <c r="O975" i="1"/>
  <c r="A311" i="1"/>
  <c r="T526" i="1"/>
  <c r="AA553" i="1"/>
  <c r="Y579" i="1"/>
  <c r="A350" i="1"/>
  <c r="S716" i="1"/>
  <c r="C451" i="1"/>
  <c r="B656" i="1"/>
  <c r="AB731" i="1"/>
  <c r="A481" i="1"/>
  <c r="E284" i="1"/>
  <c r="C797" i="1"/>
  <c r="Y891" i="1"/>
  <c r="U380" i="1"/>
  <c r="F427" i="1"/>
  <c r="C276" i="1"/>
  <c r="X727" i="1"/>
  <c r="Q249" i="1"/>
  <c r="T314" i="1"/>
  <c r="B797" i="1"/>
  <c r="R281" i="1"/>
  <c r="S745" i="1"/>
  <c r="Z738" i="1"/>
  <c r="AB471" i="1"/>
  <c r="B766" i="1"/>
  <c r="T939" i="1"/>
  <c r="Q574" i="1"/>
  <c r="W759" i="1"/>
  <c r="W410" i="1"/>
  <c r="Z759" i="1"/>
  <c r="C477" i="1"/>
  <c r="V611" i="1"/>
  <c r="T800" i="1"/>
  <c r="Z749" i="1"/>
  <c r="AB360" i="1"/>
  <c r="S245" i="1"/>
  <c r="W757" i="1"/>
  <c r="W931" i="1"/>
  <c r="AB870" i="1"/>
  <c r="O320" i="1"/>
  <c r="S641" i="1"/>
  <c r="W849" i="1"/>
  <c r="AA840" i="1"/>
  <c r="S326" i="1"/>
  <c r="Y383" i="1"/>
  <c r="R417" i="1"/>
  <c r="B669" i="1"/>
  <c r="O714" i="1"/>
  <c r="Y726" i="1"/>
  <c r="B286" i="1"/>
  <c r="Q374" i="1"/>
  <c r="AB271" i="1"/>
  <c r="E457" i="1"/>
  <c r="S587" i="1"/>
  <c r="X777" i="1"/>
  <c r="T479" i="1"/>
  <c r="AB555" i="1"/>
  <c r="Y431" i="1"/>
  <c r="C692" i="1"/>
  <c r="B435" i="1"/>
  <c r="AB487" i="1"/>
  <c r="F882" i="1"/>
  <c r="F741" i="1"/>
  <c r="Q269" i="1"/>
  <c r="C592" i="1"/>
  <c r="X611" i="1"/>
  <c r="C340" i="1"/>
  <c r="B854" i="1"/>
  <c r="B618" i="1"/>
  <c r="T390" i="1"/>
  <c r="X947" i="1"/>
  <c r="N637" i="1"/>
  <c r="F451" i="1"/>
  <c r="U817" i="1"/>
  <c r="O950" i="1"/>
  <c r="AA721" i="1"/>
  <c r="O525" i="1"/>
  <c r="Z281" i="1"/>
  <c r="Y349" i="1"/>
  <c r="Z675" i="1"/>
  <c r="O371" i="1"/>
  <c r="Y415" i="1"/>
  <c r="Q295" i="1"/>
  <c r="E745" i="1"/>
  <c r="X425" i="1"/>
  <c r="W252" i="1"/>
  <c r="E315" i="1"/>
  <c r="O403" i="1"/>
  <c r="Q909" i="1"/>
  <c r="S851" i="1"/>
  <c r="AB287" i="1"/>
  <c r="W794" i="1"/>
  <c r="X664" i="1"/>
  <c r="F464" i="1"/>
  <c r="A336" i="1"/>
  <c r="B637" i="1"/>
  <c r="R537" i="1"/>
  <c r="Y507" i="1"/>
  <c r="U395" i="1"/>
  <c r="Q296" i="1"/>
  <c r="T336" i="1"/>
  <c r="Z415" i="1"/>
  <c r="V284" i="1"/>
  <c r="S885" i="1"/>
  <c r="AA586" i="1"/>
  <c r="F947" i="1"/>
  <c r="W736" i="1"/>
  <c r="AA646" i="1"/>
  <c r="C825" i="1"/>
  <c r="U787" i="1"/>
  <c r="N302" i="1"/>
  <c r="AB763" i="1"/>
  <c r="F765" i="1"/>
  <c r="T440" i="1"/>
  <c r="AA932" i="1"/>
  <c r="V546" i="1"/>
  <c r="F837" i="1"/>
  <c r="AB718" i="1"/>
  <c r="X289" i="1"/>
  <c r="B433" i="1"/>
  <c r="Q807" i="1"/>
  <c r="R429" i="1"/>
  <c r="AA488" i="1"/>
  <c r="V778" i="1"/>
  <c r="Y457" i="1"/>
  <c r="B700" i="1"/>
  <c r="V389" i="1"/>
  <c r="Q330" i="1"/>
  <c r="C457" i="1"/>
  <c r="A563" i="1"/>
  <c r="Q666" i="1"/>
  <c r="Z306" i="1"/>
  <c r="N985" i="1"/>
  <c r="Q405" i="1"/>
  <c r="W719" i="1"/>
  <c r="Y253" i="1"/>
  <c r="U665" i="1"/>
  <c r="E263" i="1"/>
  <c r="Y289" i="1"/>
  <c r="N351" i="1"/>
  <c r="T298" i="1"/>
  <c r="U365" i="1"/>
  <c r="B436" i="1"/>
  <c r="S614" i="1"/>
  <c r="A808" i="1"/>
  <c r="V417" i="1"/>
  <c r="S888" i="1"/>
  <c r="U354" i="1"/>
  <c r="W710" i="1"/>
  <c r="C690" i="1"/>
  <c r="Y443" i="1"/>
  <c r="A423" i="1"/>
  <c r="W873" i="1"/>
  <c r="A249" i="1"/>
  <c r="F647" i="1"/>
  <c r="F786" i="1"/>
  <c r="V982" i="1"/>
  <c r="S862" i="1"/>
  <c r="F721" i="1"/>
  <c r="S513" i="1"/>
  <c r="F518" i="1"/>
  <c r="B655" i="1"/>
  <c r="W275" i="1"/>
  <c r="S802" i="1"/>
  <c r="O946" i="1"/>
  <c r="R612" i="1"/>
  <c r="B680" i="1"/>
  <c r="N713" i="1"/>
  <c r="R649" i="1"/>
  <c r="AA357" i="1"/>
  <c r="X667" i="1"/>
  <c r="S959" i="1"/>
  <c r="V483" i="1"/>
  <c r="U846" i="1"/>
  <c r="Z511" i="1"/>
  <c r="Q401" i="1"/>
  <c r="Z383" i="1"/>
  <c r="O953" i="1"/>
  <c r="Z727" i="1"/>
  <c r="A791" i="1"/>
  <c r="X518" i="1"/>
  <c r="O756" i="1"/>
  <c r="O355" i="1"/>
  <c r="X726" i="1"/>
  <c r="A284" i="1"/>
  <c r="T978" i="1"/>
  <c r="U923" i="1"/>
  <c r="A734" i="1"/>
  <c r="AB506" i="1"/>
  <c r="V967" i="1"/>
  <c r="X942" i="1"/>
  <c r="T565" i="1"/>
  <c r="S532" i="1"/>
  <c r="S297" i="1"/>
  <c r="AB974" i="1"/>
  <c r="T275" i="1"/>
  <c r="AA574" i="1"/>
  <c r="AB860" i="1"/>
  <c r="C607" i="1"/>
  <c r="Y489" i="1"/>
  <c r="C830" i="1"/>
  <c r="F777" i="1"/>
  <c r="AA718" i="1"/>
  <c r="W970" i="1"/>
  <c r="V574" i="1"/>
  <c r="W610" i="1"/>
  <c r="C591" i="1"/>
  <c r="X362" i="1"/>
  <c r="T262" i="1"/>
  <c r="V716" i="1"/>
  <c r="S620" i="1"/>
  <c r="B384" i="1"/>
  <c r="Q572" i="1"/>
  <c r="X464" i="1"/>
  <c r="Z772" i="1"/>
  <c r="O500" i="1"/>
  <c r="T395" i="1"/>
  <c r="Q559" i="1"/>
  <c r="O764" i="1"/>
  <c r="Z774" i="1"/>
  <c r="Q303" i="1"/>
  <c r="U699" i="1"/>
  <c r="V658" i="1"/>
  <c r="Y405" i="1"/>
  <c r="R492" i="1"/>
  <c r="V566" i="1"/>
  <c r="Z542" i="1"/>
  <c r="AB593" i="1"/>
  <c r="O763" i="1"/>
  <c r="W765" i="1"/>
  <c r="C557" i="1"/>
  <c r="B586" i="1"/>
  <c r="Z320" i="1"/>
  <c r="Y987" i="1"/>
  <c r="X248" i="1"/>
  <c r="F325" i="1"/>
  <c r="U342" i="1"/>
  <c r="O959" i="1"/>
  <c r="N255" i="1"/>
  <c r="F985" i="1"/>
  <c r="AB764" i="1"/>
  <c r="V729" i="1"/>
  <c r="A531" i="1"/>
  <c r="Z440" i="1"/>
  <c r="V563" i="1"/>
  <c r="Q826" i="1"/>
  <c r="S314" i="1"/>
  <c r="W408" i="1"/>
  <c r="F897" i="1"/>
  <c r="R586" i="1"/>
  <c r="S611" i="1"/>
  <c r="A420" i="1"/>
  <c r="C942" i="1"/>
  <c r="S450" i="1"/>
  <c r="N657" i="1"/>
  <c r="X675" i="1"/>
  <c r="AA365" i="1"/>
  <c r="Y263" i="1"/>
  <c r="U747" i="1"/>
  <c r="A569" i="1"/>
  <c r="AA293" i="1"/>
  <c r="N462" i="1"/>
  <c r="O461" i="1"/>
  <c r="Q258" i="1"/>
  <c r="S286" i="1"/>
  <c r="Q486" i="1"/>
  <c r="A476" i="1"/>
  <c r="W952" i="1"/>
  <c r="E879" i="1"/>
  <c r="U982" i="1"/>
  <c r="C738" i="1"/>
  <c r="S997" i="1"/>
  <c r="T602" i="1"/>
  <c r="Q499" i="1"/>
  <c r="S870" i="1"/>
  <c r="R494" i="1"/>
  <c r="V687" i="1"/>
  <c r="S331" i="1"/>
  <c r="Y237" i="1"/>
  <c r="X872" i="1"/>
  <c r="B839" i="1"/>
  <c r="AB380" i="1"/>
  <c r="E705" i="1"/>
  <c r="Z417" i="1"/>
  <c r="Q386" i="1"/>
  <c r="T786" i="1"/>
  <c r="T647" i="1"/>
  <c r="Q678" i="1"/>
  <c r="AA753" i="1"/>
  <c r="Q545" i="1"/>
  <c r="Q939" i="1"/>
  <c r="U691" i="1"/>
  <c r="F728" i="1"/>
  <c r="W653" i="1"/>
  <c r="R295" i="1"/>
  <c r="R496" i="1"/>
  <c r="T949" i="1"/>
  <c r="E483" i="1"/>
  <c r="S357" i="1"/>
  <c r="N397" i="1"/>
  <c r="C259" i="1"/>
  <c r="C857" i="1"/>
  <c r="E858" i="1"/>
  <c r="O893" i="1"/>
  <c r="X249" i="1"/>
  <c r="V239" i="1"/>
  <c r="V583" i="1"/>
  <c r="W522" i="1"/>
  <c r="AA296" i="1"/>
  <c r="T713" i="1"/>
  <c r="A941" i="1"/>
  <c r="Q806" i="1"/>
  <c r="W619" i="1"/>
  <c r="Q660" i="1"/>
  <c r="E774" i="1"/>
  <c r="B769" i="1"/>
  <c r="AB301" i="1"/>
  <c r="AB778" i="1"/>
  <c r="E527" i="1"/>
  <c r="O416" i="1"/>
  <c r="S943" i="1"/>
  <c r="C926" i="1"/>
  <c r="B749" i="1"/>
  <c r="N308" i="1"/>
  <c r="Q881" i="1"/>
  <c r="F291" i="1"/>
  <c r="Y608" i="1"/>
  <c r="A846" i="1"/>
  <c r="A979" i="1"/>
  <c r="O804" i="1"/>
  <c r="C796" i="1"/>
  <c r="Q416" i="1"/>
  <c r="A596" i="1"/>
  <c r="E532" i="1"/>
  <c r="N353" i="1"/>
  <c r="X858" i="1"/>
  <c r="X588" i="1"/>
  <c r="E623" i="1"/>
  <c r="B716" i="1"/>
  <c r="O467" i="1"/>
  <c r="U334" i="1"/>
  <c r="E737" i="1"/>
  <c r="R979" i="1"/>
  <c r="N322" i="1"/>
  <c r="Z746" i="1"/>
  <c r="R968" i="1"/>
  <c r="X302" i="1"/>
  <c r="C986" i="1"/>
  <c r="S938" i="1"/>
  <c r="A795" i="1"/>
  <c r="R247" i="1"/>
  <c r="Q643" i="1"/>
  <c r="Y662" i="1"/>
  <c r="U527" i="1"/>
  <c r="T352" i="1"/>
  <c r="S835" i="1"/>
  <c r="E478" i="1"/>
  <c r="Z598" i="1"/>
  <c r="Q908" i="1"/>
  <c r="B666" i="1"/>
  <c r="W250" i="1"/>
  <c r="C867" i="1"/>
  <c r="Q863" i="1"/>
  <c r="N960" i="1"/>
  <c r="C443" i="1"/>
  <c r="R288" i="1"/>
  <c r="F663" i="1"/>
  <c r="A518" i="1"/>
  <c r="S975" i="1"/>
  <c r="F831" i="1"/>
  <c r="E844" i="1"/>
  <c r="E638" i="1"/>
  <c r="AB955" i="1"/>
  <c r="X928" i="1"/>
  <c r="C736" i="1"/>
  <c r="B887" i="1"/>
  <c r="F502" i="1"/>
  <c r="T782" i="1"/>
  <c r="F737" i="1"/>
  <c r="A757" i="1"/>
  <c r="W857" i="1"/>
  <c r="Z992" i="1"/>
  <c r="T512" i="1"/>
  <c r="AB313" i="1"/>
  <c r="T556" i="1"/>
  <c r="V837" i="1"/>
  <c r="A694" i="1"/>
  <c r="AB601" i="1"/>
  <c r="R516" i="1"/>
  <c r="N774" i="1"/>
  <c r="A656" i="1"/>
  <c r="V377" i="1"/>
  <c r="AB842" i="1"/>
  <c r="T820" i="1"/>
  <c r="X802" i="1"/>
  <c r="U535" i="1"/>
  <c r="W527" i="1"/>
  <c r="B628" i="1"/>
  <c r="AA892" i="1"/>
  <c r="X477" i="1"/>
  <c r="O611" i="1"/>
  <c r="O609" i="1"/>
  <c r="A405" i="1"/>
  <c r="T595" i="1"/>
  <c r="AB639" i="1"/>
  <c r="U700" i="1"/>
  <c r="F873" i="1"/>
  <c r="O376" i="1"/>
  <c r="AB269" i="1"/>
  <c r="F713" i="1"/>
  <c r="U737" i="1"/>
  <c r="T743" i="1"/>
  <c r="N650" i="1"/>
  <c r="F669" i="1"/>
  <c r="Z854" i="1"/>
  <c r="F298" i="1"/>
  <c r="B747" i="1"/>
  <c r="X465" i="1"/>
  <c r="S403" i="1"/>
  <c r="R256" i="1"/>
  <c r="U712" i="1"/>
  <c r="A975" i="1"/>
  <c r="N871" i="1"/>
  <c r="T958" i="1"/>
  <c r="F611" i="1"/>
  <c r="T581" i="1"/>
  <c r="B411" i="1"/>
  <c r="X644" i="1"/>
  <c r="N434" i="1"/>
  <c r="X364" i="1"/>
  <c r="Q930" i="1"/>
  <c r="AB942" i="1"/>
  <c r="AB761" i="1"/>
  <c r="R458" i="1"/>
  <c r="U717" i="1"/>
  <c r="E948" i="1"/>
  <c r="U842" i="1"/>
  <c r="C537" i="1"/>
  <c r="C950" i="1"/>
  <c r="T494" i="1"/>
  <c r="F290" i="1"/>
  <c r="T663" i="1"/>
  <c r="V357" i="1"/>
  <c r="O439" i="1"/>
  <c r="E567" i="1"/>
  <c r="AB551" i="1"/>
  <c r="AA309" i="1"/>
  <c r="F349" i="1"/>
  <c r="O982" i="1"/>
  <c r="X985" i="1"/>
  <c r="O728" i="1"/>
  <c r="Y810" i="1"/>
  <c r="O422" i="1"/>
  <c r="O841" i="1"/>
  <c r="T330" i="1"/>
  <c r="AB484" i="1"/>
  <c r="AA531" i="1"/>
  <c r="Z843" i="1"/>
  <c r="X374" i="1"/>
  <c r="X815" i="1"/>
  <c r="U270" i="1"/>
  <c r="AA702" i="1"/>
  <c r="X491" i="1"/>
  <c r="U875" i="1"/>
  <c r="O624" i="1"/>
  <c r="R659" i="1"/>
  <c r="AB294" i="1"/>
  <c r="Q702" i="1"/>
  <c r="V884" i="1"/>
  <c r="Y280" i="1"/>
  <c r="O601" i="1"/>
  <c r="A890" i="1"/>
  <c r="Y672" i="1"/>
  <c r="U970" i="1"/>
  <c r="B996" i="1"/>
  <c r="U366" i="1"/>
  <c r="E464" i="1"/>
  <c r="E875" i="1"/>
  <c r="E446" i="1"/>
  <c r="AB705" i="1"/>
  <c r="R343" i="1"/>
  <c r="Q931" i="1"/>
  <c r="T807" i="1"/>
  <c r="V980" i="1"/>
  <c r="C470" i="1"/>
  <c r="W680" i="1"/>
  <c r="U881" i="1"/>
  <c r="E348" i="1"/>
  <c r="A552" i="1"/>
  <c r="Z369" i="1"/>
  <c r="C633" i="1"/>
  <c r="F244" i="1"/>
  <c r="S986" i="1"/>
  <c r="E391" i="1"/>
  <c r="B675" i="1"/>
  <c r="U277" i="1"/>
  <c r="S495" i="1"/>
  <c r="X604" i="1"/>
  <c r="W912" i="1"/>
  <c r="U721" i="1"/>
  <c r="C808" i="1"/>
  <c r="A659" i="1"/>
  <c r="X298" i="1"/>
  <c r="N950" i="1"/>
  <c r="A837" i="1"/>
  <c r="AA859" i="1"/>
  <c r="W758" i="1"/>
  <c r="F814" i="1"/>
  <c r="V348" i="1"/>
  <c r="X959" i="1"/>
  <c r="Z563" i="1"/>
  <c r="Q984" i="1"/>
  <c r="N875" i="1"/>
  <c r="Y550" i="1"/>
  <c r="C753" i="1"/>
  <c r="Q298" i="1"/>
  <c r="B570" i="1"/>
  <c r="N386" i="1"/>
  <c r="U548" i="1"/>
  <c r="X634" i="1"/>
  <c r="T941" i="1"/>
  <c r="C758" i="1"/>
  <c r="S695" i="1"/>
  <c r="AB662" i="1"/>
  <c r="Y527" i="1"/>
  <c r="O291" i="1"/>
  <c r="E998" i="1"/>
  <c r="W309" i="1"/>
  <c r="C696" i="1"/>
  <c r="S349" i="1"/>
  <c r="E318" i="1"/>
  <c r="S714" i="1"/>
  <c r="B969" i="1"/>
  <c r="AA997" i="1"/>
  <c r="V932" i="1"/>
  <c r="Q955" i="1"/>
  <c r="A848" i="1"/>
  <c r="A328" i="1"/>
  <c r="O729" i="1"/>
  <c r="AB973" i="1"/>
  <c r="Y716" i="1"/>
  <c r="V520" i="1"/>
  <c r="Z898" i="1"/>
  <c r="Q686" i="1"/>
  <c r="C865" i="1"/>
  <c r="Y701" i="1"/>
  <c r="Y299" i="1"/>
  <c r="Q277" i="1"/>
  <c r="F609" i="1"/>
  <c r="C841" i="1"/>
  <c r="O852" i="1"/>
  <c r="X385" i="1"/>
  <c r="E278" i="1"/>
  <c r="N712" i="1"/>
  <c r="T680" i="1"/>
  <c r="S388" i="1"/>
  <c r="B775" i="1"/>
  <c r="U992" i="1"/>
  <c r="X429" i="1"/>
  <c r="AA268" i="1"/>
  <c r="N512" i="1"/>
  <c r="Q728" i="1"/>
  <c r="N704" i="1"/>
  <c r="AB769" i="1"/>
  <c r="W733" i="1"/>
  <c r="Z633" i="1"/>
  <c r="Q919" i="1"/>
  <c r="V810" i="1"/>
  <c r="B238" i="1"/>
  <c r="B456" i="1"/>
  <c r="U397" i="1"/>
  <c r="Z716" i="1"/>
  <c r="F441" i="1"/>
  <c r="Q663" i="1"/>
  <c r="AB567" i="1"/>
  <c r="S886" i="1"/>
  <c r="W802" i="1"/>
  <c r="V867" i="1"/>
  <c r="V568" i="1"/>
  <c r="Z263" i="1"/>
  <c r="Q729" i="1"/>
  <c r="A715" i="1"/>
  <c r="E595" i="1"/>
  <c r="B899" i="1"/>
  <c r="A487" i="1"/>
  <c r="S244" i="1"/>
  <c r="AA355" i="1"/>
  <c r="C358" i="1"/>
  <c r="Y768" i="1"/>
  <c r="C270" i="1"/>
  <c r="AA481" i="1"/>
  <c r="C540" i="1"/>
  <c r="V674" i="1"/>
  <c r="E350" i="1"/>
  <c r="R945" i="1"/>
  <c r="Q895" i="1"/>
  <c r="C849" i="1"/>
  <c r="F712" i="1"/>
  <c r="W676" i="1"/>
  <c r="T967" i="1"/>
  <c r="E679" i="1"/>
  <c r="B379" i="1"/>
  <c r="AA236" i="1"/>
  <c r="Z264" i="1"/>
  <c r="F475" i="1"/>
  <c r="V858" i="1"/>
  <c r="W287" i="1"/>
  <c r="R863" i="1"/>
  <c r="B580" i="1"/>
  <c r="T877" i="1"/>
  <c r="X495" i="1"/>
  <c r="S518" i="1"/>
  <c r="T732" i="1"/>
  <c r="Z328" i="1"/>
  <c r="E728" i="1"/>
  <c r="V725" i="1"/>
  <c r="S747" i="1"/>
  <c r="AA947" i="1"/>
  <c r="E666" i="1"/>
  <c r="A465" i="1"/>
  <c r="A503" i="1"/>
  <c r="F379" i="1"/>
  <c r="R372" i="1"/>
  <c r="Q521" i="1"/>
  <c r="V794" i="1"/>
  <c r="Q397" i="1"/>
  <c r="C952" i="1"/>
  <c r="Q964" i="1"/>
  <c r="AA394" i="1"/>
  <c r="R498" i="1"/>
  <c r="A772" i="1"/>
  <c r="T353" i="1"/>
  <c r="B986" i="1"/>
  <c r="A546" i="1"/>
  <c r="Q720" i="1"/>
  <c r="E331" i="1"/>
  <c r="E586" i="1"/>
  <c r="Y244" i="1"/>
  <c r="E932" i="1"/>
  <c r="Q525" i="1"/>
  <c r="S537" i="1"/>
  <c r="R973" i="1"/>
  <c r="C695" i="1"/>
  <c r="E572" i="1"/>
  <c r="A379" i="1"/>
  <c r="E330" i="1"/>
  <c r="U510" i="1"/>
  <c r="B746" i="1"/>
  <c r="U710" i="1"/>
  <c r="B307" i="1"/>
  <c r="Y796" i="1"/>
  <c r="AA771" i="1"/>
  <c r="U254" i="1"/>
  <c r="B469" i="1"/>
  <c r="T485" i="1"/>
  <c r="U808" i="1"/>
  <c r="V361" i="1"/>
  <c r="C345" i="1"/>
  <c r="A430" i="1"/>
  <c r="N365" i="1"/>
  <c r="T681" i="1"/>
  <c r="R322" i="1"/>
  <c r="E956" i="1"/>
  <c r="R272" i="1"/>
  <c r="N796" i="1"/>
  <c r="C876" i="1"/>
  <c r="T686" i="1"/>
  <c r="W732" i="1"/>
  <c r="U855" i="1"/>
  <c r="AB855" i="1"/>
  <c r="T889" i="1"/>
  <c r="R459" i="1"/>
  <c r="O963" i="1"/>
  <c r="S876" i="1"/>
  <c r="F995" i="1"/>
  <c r="O375" i="1"/>
  <c r="W266" i="1"/>
  <c r="R363" i="1"/>
  <c r="N947" i="1"/>
  <c r="B463" i="1"/>
  <c r="U544" i="1"/>
  <c r="X498" i="1"/>
  <c r="F484" i="1"/>
  <c r="W589" i="1"/>
  <c r="O588" i="1"/>
  <c r="E647" i="1"/>
  <c r="E896" i="1"/>
  <c r="B782" i="1"/>
  <c r="AB740" i="1"/>
  <c r="T607" i="1"/>
  <c r="E945" i="1"/>
  <c r="N628" i="1"/>
  <c r="A996" i="1"/>
  <c r="Q667" i="1"/>
  <c r="A309" i="1"/>
  <c r="X512" i="1"/>
  <c r="X744" i="1"/>
  <c r="W444" i="1"/>
  <c r="E840" i="1"/>
  <c r="C291" i="1"/>
  <c r="O394" i="1"/>
  <c r="B640" i="1"/>
  <c r="Y880" i="1"/>
  <c r="X355" i="1"/>
  <c r="O776" i="1"/>
  <c r="S783" i="1"/>
  <c r="Q985" i="1"/>
  <c r="U749" i="1"/>
  <c r="W369" i="1"/>
  <c r="S631" i="1"/>
  <c r="AA972" i="1"/>
  <c r="F327" i="1"/>
  <c r="F676" i="1"/>
  <c r="B684" i="1"/>
  <c r="Z638" i="1"/>
  <c r="AA403" i="1"/>
  <c r="C583" i="1"/>
  <c r="N826" i="1"/>
  <c r="T257" i="1"/>
  <c r="W573" i="1"/>
  <c r="V997" i="1"/>
  <c r="N313" i="1"/>
  <c r="Y933" i="1"/>
  <c r="AA500" i="1"/>
  <c r="E856" i="1"/>
  <c r="Y730" i="1"/>
  <c r="AB826" i="1"/>
  <c r="W426" i="1"/>
  <c r="U646" i="1"/>
  <c r="S970" i="1"/>
  <c r="AA320" i="1"/>
  <c r="R431" i="1"/>
  <c r="N403" i="1"/>
  <c r="AA990" i="1"/>
  <c r="Q561" i="1"/>
  <c r="R441" i="1"/>
  <c r="T557" i="1"/>
  <c r="O532" i="1"/>
  <c r="B551" i="1"/>
  <c r="W535" i="1"/>
  <c r="Y994" i="1"/>
  <c r="X952" i="1"/>
  <c r="AA461" i="1"/>
  <c r="N765" i="1"/>
  <c r="A315" i="1"/>
  <c r="A940" i="1"/>
  <c r="T700" i="1"/>
  <c r="AB726" i="1"/>
  <c r="O645" i="1"/>
  <c r="F550" i="1"/>
  <c r="A748" i="1"/>
  <c r="X920" i="1"/>
  <c r="Q684" i="1"/>
  <c r="W686" i="1"/>
  <c r="C712" i="1"/>
  <c r="S800" i="1"/>
  <c r="V917" i="1"/>
  <c r="Y470" i="1"/>
  <c r="AA654" i="1"/>
  <c r="AB765" i="1"/>
  <c r="B758" i="1"/>
  <c r="X401" i="1"/>
  <c r="W916" i="1"/>
  <c r="U460" i="1"/>
  <c r="W784" i="1"/>
  <c r="O701" i="1"/>
  <c r="N778" i="1"/>
  <c r="AB991" i="1"/>
  <c r="Q506" i="1"/>
  <c r="Y363" i="1"/>
  <c r="V820" i="1"/>
  <c r="X601" i="1"/>
  <c r="X392" i="1"/>
  <c r="AB518" i="1"/>
  <c r="R348" i="1"/>
  <c r="Z549" i="1"/>
  <c r="O354" i="1"/>
  <c r="U398" i="1"/>
  <c r="B620" i="1"/>
  <c r="O253" i="1"/>
  <c r="C308" i="1"/>
  <c r="U643" i="1"/>
  <c r="V503" i="1"/>
  <c r="B793" i="1"/>
  <c r="X548" i="1"/>
  <c r="N681" i="1"/>
  <c r="W747" i="1"/>
  <c r="E691" i="1"/>
  <c r="U621" i="1"/>
  <c r="B668" i="1"/>
  <c r="F527" i="1"/>
  <c r="Y442" i="1"/>
  <c r="X526" i="1"/>
  <c r="R374" i="1"/>
  <c r="S950" i="1"/>
  <c r="AA838" i="1"/>
  <c r="AB887" i="1"/>
  <c r="Q315" i="1"/>
  <c r="B571" i="1"/>
  <c r="AB960" i="1"/>
  <c r="R895" i="1"/>
  <c r="R530" i="1"/>
  <c r="Q905" i="1"/>
  <c r="T364" i="1"/>
  <c r="B898" i="1"/>
  <c r="Z836" i="1"/>
  <c r="X407" i="1"/>
  <c r="AA897" i="1"/>
  <c r="N423" i="1"/>
  <c r="AA378" i="1"/>
  <c r="Z371" i="1"/>
  <c r="F296" i="1"/>
  <c r="AA373" i="1"/>
  <c r="U681" i="1"/>
  <c r="O930" i="1"/>
  <c r="A982" i="1"/>
  <c r="A917" i="1"/>
  <c r="AB357" i="1"/>
  <c r="AA304" i="1"/>
  <c r="N522" i="1"/>
  <c r="B236" i="1"/>
  <c r="O745" i="1"/>
  <c r="Y521" i="1"/>
  <c r="Q282" i="1"/>
  <c r="N870" i="1"/>
  <c r="W538" i="1"/>
  <c r="O384" i="1"/>
  <c r="B750" i="1"/>
  <c r="R840" i="1"/>
  <c r="S652" i="1"/>
  <c r="R894" i="1"/>
  <c r="E829" i="1"/>
  <c r="U958" i="1"/>
  <c r="Y892" i="1"/>
  <c r="Y388" i="1"/>
  <c r="T446" i="1"/>
  <c r="X734" i="1"/>
  <c r="Z359" i="1"/>
  <c r="B464" i="1"/>
  <c r="A998" i="1"/>
  <c r="AA332" i="1"/>
  <c r="N525" i="1"/>
  <c r="O746" i="1"/>
  <c r="U834" i="1"/>
  <c r="R828" i="1"/>
  <c r="A372" i="1"/>
  <c r="R667" i="1"/>
  <c r="W497" i="1"/>
  <c r="T513" i="1"/>
  <c r="AB659" i="1"/>
  <c r="Z381" i="1"/>
  <c r="O845" i="1"/>
  <c r="A702" i="1"/>
  <c r="N265" i="1"/>
  <c r="U489" i="1"/>
  <c r="O683" i="1"/>
  <c r="U636" i="1"/>
  <c r="AA837" i="1"/>
  <c r="X972" i="1"/>
  <c r="N457" i="1"/>
  <c r="T652" i="1"/>
  <c r="AB386" i="1"/>
  <c r="S343" i="1"/>
  <c r="B787" i="1"/>
  <c r="AB391" i="1"/>
  <c r="N620" i="1"/>
  <c r="Z509" i="1"/>
  <c r="A567" i="1"/>
  <c r="Y631" i="1"/>
  <c r="X603" i="1"/>
  <c r="T350" i="1"/>
  <c r="R684" i="1"/>
  <c r="W877" i="1"/>
  <c r="AB803" i="1"/>
  <c r="Q527" i="1"/>
  <c r="X455" i="1"/>
  <c r="U949" i="1"/>
  <c r="C289" i="1"/>
  <c r="R435" i="1"/>
  <c r="W956" i="1"/>
  <c r="N761" i="1"/>
  <c r="C651" i="1"/>
  <c r="B312" i="1"/>
  <c r="B557" i="1"/>
  <c r="F551" i="1"/>
  <c r="Y659" i="1"/>
  <c r="V580" i="1"/>
  <c r="N833" i="1"/>
  <c r="Q986" i="1"/>
  <c r="AB734" i="1"/>
  <c r="Z405" i="1"/>
  <c r="S976" i="1"/>
  <c r="W290" i="1"/>
  <c r="Z987" i="1"/>
  <c r="AB737" i="1"/>
  <c r="Y865" i="1"/>
  <c r="N294" i="1"/>
  <c r="C394" i="1"/>
  <c r="A646" i="1"/>
  <c r="N268" i="1"/>
  <c r="R823" i="1"/>
  <c r="V306" i="1"/>
  <c r="A418" i="1"/>
  <c r="C548" i="1"/>
  <c r="V900" i="1"/>
  <c r="X573" i="1"/>
  <c r="Q550" i="1"/>
  <c r="W629" i="1"/>
  <c r="Q688" i="1"/>
  <c r="Z596" i="1"/>
  <c r="S629" i="1"/>
  <c r="AB329" i="1"/>
  <c r="N275" i="1"/>
  <c r="E495" i="1"/>
  <c r="U556" i="1"/>
  <c r="A485" i="1"/>
  <c r="X266" i="1"/>
  <c r="T322" i="1"/>
  <c r="Y844" i="1"/>
  <c r="X555" i="1"/>
  <c r="S734" i="1"/>
  <c r="C801" i="1"/>
  <c r="T613" i="1"/>
  <c r="U589" i="1"/>
  <c r="AA975" i="1"/>
  <c r="Q647" i="1"/>
  <c r="Y620" i="1"/>
  <c r="B296" i="1"/>
  <c r="E244" i="1"/>
  <c r="Y267" i="1"/>
  <c r="E695" i="1"/>
  <c r="S303" i="1"/>
  <c r="R455" i="1"/>
  <c r="A900" i="1"/>
  <c r="F380" i="1"/>
  <c r="T351" i="1"/>
  <c r="S571" i="1"/>
  <c r="B418" i="1"/>
  <c r="F634" i="1"/>
  <c r="AA592" i="1"/>
  <c r="T854" i="1"/>
  <c r="AB838" i="1"/>
  <c r="T325" i="1"/>
  <c r="Q287" i="1"/>
  <c r="Z946" i="1"/>
  <c r="F489" i="1"/>
  <c r="T426" i="1"/>
  <c r="V760" i="1"/>
  <c r="AA506" i="1"/>
  <c r="X835" i="1"/>
  <c r="O929" i="1"/>
  <c r="T566" i="1"/>
  <c r="O367" i="1"/>
  <c r="F975" i="1"/>
  <c r="V273" i="1"/>
  <c r="W848" i="1"/>
  <c r="X354" i="1"/>
  <c r="N818" i="1"/>
  <c r="AA688" i="1"/>
  <c r="Q923" i="1"/>
  <c r="S829" i="1"/>
  <c r="AA628" i="1"/>
  <c r="E899" i="1"/>
  <c r="E370" i="1"/>
  <c r="Q644" i="1"/>
  <c r="N927" i="1"/>
  <c r="Z478" i="1"/>
  <c r="Y408" i="1"/>
  <c r="R608" i="1"/>
  <c r="AA613" i="1"/>
  <c r="Q348" i="1"/>
  <c r="A257" i="1"/>
  <c r="N534" i="1"/>
  <c r="Z534" i="1"/>
  <c r="Y789" i="1"/>
  <c r="AB611" i="1"/>
  <c r="R448" i="1"/>
  <c r="V299" i="1"/>
  <c r="W472" i="1"/>
  <c r="F892" i="1"/>
  <c r="Q599" i="1"/>
  <c r="AA360" i="1"/>
  <c r="W871" i="1"/>
  <c r="AA896" i="1"/>
  <c r="E368" i="1"/>
  <c r="U780" i="1"/>
  <c r="U841" i="1"/>
  <c r="U513" i="1"/>
  <c r="AA465" i="1"/>
  <c r="C297" i="1"/>
  <c r="AA354" i="1"/>
  <c r="O591" i="1"/>
  <c r="A951" i="1"/>
  <c r="W271" i="1"/>
  <c r="C622" i="1"/>
  <c r="V296" i="1"/>
  <c r="W393" i="1"/>
  <c r="S377" i="1"/>
  <c r="E949" i="1"/>
  <c r="E323" i="1"/>
  <c r="N961" i="1"/>
  <c r="V560" i="1"/>
  <c r="O382" i="1"/>
  <c r="V702" i="1"/>
  <c r="AA785" i="1"/>
  <c r="E712" i="1"/>
  <c r="C809" i="1"/>
  <c r="Z312" i="1"/>
  <c r="E762" i="1"/>
  <c r="O414" i="1"/>
  <c r="AA285" i="1"/>
  <c r="S573" i="1"/>
  <c r="F811" i="1"/>
  <c r="Z887" i="1"/>
  <c r="R777" i="1"/>
  <c r="Q238" i="1"/>
  <c r="V841" i="1"/>
  <c r="AB296" i="1"/>
  <c r="B678" i="1"/>
  <c r="T522" i="1"/>
  <c r="S258" i="1"/>
  <c r="O690" i="1"/>
  <c r="E290" i="1"/>
  <c r="Q974" i="1"/>
  <c r="Y782" i="1"/>
  <c r="U606" i="1"/>
  <c r="O837" i="1"/>
  <c r="T935" i="1"/>
  <c r="R833" i="1"/>
  <c r="R460" i="1"/>
  <c r="AA645" i="1"/>
  <c r="V972" i="1"/>
  <c r="Q718" i="1"/>
  <c r="N348" i="1"/>
  <c r="S961" i="1"/>
  <c r="N471" i="1"/>
  <c r="T886" i="1"/>
  <c r="T381" i="1"/>
  <c r="W468" i="1"/>
  <c r="V594" i="1"/>
  <c r="F790" i="1"/>
  <c r="V597" i="1"/>
  <c r="X921" i="1"/>
  <c r="C335" i="1"/>
  <c r="T405" i="1"/>
  <c r="B263" i="1"/>
  <c r="T914" i="1"/>
  <c r="V927" i="1"/>
  <c r="F710" i="1"/>
  <c r="AB786" i="1"/>
  <c r="A299" i="1"/>
  <c r="X469" i="1"/>
  <c r="A595" i="1"/>
  <c r="X740" i="1"/>
  <c r="R445" i="1"/>
  <c r="C665" i="1"/>
  <c r="R396" i="1"/>
  <c r="AB986" i="1"/>
  <c r="Z517" i="1"/>
  <c r="R653" i="1"/>
  <c r="B652" i="1"/>
  <c r="B271" i="1"/>
  <c r="B735" i="1"/>
  <c r="A473" i="1"/>
  <c r="T480" i="1"/>
  <c r="B935" i="1"/>
  <c r="A790" i="1"/>
  <c r="A337" i="1"/>
  <c r="X775" i="1"/>
  <c r="Z294" i="1"/>
  <c r="O639" i="1"/>
  <c r="N591" i="1"/>
  <c r="AB808" i="1"/>
  <c r="T993" i="1"/>
  <c r="T940" i="1"/>
  <c r="T908" i="1"/>
  <c r="S921" i="1"/>
  <c r="S509" i="1"/>
  <c r="A742" i="1"/>
  <c r="O578" i="1"/>
  <c r="B938" i="1"/>
  <c r="E306" i="1"/>
  <c r="T349" i="1"/>
  <c r="B358" i="1"/>
  <c r="B754" i="1"/>
  <c r="Z973" i="1"/>
  <c r="Y355" i="1"/>
  <c r="T241" i="1"/>
  <c r="AA401" i="1"/>
  <c r="N616" i="1"/>
  <c r="V524" i="1"/>
  <c r="AB856" i="1"/>
  <c r="A897" i="1"/>
  <c r="C357" i="1"/>
  <c r="A236" i="1"/>
  <c r="U266" i="1"/>
  <c r="AB262" i="1"/>
  <c r="N588" i="1"/>
  <c r="B277" i="1"/>
  <c r="B332" i="1"/>
  <c r="O287" i="1"/>
  <c r="Y902" i="1"/>
  <c r="Z379" i="1"/>
  <c r="V904" i="1"/>
  <c r="N682" i="1"/>
  <c r="A488" i="1"/>
  <c r="V261" i="1"/>
  <c r="Q994" i="1"/>
  <c r="A871" i="1"/>
  <c r="Z647" i="1"/>
  <c r="S246" i="1"/>
  <c r="Q946" i="1"/>
  <c r="Q752" i="1"/>
  <c r="O531" i="1"/>
  <c r="Z470" i="1"/>
  <c r="V240" i="1"/>
  <c r="S428" i="1"/>
  <c r="S430" i="1"/>
  <c r="U371" i="1"/>
  <c r="O686" i="1"/>
  <c r="AB541" i="1"/>
  <c r="U957" i="1"/>
  <c r="C541" i="1"/>
  <c r="Z805" i="1"/>
  <c r="O523" i="1"/>
  <c r="A408" i="1"/>
  <c r="U946" i="1"/>
  <c r="W429" i="1"/>
  <c r="R491" i="1"/>
  <c r="F761" i="1"/>
  <c r="V424" i="1"/>
  <c r="AB864" i="1"/>
  <c r="V371" i="1"/>
  <c r="Y988" i="1"/>
  <c r="E972" i="1"/>
  <c r="B629" i="1"/>
  <c r="R678" i="1"/>
  <c r="A571" i="1"/>
  <c r="O633" i="1"/>
  <c r="E528" i="1"/>
  <c r="Z672" i="1"/>
  <c r="Y585" i="1"/>
  <c r="X964" i="1"/>
  <c r="E901" i="1"/>
  <c r="O958" i="1"/>
  <c r="U759" i="1"/>
  <c r="W521" i="1"/>
  <c r="E414" i="1"/>
  <c r="F467" i="1"/>
  <c r="AA247" i="1"/>
  <c r="A312" i="1"/>
  <c r="U799" i="1"/>
  <c r="N831" i="1"/>
  <c r="AA828" i="1"/>
  <c r="E996" i="1"/>
  <c r="F963" i="1"/>
  <c r="R461" i="1"/>
  <c r="O638" i="1"/>
  <c r="Y731" i="1"/>
  <c r="Q321" i="1"/>
  <c r="F706" i="1"/>
  <c r="U998" i="1"/>
  <c r="B515" i="1"/>
  <c r="C493" i="1"/>
  <c r="AA337" i="1"/>
  <c r="AB675" i="1"/>
  <c r="T624" i="1"/>
  <c r="F755" i="1"/>
  <c r="Y617" i="1"/>
  <c r="Y734" i="1"/>
  <c r="Y611" i="1"/>
  <c r="AA848" i="1"/>
  <c r="X961" i="1"/>
  <c r="Z842" i="1"/>
  <c r="N744" i="1"/>
  <c r="W961" i="1"/>
  <c r="Q886" i="1"/>
  <c r="W707" i="1"/>
  <c r="AB630" i="1"/>
  <c r="T258" i="1"/>
  <c r="C745" i="1"/>
  <c r="A279" i="1"/>
  <c r="AA405" i="1"/>
  <c r="C766" i="1"/>
  <c r="C606" i="1"/>
  <c r="U431" i="1"/>
  <c r="F649" i="1"/>
  <c r="U892" i="1"/>
  <c r="Q469" i="1"/>
  <c r="B403" i="1"/>
  <c r="S274" i="1"/>
  <c r="X997" i="1"/>
  <c r="V845" i="1"/>
  <c r="B375" i="1"/>
  <c r="X371" i="1"/>
  <c r="E723" i="1"/>
  <c r="N579" i="1"/>
  <c r="AB575" i="1"/>
  <c r="B634" i="1"/>
  <c r="Y491" i="1"/>
  <c r="AA962" i="1"/>
  <c r="B555" i="1"/>
  <c r="F980" i="1"/>
  <c r="N835" i="1"/>
  <c r="O277" i="1"/>
  <c r="AA439" i="1"/>
  <c r="S420" i="1"/>
  <c r="AA336" i="1"/>
  <c r="V370" i="1"/>
  <c r="O735" i="1"/>
  <c r="C647" i="1"/>
  <c r="AA294" i="1"/>
  <c r="T682" i="1"/>
  <c r="AB322" i="1"/>
  <c r="R616" i="1"/>
  <c r="R560" i="1"/>
  <c r="V719" i="1"/>
  <c r="Z398" i="1"/>
  <c r="X462" i="1"/>
  <c r="Y459" i="1"/>
  <c r="Y484" i="1"/>
  <c r="F433" i="1"/>
  <c r="AB604" i="1"/>
  <c r="Q425" i="1"/>
  <c r="F794" i="1"/>
  <c r="O405" i="1"/>
  <c r="C339" i="1"/>
  <c r="F876" i="1"/>
  <c r="N249" i="1"/>
  <c r="A261" i="1"/>
  <c r="T387" i="1"/>
  <c r="R534" i="1"/>
  <c r="U280" i="1"/>
  <c r="B889" i="1"/>
  <c r="Q769" i="1"/>
  <c r="C967" i="1"/>
  <c r="AB238" i="1"/>
  <c r="C471" i="1"/>
  <c r="T740" i="1"/>
  <c r="V425" i="1"/>
  <c r="Z461" i="1"/>
  <c r="W302" i="1"/>
  <c r="N247" i="1"/>
  <c r="O243" i="1"/>
  <c r="AA664" i="1"/>
  <c r="S549" i="1"/>
  <c r="C775" i="1"/>
  <c r="U491" i="1"/>
  <c r="Z628" i="1"/>
  <c r="X688" i="1"/>
  <c r="AA799" i="1"/>
  <c r="Z410" i="1"/>
  <c r="V429" i="1"/>
  <c r="V680" i="1"/>
  <c r="AB614" i="1"/>
  <c r="Z765" i="1"/>
  <c r="AA443" i="1"/>
  <c r="Y391" i="1"/>
  <c r="X670" i="1"/>
  <c r="S873" i="1"/>
  <c r="T690" i="1"/>
  <c r="W455" i="1"/>
  <c r="U464" i="1"/>
  <c r="A274" i="1"/>
  <c r="C741" i="1"/>
  <c r="R495" i="1"/>
  <c r="S579" i="1"/>
  <c r="C373" i="1"/>
  <c r="R266" i="1"/>
  <c r="Y943" i="1"/>
  <c r="A705" i="1"/>
  <c r="Y556" i="1"/>
  <c r="AA715" i="1"/>
  <c r="S271" i="1"/>
  <c r="V641" i="1"/>
  <c r="X600" i="1"/>
  <c r="X689" i="1"/>
  <c r="Y621" i="1"/>
  <c r="T632" i="1"/>
  <c r="AA668" i="1"/>
  <c r="B647" i="1"/>
  <c r="N892" i="1"/>
  <c r="B309" i="1"/>
  <c r="N664" i="1"/>
  <c r="Q419" i="1"/>
  <c r="E241" i="1"/>
  <c r="W383" i="1"/>
  <c r="Z676" i="1"/>
  <c r="N804" i="1"/>
  <c r="W432" i="1"/>
  <c r="AA973" i="1"/>
  <c r="S598" i="1"/>
  <c r="C652" i="1"/>
  <c r="F270" i="1"/>
  <c r="V379" i="1"/>
  <c r="AB988" i="1"/>
  <c r="B931" i="1"/>
  <c r="A938" i="1"/>
  <c r="F915" i="1"/>
  <c r="F759" i="1"/>
  <c r="Y417" i="1"/>
  <c r="E806" i="1"/>
  <c r="AA382" i="1"/>
  <c r="S859" i="1"/>
  <c r="X505" i="1"/>
  <c r="E773" i="1"/>
  <c r="T633" i="1"/>
  <c r="X356" i="1"/>
  <c r="N980" i="1"/>
  <c r="R694" i="1"/>
  <c r="Y515" i="1"/>
  <c r="Z656" i="1"/>
  <c r="C807" i="1"/>
  <c r="E297" i="1"/>
  <c r="Z823" i="1"/>
  <c r="O715" i="1"/>
  <c r="W840" i="1"/>
  <c r="AA890" i="1"/>
  <c r="AB610" i="1"/>
  <c r="U944" i="1"/>
  <c r="S897" i="1"/>
  <c r="U480" i="1"/>
  <c r="A528" i="1"/>
  <c r="O799" i="1"/>
  <c r="A760" i="1"/>
  <c r="O266" i="1"/>
  <c r="C922" i="1"/>
  <c r="X676" i="1"/>
  <c r="Q594" i="1"/>
  <c r="Z337" i="1"/>
  <c r="A995" i="1"/>
  <c r="Z911" i="1"/>
  <c r="A495" i="1"/>
  <c r="AA567" i="1"/>
  <c r="AA886" i="1"/>
  <c r="F832" i="1"/>
  <c r="U412" i="1"/>
  <c r="F545" i="1"/>
  <c r="E307" i="1"/>
  <c r="E539" i="1"/>
  <c r="V448" i="1"/>
  <c r="R518" i="1"/>
  <c r="V950" i="1"/>
  <c r="AA541" i="1"/>
  <c r="R636" i="1"/>
  <c r="C833" i="1"/>
  <c r="B374" i="1"/>
  <c r="T253" i="1"/>
  <c r="C425" i="1"/>
  <c r="U854" i="1"/>
  <c r="AB440" i="1"/>
  <c r="V952" i="1"/>
  <c r="U586" i="1"/>
  <c r="Z237" i="1"/>
  <c r="S887" i="1"/>
  <c r="U887" i="1"/>
  <c r="V981" i="1"/>
  <c r="X581" i="1"/>
  <c r="Q987" i="1"/>
  <c r="F548" i="1"/>
  <c r="AB390" i="1"/>
  <c r="Y452" i="1"/>
  <c r="N411" i="1"/>
  <c r="R650" i="1"/>
  <c r="O642" i="1"/>
  <c r="B624" i="1"/>
  <c r="T323" i="1"/>
  <c r="R270" i="1"/>
  <c r="Y682" i="1"/>
  <c r="B378" i="1"/>
  <c r="F586" i="1"/>
  <c r="A294" i="1"/>
  <c r="Y859" i="1"/>
  <c r="F968" i="1"/>
  <c r="C799" i="1"/>
  <c r="N887" i="1"/>
  <c r="B476" i="1"/>
  <c r="R926" i="1"/>
  <c r="AB703" i="1"/>
  <c r="O955" i="1"/>
  <c r="R839" i="1"/>
  <c r="C601" i="1"/>
  <c r="W948" i="1"/>
  <c r="V825" i="1"/>
  <c r="N559" i="1"/>
  <c r="N344" i="1"/>
  <c r="E809" i="1"/>
  <c r="F982" i="1"/>
  <c r="N754" i="1"/>
  <c r="Z750" i="1"/>
  <c r="Y911" i="1"/>
  <c r="B414" i="1"/>
  <c r="S630" i="1"/>
  <c r="T756" i="1"/>
  <c r="A915" i="1"/>
  <c r="N648" i="1"/>
  <c r="X906" i="1"/>
  <c r="R731" i="1"/>
  <c r="AA968" i="1"/>
  <c r="W311" i="1"/>
  <c r="E891" i="1"/>
  <c r="V290" i="1"/>
  <c r="T833" i="1"/>
  <c r="F945" i="1"/>
  <c r="S577" i="1"/>
  <c r="AB398" i="1"/>
  <c r="Z282" i="1"/>
  <c r="AA923" i="1"/>
  <c r="C759" i="1"/>
  <c r="E314" i="1"/>
  <c r="A346" i="1"/>
  <c r="O904" i="1"/>
  <c r="T418" i="1"/>
  <c r="Q790" i="1"/>
  <c r="AA469" i="1"/>
  <c r="E616" i="1"/>
  <c r="W905" i="1"/>
  <c r="N698" i="1"/>
  <c r="U555" i="1"/>
  <c r="U364" i="1"/>
  <c r="Z706" i="1"/>
  <c r="C321" i="1"/>
  <c r="X329" i="1"/>
  <c r="C792" i="1"/>
  <c r="Y450" i="1"/>
  <c r="Z689" i="1"/>
  <c r="AB895" i="1"/>
  <c r="A750" i="1"/>
  <c r="R303" i="1"/>
  <c r="AA781" i="1"/>
  <c r="B813" i="1"/>
  <c r="E274" i="1"/>
  <c r="C954" i="1"/>
  <c r="U309" i="1"/>
  <c r="E627" i="1"/>
  <c r="S798" i="1"/>
  <c r="X348" i="1"/>
  <c r="Q453" i="1"/>
  <c r="X657" i="1"/>
  <c r="Y754" i="1"/>
  <c r="Z378" i="1"/>
  <c r="AA508" i="1"/>
  <c r="E561" i="1"/>
  <c r="R426" i="1"/>
  <c r="U434" i="1"/>
  <c r="Z669" i="1"/>
  <c r="W831" i="1"/>
  <c r="W602" i="1"/>
  <c r="Q579" i="1"/>
  <c r="T593" i="1"/>
  <c r="S440" i="1"/>
  <c r="Q308" i="1"/>
  <c r="V288" i="1"/>
  <c r="W901" i="1"/>
  <c r="V439" i="1"/>
  <c r="C516" i="1"/>
  <c r="Z773" i="1"/>
  <c r="U377" i="1"/>
  <c r="C875" i="1"/>
  <c r="F749" i="1"/>
  <c r="R642" i="1"/>
  <c r="X988" i="1"/>
  <c r="AB866" i="1"/>
  <c r="Q744" i="1"/>
  <c r="AB515" i="1"/>
  <c r="N532" i="1"/>
  <c r="Z386" i="1"/>
  <c r="Z531" i="1"/>
  <c r="R639" i="1"/>
  <c r="A673" i="1"/>
  <c r="R753" i="1"/>
  <c r="U433" i="1"/>
  <c r="Z980" i="1"/>
  <c r="W606" i="1"/>
  <c r="O505" i="1"/>
  <c r="V771" i="1"/>
  <c r="T706" i="1"/>
  <c r="E905" i="1"/>
  <c r="C706" i="1"/>
  <c r="AA486" i="1"/>
  <c r="W803" i="1"/>
  <c r="U896" i="1"/>
  <c r="X943" i="1"/>
  <c r="AB582" i="1"/>
  <c r="AA239" i="1"/>
  <c r="E872" i="1"/>
  <c r="Q620" i="1"/>
  <c r="O378" i="1"/>
  <c r="S260" i="1"/>
  <c r="O710" i="1"/>
  <c r="U403" i="1"/>
  <c r="S661" i="1"/>
  <c r="A964" i="1"/>
  <c r="R886" i="1"/>
  <c r="E702" i="1"/>
  <c r="O550" i="1"/>
  <c r="Q466" i="1"/>
  <c r="U795" i="1"/>
  <c r="AB839" i="1"/>
  <c r="E379" i="1"/>
  <c r="A482" i="1"/>
  <c r="X472" i="1"/>
  <c r="F555" i="1"/>
  <c r="AB408" i="1"/>
  <c r="Q536" i="1"/>
  <c r="X912" i="1"/>
  <c r="U919" i="1"/>
  <c r="AB818" i="1"/>
  <c r="Y936" i="1"/>
  <c r="N997" i="1"/>
  <c r="B976" i="1"/>
  <c r="U845" i="1"/>
  <c r="V243" i="1"/>
  <c r="AA358" i="1"/>
  <c r="V662" i="1"/>
  <c r="N515" i="1"/>
  <c r="AA414" i="1"/>
  <c r="C370" i="1"/>
  <c r="AB258" i="1"/>
  <c r="AA777" i="1"/>
  <c r="A889" i="1"/>
  <c r="V742" i="1"/>
  <c r="E359" i="1"/>
  <c r="Q496" i="1"/>
  <c r="Q668" i="1"/>
  <c r="Z356" i="1"/>
  <c r="T303" i="1"/>
  <c r="S845" i="1"/>
  <c r="U607" i="1"/>
  <c r="O335" i="1"/>
  <c r="E548" i="1"/>
  <c r="AB311" i="1"/>
  <c r="X442" i="1"/>
  <c r="S992" i="1"/>
  <c r="B635" i="1"/>
  <c r="R293" i="1"/>
  <c r="C704" i="1"/>
  <c r="V405" i="1"/>
  <c r="X767" i="1"/>
  <c r="X612" i="1"/>
  <c r="R294" i="1"/>
  <c r="U757" i="1"/>
  <c r="F861" i="1"/>
  <c r="T956" i="1"/>
  <c r="V966" i="1"/>
  <c r="R805" i="1"/>
  <c r="U741" i="1"/>
  <c r="C599" i="1"/>
  <c r="F476" i="1"/>
  <c r="W745" i="1"/>
  <c r="AB722" i="1"/>
  <c r="B363" i="1"/>
  <c r="U642" i="1"/>
  <c r="F839" i="1"/>
  <c r="U789" i="1"/>
  <c r="U894" i="1"/>
  <c r="Y664" i="1"/>
  <c r="B713" i="1"/>
  <c r="Y512" i="1"/>
  <c r="W740" i="1"/>
  <c r="E937" i="1"/>
  <c r="Z259" i="1"/>
  <c r="Z864" i="1"/>
  <c r="T666" i="1"/>
  <c r="S977" i="1"/>
  <c r="F642" i="1"/>
  <c r="AA258" i="1"/>
  <c r="Q961" i="1"/>
  <c r="W937" i="1"/>
  <c r="X368" i="1"/>
  <c r="V545" i="1"/>
  <c r="AA796" i="1"/>
  <c r="T694" i="1"/>
  <c r="Q510" i="1"/>
  <c r="AB721" i="1"/>
  <c r="A759" i="1"/>
  <c r="Y393" i="1"/>
  <c r="W863" i="1"/>
  <c r="T826" i="1"/>
  <c r="AB573" i="1"/>
  <c r="B827" i="1"/>
  <c r="E850" i="1"/>
  <c r="AA254" i="1"/>
  <c r="B744" i="1"/>
  <c r="R258" i="1"/>
  <c r="O880" i="1"/>
  <c r="R243" i="1"/>
  <c r="F426" i="1"/>
  <c r="U654" i="1"/>
  <c r="A722" i="1"/>
  <c r="AB686" i="1"/>
  <c r="S418" i="1"/>
  <c r="X855" i="1"/>
  <c r="E265" i="1"/>
  <c r="O261" i="1"/>
  <c r="Z425" i="1"/>
  <c r="N697" i="1"/>
  <c r="V998" i="1"/>
  <c r="F716" i="1"/>
  <c r="AB680" i="1"/>
  <c r="F862" i="1"/>
  <c r="U709" i="1"/>
  <c r="A796" i="1"/>
  <c r="A680" i="1"/>
  <c r="B356" i="1"/>
  <c r="S427" i="1"/>
  <c r="N315" i="1"/>
  <c r="O536" i="1"/>
  <c r="R850" i="1"/>
  <c r="E803" i="1"/>
  <c r="X316" i="1"/>
  <c r="N606" i="1"/>
  <c r="O318" i="1"/>
  <c r="W851" i="1"/>
  <c r="V419" i="1"/>
  <c r="F827" i="1"/>
  <c r="S984" i="1"/>
  <c r="C368" i="1"/>
  <c r="B697" i="1"/>
  <c r="F691" i="1"/>
  <c r="Z932" i="1"/>
  <c r="T865" i="1"/>
  <c r="S762" i="1"/>
  <c r="F241" i="1"/>
  <c r="Z610" i="1"/>
  <c r="AA630" i="1"/>
  <c r="U917" i="1"/>
  <c r="W743" i="1"/>
  <c r="T932" i="1"/>
  <c r="R497" i="1"/>
  <c r="W854" i="1"/>
  <c r="F339" i="1"/>
  <c r="S934" i="1"/>
  <c r="X944" i="1"/>
  <c r="V242" i="1"/>
  <c r="AA454" i="1"/>
  <c r="Y561" i="1"/>
  <c r="W435" i="1"/>
  <c r="Y530" i="1"/>
  <c r="A740" i="1"/>
  <c r="Q732" i="1"/>
  <c r="C636" i="1"/>
  <c r="E578" i="1"/>
  <c r="N699" i="1"/>
  <c r="A862" i="1"/>
  <c r="V378" i="1"/>
  <c r="N438" i="1"/>
  <c r="R543" i="1"/>
  <c r="N931" i="1"/>
  <c r="E631" i="1"/>
  <c r="C788" i="1"/>
  <c r="O262" i="1"/>
  <c r="U432" i="1"/>
  <c r="X810" i="1"/>
  <c r="V394" i="1"/>
  <c r="Y517" i="1"/>
  <c r="Z564" i="1"/>
  <c r="F253" i="1"/>
  <c r="AB492" i="1"/>
  <c r="X341" i="1"/>
  <c r="Q991" i="1"/>
  <c r="T339" i="1"/>
  <c r="W335" i="1"/>
  <c r="Y605" i="1"/>
  <c r="U526" i="1"/>
  <c r="E485" i="1"/>
  <c r="X571" i="1"/>
  <c r="U851" i="1"/>
  <c r="N643" i="1"/>
  <c r="E245" i="1"/>
  <c r="A806" i="1"/>
  <c r="S525" i="1"/>
  <c r="N663" i="1"/>
  <c r="O495" i="1"/>
  <c r="X288" i="1"/>
  <c r="E808" i="1"/>
  <c r="C839" i="1"/>
  <c r="Q493" i="1"/>
  <c r="Z882" i="1"/>
  <c r="X782" i="1"/>
  <c r="N443" i="1"/>
  <c r="R439" i="1"/>
  <c r="T758" i="1"/>
  <c r="T864" i="1"/>
  <c r="Y291" i="1"/>
  <c r="R726" i="1"/>
  <c r="S729" i="1"/>
  <c r="B452" i="1"/>
  <c r="C609" i="1"/>
  <c r="U267" i="1"/>
  <c r="Q715" i="1"/>
  <c r="N493" i="1"/>
  <c r="R880" i="1"/>
  <c r="U318" i="1"/>
  <c r="B370" i="1"/>
  <c r="B252" i="1"/>
  <c r="O781" i="1"/>
  <c r="AA238" i="1"/>
  <c r="N759" i="1"/>
  <c r="F798" i="1"/>
  <c r="A628" i="1"/>
  <c r="Y663" i="1"/>
  <c r="Q893" i="1"/>
  <c r="Z923" i="1"/>
  <c r="E963" i="1"/>
  <c r="A814" i="1"/>
  <c r="A541" i="1"/>
  <c r="B829" i="1"/>
  <c r="Q243" i="1"/>
  <c r="AB482" i="1"/>
  <c r="N519" i="1"/>
  <c r="AB817" i="1"/>
  <c r="X544" i="1"/>
  <c r="AA918" i="1"/>
  <c r="O302" i="1"/>
  <c r="E792" i="1"/>
  <c r="N516" i="1"/>
  <c r="AB388" i="1"/>
  <c r="X360" i="1"/>
  <c r="S351" i="1"/>
  <c r="AA375" i="1"/>
  <c r="Q948" i="1"/>
  <c r="Q928" i="1"/>
  <c r="N625" i="1"/>
  <c r="X413" i="1"/>
  <c r="A505" i="1"/>
  <c r="V947" i="1"/>
  <c r="AB277" i="1"/>
  <c r="U769" i="1"/>
  <c r="C959" i="1"/>
  <c r="O471" i="1"/>
  <c r="V934" i="1"/>
  <c r="Q449" i="1"/>
  <c r="Y389" i="1"/>
  <c r="AB723" i="1"/>
  <c r="A245" i="1"/>
  <c r="T327" i="1"/>
  <c r="O798" i="1"/>
  <c r="AB738" i="1"/>
  <c r="W684" i="1"/>
  <c r="A322" i="1"/>
  <c r="Q529" i="1"/>
  <c r="V644" i="1"/>
  <c r="U563" i="1"/>
  <c r="AA764" i="1"/>
  <c r="Y479" i="1"/>
  <c r="O343" i="1"/>
  <c r="R472" i="1"/>
  <c r="AA389" i="1"/>
  <c r="AA852" i="1"/>
  <c r="X839" i="1"/>
  <c r="T781" i="1"/>
  <c r="U531" i="1"/>
  <c r="F638" i="1"/>
  <c r="Y793" i="1"/>
  <c r="E894" i="1"/>
  <c r="R704" i="1"/>
  <c r="T250" i="1"/>
  <c r="N725" i="1"/>
  <c r="B990" i="1"/>
  <c r="X897" i="1"/>
  <c r="S404" i="1"/>
  <c r="T931" i="1"/>
  <c r="AB485" i="1"/>
  <c r="Q489" i="1"/>
  <c r="R271" i="1"/>
  <c r="X567" i="1"/>
  <c r="X338" i="1"/>
  <c r="T270" i="1"/>
  <c r="O517" i="1"/>
  <c r="W633" i="1"/>
  <c r="N934" i="1"/>
  <c r="V418" i="1"/>
  <c r="O858" i="1"/>
  <c r="E240" i="1"/>
  <c r="AB658" i="1"/>
  <c r="A638" i="1"/>
  <c r="F452" i="1"/>
  <c r="S857" i="1"/>
  <c r="F878" i="1"/>
  <c r="R995" i="1"/>
  <c r="N859" i="1"/>
  <c r="A323" i="1"/>
  <c r="N607" i="1"/>
  <c r="U941" i="1"/>
  <c r="U487" i="1"/>
  <c r="B420" i="1"/>
  <c r="O576" i="1"/>
  <c r="X878" i="1"/>
  <c r="W859" i="1"/>
  <c r="F726" i="1"/>
  <c r="C409" i="1"/>
  <c r="V939" i="1"/>
  <c r="S825" i="1"/>
  <c r="F746" i="1"/>
  <c r="Y915" i="1"/>
  <c r="S516" i="1"/>
  <c r="B651" i="1"/>
  <c r="B392" i="1"/>
  <c r="O680" i="1"/>
  <c r="Q719" i="1"/>
  <c r="N830" i="1"/>
  <c r="R541" i="1"/>
  <c r="B877" i="1"/>
  <c r="E898" i="1"/>
  <c r="N600" i="1"/>
  <c r="C598" i="1"/>
  <c r="A944" i="1"/>
  <c r="O464" i="1"/>
  <c r="AB385" i="1"/>
  <c r="R545" i="1"/>
  <c r="C755" i="1"/>
  <c r="Q459" i="1"/>
  <c r="V337" i="1"/>
  <c r="O413" i="1"/>
  <c r="T252" i="1"/>
  <c r="Z940" i="1"/>
  <c r="A276" i="1"/>
  <c r="U956" i="1"/>
  <c r="F616" i="1"/>
  <c r="U484" i="1"/>
  <c r="AA803" i="1"/>
  <c r="Z862" i="1"/>
  <c r="B298" i="1"/>
  <c r="F506" i="1"/>
  <c r="N794" i="1"/>
  <c r="C467" i="1"/>
  <c r="S834" i="1"/>
  <c r="Q901" i="1"/>
  <c r="C699" i="1"/>
  <c r="Q581" i="1"/>
  <c r="U400" i="1"/>
  <c r="T735" i="1"/>
  <c r="Z929" i="1"/>
  <c r="B860" i="1"/>
  <c r="F428" i="1"/>
  <c r="O412" i="1"/>
  <c r="F402" i="1"/>
  <c r="O678" i="1"/>
  <c r="W381" i="1"/>
  <c r="Z797" i="1"/>
  <c r="AA833" i="1"/>
  <c r="O713" i="1"/>
  <c r="AA692" i="1"/>
  <c r="B654" i="1"/>
  <c r="X453" i="1"/>
  <c r="X887" i="1"/>
  <c r="U816" i="1"/>
  <c r="A973" i="1"/>
  <c r="V704" i="1"/>
  <c r="S643" i="1"/>
  <c r="F618" i="1"/>
  <c r="S867" i="1"/>
  <c r="AB279" i="1"/>
  <c r="W858" i="1"/>
  <c r="N673" i="1"/>
  <c r="R476" i="1"/>
  <c r="Y262" i="1"/>
  <c r="O241" i="1"/>
  <c r="V634" i="1"/>
  <c r="T299" i="1"/>
  <c r="V741" i="1"/>
  <c r="O846" i="1"/>
  <c r="AB395" i="1"/>
  <c r="AA435" i="1"/>
  <c r="AA925" i="1"/>
  <c r="R984" i="1"/>
  <c r="A556" i="1"/>
  <c r="AA385" i="1"/>
  <c r="N891" i="1"/>
  <c r="W394" i="1"/>
  <c r="V749" i="1"/>
  <c r="Z419" i="1"/>
  <c r="F319" i="1"/>
  <c r="F871" i="1"/>
  <c r="T539" i="1"/>
  <c r="S424" i="1"/>
  <c r="E764" i="1"/>
  <c r="X579" i="1"/>
  <c r="Y305" i="1"/>
  <c r="S922" i="1"/>
  <c r="S896" i="1"/>
  <c r="T795" i="1"/>
  <c r="S864" i="1"/>
  <c r="U530" i="1"/>
  <c r="Z760" i="1"/>
  <c r="X903" i="1"/>
  <c r="A660" i="1"/>
  <c r="Z623" i="1"/>
  <c r="T312" i="1"/>
  <c r="Z519" i="1"/>
  <c r="Q821" i="1"/>
  <c r="S556" i="1"/>
  <c r="C434" i="1"/>
  <c r="T618" i="1"/>
  <c r="U619" i="1"/>
  <c r="A484" i="1"/>
  <c r="F342" i="1"/>
  <c r="N486" i="1"/>
  <c r="X915" i="1"/>
  <c r="Q894" i="1"/>
  <c r="V516" i="1"/>
  <c r="O242" i="1"/>
  <c r="E986" i="1"/>
  <c r="E675" i="1"/>
  <c r="U298" i="1"/>
  <c r="AA519" i="1"/>
  <c r="AB676" i="1"/>
  <c r="A779" i="1"/>
  <c r="U674" i="1"/>
  <c r="T515" i="1"/>
  <c r="V694" i="1"/>
  <c r="B760" i="1"/>
  <c r="V488" i="1"/>
  <c r="C392" i="1"/>
  <c r="N757" i="1"/>
  <c r="AB902" i="1"/>
  <c r="N266" i="1"/>
  <c r="W269" i="1"/>
  <c r="V490" i="1"/>
  <c r="V463" i="1"/>
  <c r="Y794" i="1"/>
  <c r="R901" i="1"/>
  <c r="S590" i="1"/>
  <c r="V842" i="1"/>
  <c r="U860" i="1"/>
  <c r="U774" i="1"/>
  <c r="T428" i="1"/>
  <c r="A388" i="1"/>
  <c r="B795" i="1"/>
  <c r="AA291" i="1"/>
  <c r="F667" i="1"/>
  <c r="Q497" i="1"/>
  <c r="N933" i="1"/>
  <c r="B741" i="1"/>
  <c r="T799" i="1"/>
  <c r="N758" i="1"/>
  <c r="O352" i="1"/>
  <c r="C676" i="1"/>
  <c r="F432" i="1"/>
  <c r="Y380" i="1"/>
  <c r="E585" i="1"/>
  <c r="C982" i="1"/>
  <c r="N267" i="1"/>
  <c r="AB323" i="1"/>
  <c r="B825" i="1"/>
  <c r="C278" i="1"/>
  <c r="R416" i="1"/>
  <c r="A690" i="1"/>
  <c r="C343" i="1"/>
  <c r="AA756" i="1"/>
  <c r="S353" i="1"/>
  <c r="E902" i="1"/>
  <c r="Z910" i="1"/>
  <c r="AB898" i="1"/>
  <c r="A847" i="1"/>
  <c r="Y984" i="1"/>
  <c r="S479" i="1"/>
  <c r="V409" i="1"/>
  <c r="W842" i="1"/>
  <c r="X584" i="1"/>
  <c r="B461" i="1"/>
  <c r="AB663" i="1"/>
  <c r="Q947" i="1"/>
  <c r="Z986" i="1"/>
  <c r="R690" i="1"/>
  <c r="AB349" i="1"/>
  <c r="B281" i="1"/>
  <c r="C337" i="1"/>
  <c r="AA386" i="1"/>
  <c r="X561" i="1"/>
  <c r="N299" i="1"/>
  <c r="Q300" i="1"/>
  <c r="B280" i="1"/>
  <c r="B349" i="1"/>
  <c r="F966" i="1"/>
  <c r="T891" i="1"/>
  <c r="A406" i="1"/>
  <c r="S792" i="1"/>
  <c r="F614" i="1"/>
  <c r="AB871" i="1"/>
  <c r="S284" i="1"/>
  <c r="Y966" i="1"/>
  <c r="W695" i="1"/>
  <c r="AA561" i="1"/>
  <c r="A781" i="1"/>
  <c r="B783" i="1"/>
  <c r="F507" i="1"/>
  <c r="O657" i="1"/>
  <c r="V450" i="1"/>
  <c r="N742" i="1"/>
  <c r="O351" i="1"/>
  <c r="X589" i="1"/>
  <c r="S831" i="1"/>
  <c r="B991" i="1"/>
  <c r="W825" i="1"/>
  <c r="A296" i="1"/>
  <c r="O567" i="1"/>
  <c r="T863" i="1"/>
  <c r="R590" i="1"/>
  <c r="U247" i="1"/>
  <c r="Q530" i="1"/>
  <c r="X854" i="1"/>
  <c r="R367" i="1"/>
  <c r="Q813" i="1"/>
  <c r="AA769" i="1"/>
  <c r="N922" i="1"/>
  <c r="A539" i="1"/>
  <c r="AA775" i="1"/>
  <c r="C782" i="1"/>
  <c r="F810" i="1"/>
  <c r="X950" i="1"/>
  <c r="AB441" i="1"/>
  <c r="S292" i="1"/>
  <c r="AB362" i="1"/>
  <c r="Z914" i="1"/>
  <c r="W532" i="1"/>
  <c r="N971" i="1"/>
  <c r="T491" i="1"/>
  <c r="E302" i="1"/>
  <c r="AB419" i="1"/>
  <c r="E626" i="1"/>
  <c r="E410" i="1"/>
  <c r="A875" i="1"/>
  <c r="E761" i="1"/>
  <c r="B348" i="1"/>
  <c r="V592" i="1"/>
  <c r="S753" i="1"/>
  <c r="AB289" i="1"/>
  <c r="S727" i="1"/>
  <c r="R398" i="1"/>
  <c r="X834" i="1"/>
  <c r="S262" i="1"/>
  <c r="Y283" i="1"/>
  <c r="E433" i="1"/>
  <c r="B649" i="1"/>
  <c r="AB894" i="1"/>
  <c r="X428" i="1"/>
  <c r="C884" i="1"/>
  <c r="AA977" i="1"/>
  <c r="W760" i="1"/>
  <c r="O822" i="1"/>
  <c r="F627" i="1"/>
  <c r="F538" i="1"/>
  <c r="W359" i="1"/>
  <c r="Q479" i="1"/>
  <c r="B701" i="1"/>
  <c r="C404" i="1"/>
  <c r="B595" i="1"/>
  <c r="Y633" i="1"/>
  <c r="C545" i="1"/>
  <c r="U451" i="1"/>
  <c r="S309" i="1"/>
  <c r="B532" i="1"/>
  <c r="Q970" i="1"/>
  <c r="A685" i="1"/>
  <c r="O915" i="1"/>
  <c r="U381" i="1"/>
  <c r="Y404" i="1"/>
  <c r="R382" i="1"/>
  <c r="Z515" i="1"/>
  <c r="V923" i="1"/>
  <c r="O948" i="1"/>
  <c r="Q480" i="1"/>
  <c r="Q481" i="1"/>
  <c r="Y481" i="1"/>
  <c r="AA573" i="1"/>
  <c r="Q664" i="1"/>
  <c r="X803" i="1"/>
  <c r="E954" i="1"/>
  <c r="N890" i="1"/>
  <c r="F600" i="1"/>
  <c r="AB397" i="1"/>
  <c r="W579" i="1"/>
  <c r="Q248" i="1"/>
  <c r="S736" i="1"/>
  <c r="T753" i="1"/>
  <c r="F657" i="1"/>
  <c r="S804" i="1"/>
  <c r="E707" i="1"/>
  <c r="AA732" i="1"/>
  <c r="AA312" i="1"/>
  <c r="R535" i="1"/>
  <c r="Q607" i="1"/>
  <c r="R857" i="1"/>
  <c r="T511" i="1"/>
  <c r="C897" i="1"/>
  <c r="O807" i="1"/>
  <c r="Y604" i="1"/>
  <c r="S707" i="1"/>
  <c r="N404" i="1"/>
  <c r="X718" i="1"/>
  <c r="S358" i="1"/>
  <c r="A471" i="1"/>
  <c r="AA653" i="1"/>
  <c r="R804" i="1"/>
  <c r="S307" i="1"/>
  <c r="Z933" i="1"/>
  <c r="T267" i="1"/>
  <c r="E873" i="1"/>
  <c r="E403" i="1"/>
  <c r="W577" i="1"/>
  <c r="X499" i="1"/>
  <c r="Y602" i="1"/>
  <c r="Q764" i="1"/>
  <c r="B862" i="1"/>
  <c r="Q839" i="1"/>
  <c r="Q337" i="1"/>
  <c r="Q770" i="1"/>
  <c r="S685" i="1"/>
  <c r="X328" i="1"/>
  <c r="C708" i="1"/>
  <c r="E373" i="1"/>
  <c r="AA384" i="1"/>
  <c r="Y301" i="1"/>
  <c r="T729" i="1"/>
  <c r="R597" i="1"/>
  <c r="Y646" i="1"/>
  <c r="C996" i="1"/>
  <c r="F570" i="1"/>
  <c r="Y588" i="1"/>
  <c r="O434" i="1"/>
  <c r="A376" i="1"/>
  <c r="X788" i="1"/>
  <c r="U457" i="1"/>
  <c r="T802" i="1"/>
  <c r="T367" i="1"/>
  <c r="W769" i="1"/>
  <c r="AA889" i="1"/>
  <c r="N844" i="1"/>
  <c r="AB850" i="1"/>
  <c r="F875" i="1"/>
  <c r="AB368" i="1"/>
  <c r="T643" i="1"/>
  <c r="AB793" i="1"/>
  <c r="S755" i="1"/>
  <c r="Q681" i="1"/>
  <c r="O457" i="1"/>
  <c r="AB242" i="1"/>
  <c r="X492" i="1"/>
  <c r="W434" i="1"/>
  <c r="X904" i="1"/>
  <c r="V291" i="1"/>
  <c r="A899" i="1"/>
  <c r="O996" i="1"/>
  <c r="B336" i="1"/>
  <c r="F817" i="1"/>
  <c r="Y565" i="1"/>
  <c r="Z895" i="1"/>
  <c r="AB345" i="1"/>
  <c r="R468" i="1"/>
  <c r="N481" i="1"/>
  <c r="Q713" i="1"/>
  <c r="Z525" i="1"/>
  <c r="R787" i="1"/>
  <c r="A607" i="1"/>
  <c r="R599" i="1"/>
  <c r="R513" i="1"/>
  <c r="N668" i="1"/>
  <c r="Z547" i="1"/>
  <c r="U663" i="1"/>
  <c r="U576" i="1"/>
  <c r="Z785" i="1"/>
  <c r="X627" i="1"/>
  <c r="V706" i="1"/>
  <c r="C454" i="1"/>
  <c r="U275" i="1"/>
  <c r="R404" i="1"/>
  <c r="T840" i="1"/>
  <c r="T673" i="1"/>
  <c r="A824" i="1"/>
  <c r="Y616" i="1"/>
  <c r="X342" i="1"/>
  <c r="U744" i="1"/>
  <c r="E746" i="1"/>
  <c r="S528" i="1"/>
  <c r="Q777" i="1"/>
  <c r="X996" i="1"/>
  <c r="F459" i="1"/>
  <c r="Y243" i="1"/>
  <c r="Z269" i="1"/>
  <c r="A248" i="1"/>
  <c r="X661" i="1"/>
  <c r="A493" i="1"/>
  <c r="T916" i="1"/>
  <c r="F369" i="1"/>
  <c r="F948" i="1"/>
  <c r="A754" i="1"/>
  <c r="Y779" i="1"/>
  <c r="AA316" i="1"/>
  <c r="T792" i="1"/>
  <c r="Q971" i="1"/>
  <c r="N363" i="1"/>
  <c r="AA836" i="1"/>
  <c r="A877" i="1"/>
  <c r="Q335" i="1"/>
  <c r="U873" i="1"/>
  <c r="B980" i="1"/>
  <c r="T534" i="1"/>
  <c r="S893" i="1"/>
  <c r="O336" i="1"/>
  <c r="E543" i="1"/>
  <c r="U843" i="1"/>
  <c r="A579" i="1"/>
  <c r="AA967" i="1"/>
  <c r="U961" i="1"/>
  <c r="S312" i="1"/>
  <c r="R946" i="1"/>
  <c r="W976" i="1"/>
  <c r="B762" i="1"/>
  <c r="Y273" i="1"/>
  <c r="T300" i="1"/>
  <c r="N595" i="1"/>
  <c r="S645" i="1"/>
  <c r="X494" i="1"/>
  <c r="U812" i="1"/>
  <c r="U325" i="1"/>
  <c r="B385" i="1"/>
  <c r="V311" i="1"/>
  <c r="B709" i="1"/>
  <c r="N293" i="1"/>
  <c r="R511" i="1"/>
  <c r="X838" i="1"/>
  <c r="AB425" i="1"/>
  <c r="E860" i="1"/>
  <c r="U308" i="1"/>
  <c r="AB921" i="1"/>
  <c r="B400" i="1"/>
  <c r="U547" i="1"/>
  <c r="B500" i="1"/>
  <c r="C998" i="1"/>
  <c r="Q582" i="1"/>
  <c r="O905" i="1"/>
  <c r="F598" i="1"/>
  <c r="U574" i="1"/>
  <c r="A739" i="1"/>
  <c r="X437" i="1"/>
  <c r="A304" i="1"/>
  <c r="A492" i="1"/>
  <c r="C376" i="1"/>
  <c r="W892" i="1"/>
  <c r="AB496" i="1"/>
  <c r="A841" i="1"/>
  <c r="AA307" i="1"/>
  <c r="Z343" i="1"/>
  <c r="S575" i="1"/>
  <c r="B893" i="1"/>
  <c r="B604" i="1"/>
  <c r="N248" i="1"/>
  <c r="AB915" i="1"/>
  <c r="A619" i="1"/>
  <c r="AA883" i="1"/>
  <c r="A813" i="1"/>
  <c r="Z529" i="1"/>
  <c r="N773" i="1"/>
  <c r="V469" i="1"/>
  <c r="B260" i="1"/>
  <c r="B299" i="1"/>
  <c r="V885" i="1"/>
  <c r="W824" i="1"/>
  <c r="E313" i="1"/>
  <c r="V410" i="1"/>
  <c r="Y610" i="1"/>
  <c r="AB799" i="1"/>
  <c r="V628" i="1"/>
  <c r="O903" i="1"/>
  <c r="X769" i="1"/>
  <c r="W995" i="1"/>
  <c r="T535" i="1"/>
  <c r="O432" i="1"/>
  <c r="U704" i="1"/>
  <c r="B339" i="1"/>
  <c r="X865" i="1"/>
  <c r="W257" i="1"/>
  <c r="A504" i="1"/>
  <c r="Z877" i="1"/>
  <c r="N449" i="1"/>
  <c r="E826" i="1"/>
  <c r="B462" i="1"/>
  <c r="T955" i="1"/>
  <c r="W346" i="1"/>
  <c r="O899" i="1"/>
  <c r="N601" i="1"/>
  <c r="U829" i="1"/>
  <c r="U893" i="1"/>
  <c r="X641" i="1"/>
  <c r="AA669" i="1"/>
  <c r="T969" i="1"/>
  <c r="A242" i="1"/>
  <c r="F732" i="1"/>
  <c r="W518" i="1"/>
  <c r="W812" i="1"/>
  <c r="A905" i="1"/>
  <c r="Z739" i="1"/>
  <c r="C669" i="1"/>
  <c r="R961" i="1"/>
  <c r="Y807" i="1"/>
  <c r="V422" i="1"/>
  <c r="Z733" i="1"/>
  <c r="Q257" i="1"/>
  <c r="Y386" i="1"/>
  <c r="U470" i="1"/>
  <c r="C817" i="1"/>
  <c r="U509" i="1"/>
  <c r="X687" i="1"/>
  <c r="O806" i="1"/>
  <c r="R891" i="1"/>
  <c r="V697" i="1"/>
  <c r="V782" i="1"/>
  <c r="W390" i="1"/>
  <c r="V941" i="1"/>
  <c r="U682" i="1"/>
  <c r="W508" i="1"/>
  <c r="AB330" i="1"/>
  <c r="F405" i="1"/>
  <c r="AA249" i="1"/>
  <c r="V414" i="1"/>
  <c r="N467" i="1"/>
  <c r="R345" i="1"/>
  <c r="E677" i="1"/>
  <c r="Y790" i="1"/>
  <c r="R915" i="1"/>
  <c r="U742" i="1"/>
  <c r="V491" i="1"/>
  <c r="T393" i="1"/>
  <c r="T669" i="1"/>
  <c r="Q437" i="1"/>
  <c r="S453" i="1"/>
  <c r="AB421" i="1"/>
  <c r="Y325" i="1"/>
  <c r="R775" i="1"/>
  <c r="C733" i="1"/>
  <c r="Z959" i="1"/>
  <c r="A756" i="1"/>
  <c r="Z858" i="1"/>
  <c r="O544" i="1"/>
  <c r="X717" i="1"/>
  <c r="T592" i="1"/>
  <c r="V896" i="1"/>
  <c r="Q351" i="1"/>
  <c r="S735" i="1"/>
  <c r="Z250" i="1"/>
  <c r="R438" i="1"/>
  <c r="AA700" i="1"/>
  <c r="F959" i="1"/>
  <c r="O408" i="1"/>
  <c r="T237" i="1"/>
  <c r="AB343" i="1"/>
  <c r="V344" i="1"/>
  <c r="E514" i="1"/>
  <c r="Y277" i="1"/>
  <c r="AA727" i="1"/>
  <c r="C411" i="1"/>
  <c r="AB526" i="1"/>
  <c r="AA374" i="1"/>
  <c r="B972" i="1"/>
  <c r="W326" i="1"/>
  <c r="AA402" i="1"/>
  <c r="N581" i="1"/>
  <c r="B740" i="1"/>
  <c r="B903" i="1"/>
  <c r="V866" i="1"/>
  <c r="S993" i="1"/>
  <c r="Q691" i="1"/>
  <c r="C853" i="1"/>
  <c r="AB646" i="1"/>
  <c r="AA805" i="1"/>
  <c r="Q396" i="1"/>
  <c r="Z474" i="1"/>
  <c r="Y896" i="1"/>
  <c r="Q340" i="1"/>
  <c r="Y811" i="1"/>
  <c r="A647" i="1"/>
  <c r="Z587" i="1"/>
  <c r="B874" i="1"/>
  <c r="AB589" i="1"/>
  <c r="S486" i="1"/>
  <c r="T286" i="1"/>
  <c r="V390" i="1"/>
  <c r="T242" i="1"/>
  <c r="X297" i="1"/>
  <c r="W585" i="1"/>
  <c r="Q608" i="1"/>
  <c r="V910" i="1"/>
  <c r="S962" i="1"/>
  <c r="AB707" i="1"/>
  <c r="B781" i="1"/>
  <c r="U256" i="1"/>
  <c r="B703" i="1"/>
  <c r="O813" i="1"/>
  <c r="N874" i="1"/>
  <c r="W730" i="1"/>
  <c r="B419" i="1"/>
  <c r="N864" i="1"/>
  <c r="B993" i="1"/>
  <c r="AA529" i="1"/>
  <c r="W634" i="1"/>
  <c r="O463" i="1"/>
  <c r="F320" i="1"/>
  <c r="R319" i="1"/>
  <c r="V556" i="1"/>
  <c r="V720" i="1"/>
  <c r="E530" i="1"/>
  <c r="B423" i="1"/>
  <c r="F974" i="1"/>
  <c r="W900" i="1"/>
  <c r="S473" i="1"/>
  <c r="Y421" i="1"/>
  <c r="Y932" i="1"/>
  <c r="E474" i="1"/>
  <c r="C552" i="1"/>
  <c r="AB337" i="1"/>
  <c r="E696" i="1"/>
  <c r="Z402" i="1"/>
  <c r="E810" i="1"/>
  <c r="F252" i="1"/>
  <c r="N286" i="1"/>
  <c r="E252" i="1"/>
  <c r="U775" i="1"/>
  <c r="R414" i="1"/>
  <c r="U755" i="1"/>
  <c r="W949" i="1"/>
  <c r="O473" i="1"/>
  <c r="U289" i="1"/>
  <c r="W539" i="1"/>
  <c r="N752" i="1"/>
  <c r="O470" i="1"/>
  <c r="O617" i="1"/>
  <c r="S931" i="1"/>
  <c r="W834" i="1"/>
  <c r="X798" i="1"/>
  <c r="B690" i="1"/>
  <c r="AB755" i="1"/>
  <c r="X466" i="1"/>
  <c r="AA612" i="1"/>
  <c r="C605" i="1"/>
  <c r="O984" i="1"/>
  <c r="S805" i="1"/>
  <c r="N671" i="1"/>
  <c r="T798" i="1"/>
  <c r="R238" i="1"/>
  <c r="F919" i="1"/>
  <c r="B961" i="1"/>
  <c r="Q356" i="1"/>
  <c r="V420" i="1"/>
  <c r="AA634" i="1"/>
  <c r="A297" i="1"/>
  <c r="Q912" i="1"/>
  <c r="C554" i="1"/>
  <c r="V507" i="1"/>
  <c r="U479" i="1"/>
  <c r="AB758" i="1"/>
  <c r="A611" i="1"/>
  <c r="S601" i="1"/>
  <c r="AB909" i="1"/>
  <c r="U492" i="1"/>
  <c r="O902" i="1"/>
  <c r="S916" i="1"/>
  <c r="R309" i="1"/>
  <c r="T567" i="1"/>
  <c r="E357" i="1"/>
  <c r="AB775" i="1"/>
  <c r="A976" i="1"/>
  <c r="AB925" i="1"/>
  <c r="O325" i="1"/>
  <c r="AB339" i="1"/>
  <c r="U570" i="1"/>
  <c r="E697" i="1"/>
  <c r="U571" i="1"/>
  <c r="B330" i="1"/>
  <c r="S554" i="1"/>
  <c r="A792" i="1"/>
  <c r="T948" i="1"/>
  <c r="O433" i="1"/>
  <c r="AB647" i="1"/>
  <c r="B755" i="1"/>
  <c r="Z970" i="1"/>
  <c r="V699" i="1"/>
  <c r="S633" i="1"/>
  <c r="O918" i="1"/>
  <c r="Q560" i="1"/>
  <c r="Q785" i="1"/>
  <c r="E766" i="1"/>
  <c r="S409" i="1"/>
  <c r="C478" i="1"/>
  <c r="W918" i="1"/>
  <c r="F964" i="1"/>
  <c r="Z873" i="1"/>
  <c r="B909" i="1"/>
  <c r="Z700" i="1"/>
  <c r="X795" i="1"/>
  <c r="R957" i="1"/>
  <c r="X311" i="1"/>
  <c r="A747" i="1"/>
  <c r="AA982" i="1"/>
  <c r="B840" i="1"/>
  <c r="Y814" i="1"/>
  <c r="T656" i="1"/>
  <c r="S769" i="1"/>
  <c r="AB455" i="1"/>
  <c r="F354" i="1"/>
  <c r="Y315" i="1"/>
  <c r="R300" i="1"/>
  <c r="F307" i="1"/>
  <c r="A989" i="1"/>
  <c r="E547" i="1"/>
  <c r="X840" i="1"/>
  <c r="S952" i="1"/>
  <c r="U585" i="1"/>
  <c r="B407" i="1"/>
  <c r="Z709" i="1"/>
  <c r="B577" i="1"/>
  <c r="Z446" i="1"/>
  <c r="Y331" i="1"/>
  <c r="U984" i="1"/>
  <c r="S854" i="1"/>
  <c r="Q427" i="1"/>
  <c r="AA308" i="1"/>
  <c r="X716" i="1"/>
  <c r="X672" i="1"/>
  <c r="S998" i="1"/>
  <c r="T678" i="1"/>
  <c r="U883" i="1"/>
  <c r="N508" i="1"/>
  <c r="X993" i="1"/>
  <c r="Q892" i="1"/>
  <c r="S985" i="1"/>
  <c r="E341" i="1"/>
  <c r="O864" i="1"/>
  <c r="B702" i="1"/>
  <c r="W664" i="1"/>
  <c r="S624" i="1"/>
  <c r="AA510" i="1"/>
  <c r="E337" i="1"/>
  <c r="O677" i="1"/>
  <c r="R912" i="1"/>
  <c r="U952" i="1"/>
  <c r="C924" i="1"/>
  <c r="N551" i="1"/>
  <c r="V510" i="1"/>
  <c r="V800" i="1"/>
  <c r="AA330" i="1"/>
  <c r="Y288" i="1"/>
  <c r="O912" i="1"/>
  <c r="Y934" i="1"/>
  <c r="S250" i="1"/>
  <c r="E797" i="1"/>
  <c r="AA963" i="1"/>
  <c r="N691" i="1"/>
  <c r="N790" i="1"/>
  <c r="Q470" i="1"/>
  <c r="Q898" i="1"/>
  <c r="A822" i="1"/>
  <c r="S742" i="1"/>
  <c r="C263" i="1"/>
  <c r="N722" i="1"/>
  <c r="Q815" i="1"/>
  <c r="N361" i="1"/>
  <c r="S991" i="1"/>
  <c r="Q783" i="1"/>
  <c r="V855" i="1"/>
  <c r="U273" i="1"/>
  <c r="T827" i="1"/>
  <c r="C731" i="1"/>
  <c r="AA599" i="1"/>
  <c r="U950" i="1"/>
  <c r="Y921" i="1"/>
  <c r="F953" i="1"/>
  <c r="A450" i="1"/>
  <c r="V681" i="1"/>
  <c r="A516" i="1"/>
  <c r="AA685" i="1"/>
  <c r="B915" i="1"/>
  <c r="AA987" i="1"/>
  <c r="U258" i="1"/>
  <c r="S615" i="1"/>
  <c r="Y416" i="1"/>
  <c r="F645" i="1"/>
  <c r="E374" i="1"/>
  <c r="N420" i="1"/>
  <c r="F763" i="1"/>
  <c r="AB762" i="1"/>
  <c r="AA787" i="1"/>
  <c r="Z619" i="1"/>
  <c r="B761" i="1"/>
  <c r="R598" i="1"/>
  <c r="X381" i="1"/>
  <c r="V558" i="1"/>
  <c r="S463" i="1"/>
  <c r="E959" i="1"/>
  <c r="S872" i="1"/>
  <c r="AB782" i="1"/>
  <c r="W662" i="1"/>
  <c r="C611" i="1"/>
  <c r="U340" i="1"/>
  <c r="V567" i="1"/>
  <c r="AB457" i="1"/>
  <c r="A586" i="1"/>
  <c r="O263" i="1"/>
  <c r="N993" i="1"/>
  <c r="N763" i="1"/>
  <c r="U672" i="1"/>
  <c r="Z880" i="1"/>
  <c r="F918" i="1"/>
  <c r="R574" i="1"/>
  <c r="O476" i="1"/>
  <c r="R701" i="1"/>
  <c r="Y703" i="1"/>
  <c r="C773" i="1"/>
  <c r="Y831" i="1"/>
  <c r="AA830" i="1"/>
  <c r="Q528" i="1"/>
  <c r="T397" i="1"/>
  <c r="B475" i="1"/>
  <c r="Q283" i="1"/>
  <c r="B960" i="1"/>
  <c r="N281" i="1"/>
  <c r="C556" i="1"/>
  <c r="B486" i="1"/>
  <c r="S442" i="1"/>
  <c r="A324" i="1"/>
  <c r="E689" i="1"/>
  <c r="F373" i="1"/>
  <c r="C388" i="1"/>
  <c r="W329" i="1"/>
  <c r="W286" i="1"/>
  <c r="A462" i="1"/>
  <c r="F407" i="1"/>
  <c r="A550" i="1"/>
  <c r="S821" i="1"/>
  <c r="Y758" i="1"/>
  <c r="E418" i="1"/>
  <c r="U748" i="1"/>
  <c r="T843" i="1"/>
  <c r="X460" i="1"/>
  <c r="B458" i="1"/>
  <c r="T834" i="1"/>
  <c r="U771" i="1"/>
  <c r="T255" i="1"/>
  <c r="V849" i="1"/>
  <c r="C596" i="1"/>
  <c r="R711" i="1"/>
  <c r="S459" i="1"/>
  <c r="F420" i="1"/>
  <c r="W563" i="1"/>
  <c r="AB510" i="1"/>
  <c r="T992" i="1"/>
  <c r="AB344" i="1"/>
  <c r="E554" i="1"/>
  <c r="R332" i="1"/>
  <c r="W609" i="1"/>
  <c r="AB948" i="1"/>
  <c r="T816" i="1"/>
  <c r="X592" i="1"/>
  <c r="A618" i="1"/>
  <c r="AA698" i="1"/>
  <c r="O332" i="1"/>
  <c r="A344" i="1"/>
  <c r="T797" i="1"/>
  <c r="A884" i="1"/>
  <c r="R885" i="1"/>
  <c r="AA589" i="1"/>
  <c r="E519" i="1"/>
  <c r="A719" i="1"/>
  <c r="A345" i="1"/>
  <c r="AB587" i="1"/>
  <c r="AA924" i="1"/>
  <c r="Q922" i="1"/>
  <c r="A429" i="1"/>
  <c r="C855" i="1"/>
  <c r="N571" i="1"/>
  <c r="T876" i="1"/>
  <c r="T982" i="1"/>
  <c r="V593" i="1"/>
  <c r="V984" i="1"/>
  <c r="E622" i="1"/>
  <c r="T726" i="1"/>
  <c r="AA991" i="1"/>
  <c r="A313" i="1"/>
  <c r="A402" i="1"/>
  <c r="A291" i="1"/>
  <c r="Z522" i="1"/>
  <c r="C262" i="1"/>
  <c r="A604" i="1"/>
  <c r="X945" i="1"/>
  <c r="N841" i="1"/>
  <c r="E922" i="1"/>
  <c r="Y681" i="1"/>
  <c r="V891" i="1"/>
  <c r="V400" i="1"/>
  <c r="N811" i="1"/>
  <c r="B293" i="1"/>
  <c r="N543" i="1"/>
  <c r="X991" i="1"/>
  <c r="O721" i="1"/>
  <c r="T447" i="1"/>
  <c r="A367" i="1"/>
  <c r="T657" i="1"/>
  <c r="F304" i="1"/>
  <c r="C616" i="1"/>
  <c r="O664" i="1"/>
  <c r="U657" i="1"/>
  <c r="B905" i="1"/>
  <c r="T584" i="1"/>
  <c r="X269" i="1"/>
  <c r="E993" i="1"/>
  <c r="X820" i="1"/>
  <c r="R362" i="1"/>
  <c r="Z863" i="1"/>
  <c r="AA901" i="1"/>
  <c r="AA931" i="1"/>
  <c r="Y433" i="1"/>
  <c r="C389" i="1"/>
  <c r="F408" i="1"/>
  <c r="N825" i="1"/>
  <c r="T492" i="1"/>
  <c r="R873" i="1"/>
  <c r="Z477" i="1"/>
  <c r="E460" i="1"/>
  <c r="N354" i="1"/>
  <c r="Z748" i="1"/>
  <c r="T989" i="1"/>
  <c r="R953" i="1"/>
  <c r="W783" i="1"/>
  <c r="T324" i="1"/>
  <c r="U773" i="1"/>
  <c r="X387" i="1"/>
  <c r="E448" i="1"/>
  <c r="W509" i="1"/>
  <c r="E815" i="1"/>
  <c r="Z617" i="1"/>
  <c r="X918" i="1"/>
  <c r="C961" i="1"/>
  <c r="F260" i="1"/>
  <c r="AB529" i="1"/>
  <c r="T537" i="1"/>
  <c r="W746" i="1"/>
  <c r="AA786" i="1"/>
  <c r="V509" i="1"/>
  <c r="U525" i="1"/>
  <c r="V751" i="1"/>
  <c r="O307" i="1"/>
  <c r="Q932" i="1"/>
  <c r="B619" i="1"/>
  <c r="U313" i="1"/>
  <c r="E673" i="1"/>
  <c r="F594" i="1"/>
  <c r="Q872" i="1"/>
  <c r="C846" i="1"/>
  <c r="Q952" i="1"/>
  <c r="F383" i="1"/>
  <c r="O932" i="1"/>
  <c r="R970" i="1"/>
  <c r="B430" i="1"/>
  <c r="N521" i="1"/>
  <c r="N583" i="1"/>
  <c r="Z323" i="1"/>
  <c r="S708" i="1"/>
  <c r="F655" i="1"/>
  <c r="B966" i="1"/>
  <c r="A537" i="1"/>
  <c r="W546" i="1"/>
  <c r="Z900" i="1"/>
  <c r="F874" i="1"/>
  <c r="C686" i="1"/>
  <c r="AA643" i="1"/>
  <c r="V263" i="1"/>
  <c r="C549" i="1"/>
  <c r="Z561" i="1"/>
  <c r="B660" i="1"/>
  <c r="S778" i="1"/>
  <c r="A400" i="1"/>
  <c r="S348" i="1"/>
  <c r="N924" i="1"/>
  <c r="X995" i="1"/>
  <c r="A637" i="1"/>
  <c r="Q450" i="1"/>
  <c r="Z736" i="1"/>
  <c r="W990" i="1"/>
  <c r="N433" i="1"/>
  <c r="AA707" i="1"/>
  <c r="T562" i="1"/>
  <c r="U815" i="1"/>
  <c r="F816" i="1"/>
  <c r="Q938" i="1"/>
  <c r="Y853" i="1"/>
  <c r="N791" i="1"/>
  <c r="O360" i="1"/>
  <c r="O887" i="1"/>
  <c r="B547" i="1"/>
  <c r="T284" i="1"/>
  <c r="Y636" i="1"/>
  <c r="S268" i="1"/>
  <c r="AB845" i="1"/>
  <c r="AB989" i="1"/>
  <c r="F403" i="1"/>
  <c r="Y940" i="1"/>
  <c r="Z782" i="1"/>
  <c r="E262" i="1"/>
  <c r="W237" i="1"/>
  <c r="O784" i="1"/>
  <c r="R323" i="1"/>
  <c r="O583" i="1"/>
  <c r="Z903" i="1"/>
  <c r="B971" i="1"/>
  <c r="AB849" i="1"/>
  <c r="Z469" i="1"/>
  <c r="AB327" i="1"/>
  <c r="E802" i="1"/>
  <c r="W787" i="1"/>
  <c r="N989" i="1"/>
  <c r="N630" i="1"/>
  <c r="W773" i="1"/>
  <c r="Y953" i="1"/>
  <c r="R336" i="1"/>
  <c r="R517" i="1"/>
  <c r="AA517" i="1"/>
  <c r="N882" i="1"/>
  <c r="N850" i="1"/>
  <c r="Z652" i="1"/>
  <c r="X774" i="1"/>
  <c r="X846" i="1"/>
  <c r="AA663" i="1"/>
  <c r="N587" i="1"/>
  <c r="O760" i="1"/>
  <c r="Z838" i="1"/>
  <c r="O629" i="1"/>
  <c r="S405" i="1"/>
  <c r="F736" i="1"/>
  <c r="Q799" i="1"/>
  <c r="Q762" i="1"/>
  <c r="W371" i="1"/>
  <c r="O696" i="1"/>
  <c r="B592" i="1"/>
  <c r="A985" i="1"/>
  <c r="A555" i="1"/>
  <c r="T933" i="1"/>
  <c r="A620" i="1"/>
  <c r="C671" i="1"/>
  <c r="AB853" i="1"/>
  <c r="Z855" i="1"/>
  <c r="E614" i="1"/>
  <c r="U446" i="1"/>
  <c r="A706" i="1"/>
  <c r="AA562" i="1"/>
  <c r="V246" i="1"/>
  <c r="T435" i="1"/>
  <c r="AB475" i="1"/>
  <c r="O767" i="1"/>
  <c r="Q900" i="1"/>
  <c r="Z606" i="1"/>
  <c r="T654" i="1"/>
  <c r="S517" i="1"/>
  <c r="V539" i="1"/>
  <c r="B512" i="1"/>
  <c r="B659" i="1"/>
  <c r="C418" i="1"/>
  <c r="E903" i="1"/>
  <c r="N905" i="1"/>
  <c r="N413" i="1"/>
  <c r="N238" i="1"/>
  <c r="Q359" i="1"/>
  <c r="O650" i="1"/>
  <c r="O599" i="1"/>
  <c r="O856" i="1"/>
  <c r="S935" i="1"/>
  <c r="B256" i="1"/>
  <c r="F336" i="1"/>
  <c r="C393" i="1"/>
  <c r="W399" i="1"/>
  <c r="X395" i="1"/>
  <c r="V978" i="1"/>
  <c r="Y839" i="1"/>
  <c r="Q632" i="1"/>
  <c r="V869" i="1"/>
  <c r="AB861" i="1"/>
  <c r="E255" i="1"/>
  <c r="T249" i="1"/>
  <c r="S702" i="1"/>
  <c r="AB353" i="1"/>
  <c r="T508" i="1"/>
  <c r="T665" i="1"/>
  <c r="B835" i="1"/>
  <c r="Q369" i="1"/>
  <c r="Y577" i="1"/>
  <c r="S925" i="1"/>
  <c r="O268" i="1"/>
  <c r="F720" i="1"/>
  <c r="F738" i="1"/>
  <c r="F687" i="1"/>
  <c r="Q693" i="1"/>
  <c r="E453" i="1"/>
  <c r="Y366" i="1"/>
  <c r="X416" i="1"/>
  <c r="B847" i="1"/>
  <c r="B474" i="1"/>
  <c r="Z573" i="1"/>
  <c r="A585" i="1"/>
  <c r="N733" i="1"/>
  <c r="X826" i="1"/>
  <c r="Z918" i="1"/>
  <c r="B239" i="1"/>
  <c r="T612" i="1"/>
  <c r="O896" i="1"/>
  <c r="B742" i="1"/>
  <c r="AB460" i="1"/>
  <c r="T248" i="1"/>
  <c r="V374" i="1"/>
  <c r="S767" i="1"/>
  <c r="B317" i="1"/>
  <c r="W894" i="1"/>
  <c r="Z949" i="1"/>
  <c r="U565" i="1"/>
  <c r="F619" i="1"/>
  <c r="W337" i="1"/>
  <c r="N359" i="1"/>
  <c r="X862" i="1"/>
  <c r="V310" i="1"/>
  <c r="N851" i="1"/>
  <c r="V294" i="1"/>
  <c r="F361" i="1"/>
  <c r="U462" i="1"/>
  <c r="V668" i="1"/>
  <c r="W479" i="1"/>
  <c r="Y590" i="1"/>
  <c r="V654" i="1"/>
  <c r="R937" i="1"/>
  <c r="Q973" i="1"/>
  <c r="C643" i="1"/>
  <c r="U454" i="1"/>
  <c r="X552" i="1"/>
  <c r="C447" i="1"/>
  <c r="U404" i="1"/>
  <c r="S565" i="1"/>
  <c r="E603" i="1"/>
  <c r="Z276" i="1"/>
  <c r="O744" i="1"/>
  <c r="V354" i="1"/>
  <c r="O973" i="1"/>
  <c r="W276" i="1"/>
  <c r="C317" i="1"/>
  <c r="T693" i="1"/>
  <c r="R832" i="1"/>
  <c r="Q945" i="1"/>
  <c r="R244" i="1"/>
  <c r="R595" i="1"/>
  <c r="AB984" i="1"/>
  <c r="N845" i="1"/>
  <c r="AA546" i="1"/>
  <c r="A288" i="1"/>
  <c r="U835" i="1"/>
  <c r="N893" i="1"/>
  <c r="B397" i="1"/>
  <c r="Y948" i="1"/>
  <c r="S299" i="1"/>
  <c r="O298" i="1"/>
  <c r="S523" i="1"/>
  <c r="A562" i="1"/>
  <c r="S329" i="1"/>
  <c r="V860" i="1"/>
  <c r="S557" i="1"/>
  <c r="AB835" i="1"/>
  <c r="S703" i="1"/>
  <c r="S957" i="1"/>
  <c r="O524" i="1"/>
  <c r="T951" i="1"/>
  <c r="AA709" i="1"/>
  <c r="O879" i="1"/>
  <c r="Z558" i="1"/>
  <c r="F351" i="1"/>
  <c r="AA857" i="1"/>
  <c r="O875" i="1"/>
  <c r="T760" i="1"/>
  <c r="B373" i="1"/>
  <c r="F422" i="1"/>
  <c r="V781" i="1"/>
  <c r="T855" i="1"/>
  <c r="S533" i="1"/>
  <c r="R697" i="1"/>
  <c r="A440" i="1"/>
  <c r="X406" i="1"/>
  <c r="V642" i="1"/>
  <c r="T527" i="1"/>
  <c r="Q856" i="1"/>
  <c r="U936" i="1"/>
  <c r="R826" i="1"/>
  <c r="F864" i="1"/>
  <c r="AA594" i="1"/>
  <c r="V659" i="1"/>
  <c r="Q699" i="1"/>
  <c r="Q940" i="1"/>
  <c r="A850" i="1"/>
  <c r="T451" i="1"/>
  <c r="V817" i="1"/>
  <c r="C268" i="1"/>
  <c r="T469" i="1"/>
  <c r="F277" i="1"/>
  <c r="A298" i="1"/>
  <c r="A770" i="1"/>
  <c r="C623" i="1"/>
  <c r="Y559" i="1"/>
  <c r="V472" i="1"/>
  <c r="E756" i="1"/>
  <c r="U452" i="1"/>
  <c r="W687" i="1"/>
  <c r="X620" i="1"/>
  <c r="R860" i="1"/>
  <c r="Q318" i="1"/>
  <c r="AB949" i="1"/>
  <c r="X550" i="1"/>
  <c r="R936" i="1"/>
  <c r="C829" i="1"/>
  <c r="Q600" i="1"/>
  <c r="Y685" i="1"/>
  <c r="AB629" i="1"/>
  <c r="O974" i="1"/>
  <c r="W678" i="1"/>
  <c r="E602" i="1"/>
  <c r="W470" i="1"/>
  <c r="S696" i="1"/>
  <c r="A523" i="1"/>
  <c r="C385" i="1"/>
  <c r="Z455" i="1"/>
  <c r="E371" i="1"/>
  <c r="Q890" i="1"/>
  <c r="AB247" i="1"/>
  <c r="B530" i="1"/>
  <c r="W988" i="1"/>
  <c r="C495" i="1"/>
  <c r="T970" i="1"/>
  <c r="X885" i="1"/>
  <c r="F944" i="1"/>
  <c r="F630" i="1"/>
  <c r="W295" i="1"/>
  <c r="F621" i="1"/>
  <c r="AA761" i="1"/>
  <c r="AB438" i="1"/>
  <c r="U633" i="1"/>
  <c r="Z856" i="1"/>
  <c r="Y369" i="1"/>
  <c r="Q822" i="1"/>
  <c r="Y993" i="1"/>
  <c r="F776" i="1"/>
  <c r="T650" i="1"/>
  <c r="Z347" i="1"/>
  <c r="R813" i="1"/>
  <c r="O575" i="1"/>
  <c r="Q983" i="1"/>
  <c r="E516" i="1"/>
  <c r="C664" i="1"/>
  <c r="N946" i="1"/>
  <c r="X764" i="1"/>
  <c r="B617" i="1"/>
  <c r="S806" i="1"/>
  <c r="Q819" i="1"/>
  <c r="A357" i="1"/>
  <c r="N865" i="1"/>
  <c r="S823" i="1"/>
  <c r="N753" i="1"/>
  <c r="Y328" i="1"/>
  <c r="Q649" i="1"/>
  <c r="C330" i="1"/>
  <c r="U512" i="1"/>
  <c r="Z290" i="1"/>
  <c r="S264" i="1"/>
  <c r="AA376" i="1"/>
  <c r="U623" i="1"/>
  <c r="R875" i="1"/>
  <c r="W775" i="1"/>
  <c r="A883" i="1"/>
  <c r="S237" i="1"/>
  <c r="B393" i="1"/>
  <c r="Y525" i="1"/>
  <c r="E836" i="1"/>
  <c r="A452" i="1"/>
  <c r="N787" i="1"/>
  <c r="A957" i="1"/>
  <c r="F754" i="1"/>
  <c r="O365" i="1"/>
  <c r="Y675" i="1"/>
  <c r="C257" i="1"/>
  <c r="V785" i="1"/>
  <c r="T980" i="1"/>
  <c r="N451" i="1"/>
  <c r="S443" i="1"/>
  <c r="Y764" i="1"/>
  <c r="S676" i="1"/>
  <c r="AB278" i="1"/>
  <c r="S832" i="1"/>
  <c r="C352" i="1"/>
  <c r="W515" i="1"/>
  <c r="W932" i="1"/>
  <c r="V979" i="1"/>
  <c r="V514" i="1"/>
  <c r="B641" i="1"/>
  <c r="F576" i="1"/>
  <c r="F344" i="1"/>
  <c r="Y737" i="1"/>
  <c r="N303" i="1"/>
  <c r="O363" i="1"/>
  <c r="B661" i="1"/>
  <c r="Z991" i="1"/>
  <c r="Z492" i="1"/>
  <c r="AA935" i="1"/>
  <c r="O395" i="1"/>
  <c r="AA265" i="1"/>
  <c r="V755" i="1"/>
  <c r="R783" i="1"/>
  <c r="Q504" i="1"/>
  <c r="Q730" i="1"/>
  <c r="C577" i="1"/>
  <c r="Y812" i="1"/>
  <c r="X833" i="1"/>
  <c r="O519" i="1"/>
  <c r="T915" i="1"/>
  <c r="R931" i="1"/>
  <c r="AB670" i="1"/>
  <c r="Q849" i="1"/>
  <c r="F978" i="1"/>
  <c r="B546" i="1"/>
  <c r="AA560" i="1"/>
  <c r="S839" i="1"/>
  <c r="R240" i="1"/>
  <c r="N810" i="1"/>
  <c r="E916" i="1"/>
  <c r="X485" i="1"/>
  <c r="V823" i="1"/>
  <c r="U618" i="1"/>
  <c r="U975" i="1"/>
  <c r="E352" i="1"/>
  <c r="U859" i="1"/>
  <c r="Z316" i="1"/>
  <c r="AA807" i="1"/>
  <c r="W372" i="1"/>
  <c r="R606" i="1"/>
  <c r="U562" i="1"/>
  <c r="AB435" i="1"/>
  <c r="R588" i="1"/>
  <c r="T655" i="1"/>
  <c r="Y337" i="1"/>
  <c r="O648" i="1"/>
  <c r="Z353" i="1"/>
  <c r="AA824" i="1"/>
  <c r="Y292" i="1"/>
  <c r="E609" i="1"/>
  <c r="Y654" i="1"/>
  <c r="B318" i="1"/>
  <c r="AA684" i="1"/>
  <c r="S354" i="1"/>
  <c r="AB532" i="1"/>
  <c r="X300" i="1"/>
  <c r="W691" i="1"/>
  <c r="A771" i="1"/>
  <c r="W763" i="1"/>
  <c r="S352" i="1"/>
  <c r="F483" i="1"/>
  <c r="S325" i="1"/>
  <c r="Y843" i="1"/>
  <c r="W764" i="1"/>
  <c r="X277" i="1"/>
  <c r="W907" i="1"/>
  <c r="V575" i="1"/>
  <c r="Q788" i="1"/>
  <c r="X745" i="1"/>
  <c r="N654" i="1"/>
  <c r="B921" i="1"/>
  <c r="A949" i="1"/>
  <c r="T734" i="1"/>
  <c r="U649" i="1"/>
  <c r="U678" i="1"/>
  <c r="U329" i="1"/>
  <c r="A922" i="1"/>
  <c r="B682" i="1"/>
  <c r="Z590" i="1"/>
  <c r="N335" i="1"/>
  <c r="F392" i="1"/>
  <c r="B497" i="1"/>
  <c r="N883" i="1"/>
  <c r="Q555" i="1"/>
  <c r="E929" i="1"/>
  <c r="A526" i="1"/>
  <c r="E708" i="1"/>
  <c r="Z831" i="1"/>
  <c r="X529" i="1"/>
  <c r="N675" i="1"/>
  <c r="T431" i="1"/>
  <c r="AB423" i="1"/>
  <c r="U978" i="1"/>
  <c r="Y526" i="1"/>
  <c r="T398" i="1"/>
  <c r="O508" i="1"/>
  <c r="AA633" i="1"/>
  <c r="R279" i="1"/>
  <c r="X792" i="1"/>
  <c r="E748" i="1"/>
  <c r="S476" i="1"/>
  <c r="Y506" i="1"/>
  <c r="X458" i="1"/>
  <c r="X824" i="1"/>
  <c r="S544" i="1"/>
  <c r="A463" i="1"/>
  <c r="B480" i="1"/>
  <c r="S359" i="1"/>
  <c r="A496" i="1"/>
  <c r="R796" i="1"/>
  <c r="AA473" i="1"/>
  <c r="AB393" i="1"/>
  <c r="U839" i="1"/>
  <c r="O625" i="1"/>
  <c r="V426" i="1"/>
  <c r="O288" i="1"/>
  <c r="O342" i="1"/>
  <c r="S491" i="1"/>
  <c r="T402" i="1"/>
  <c r="F818" i="1"/>
  <c r="Q654" i="1"/>
  <c r="Q278" i="1"/>
  <c r="Q801" i="1"/>
  <c r="E767" i="1"/>
  <c r="N447" i="1"/>
  <c r="W644" i="1"/>
  <c r="S566" i="1"/>
  <c r="N945" i="1"/>
  <c r="C798" i="1"/>
  <c r="B722" i="1"/>
  <c r="Y352" i="1"/>
  <c r="T329" i="1"/>
  <c r="A645" i="1"/>
  <c r="AA468" i="1"/>
  <c r="W731" i="1"/>
  <c r="AB624" i="1"/>
  <c r="B724" i="1"/>
  <c r="V579" i="1"/>
  <c r="E920" i="1"/>
  <c r="E637" i="1"/>
  <c r="S342" i="1"/>
  <c r="R356" i="1"/>
  <c r="F688" i="1"/>
  <c r="AA672" i="1"/>
  <c r="Q444" i="1"/>
  <c r="Y722" i="1"/>
  <c r="C653" i="1"/>
  <c r="S552" i="1"/>
  <c r="F240" i="1"/>
  <c r="R742" i="1"/>
  <c r="Q578" i="1"/>
  <c r="X410" i="1"/>
  <c r="B244" i="1"/>
  <c r="E304" i="1"/>
  <c r="T478" i="1"/>
  <c r="E525" i="1"/>
  <c r="AB840" i="1"/>
  <c r="AB744" i="1"/>
  <c r="N940" i="1"/>
  <c r="U924" i="1"/>
  <c r="W593" i="1"/>
  <c r="A907" i="1"/>
  <c r="O878" i="1"/>
  <c r="C777" i="1"/>
  <c r="Q263" i="1"/>
  <c r="Q778" i="1"/>
  <c r="T878" i="1"/>
  <c r="R882" i="1"/>
  <c r="E754" i="1"/>
  <c r="F593" i="1"/>
  <c r="U323" i="1"/>
  <c r="W299" i="1"/>
  <c r="Z833" i="1"/>
  <c r="C691" i="1"/>
  <c r="Y378" i="1"/>
  <c r="AB564" i="1"/>
  <c r="T551" i="1"/>
  <c r="Q808" i="1"/>
  <c r="X274" i="1"/>
  <c r="C448" i="1"/>
  <c r="N909" i="1"/>
  <c r="E953" i="1"/>
  <c r="R848" i="1"/>
  <c r="E575" i="1"/>
  <c r="AA996" i="1"/>
  <c r="O969" i="1"/>
  <c r="F565" i="1"/>
  <c r="E845" i="1"/>
  <c r="AB458" i="1"/>
  <c r="V570" i="1"/>
  <c r="R871" i="1"/>
  <c r="Q750" i="1"/>
  <c r="W955" i="1"/>
  <c r="R734" i="1"/>
  <c r="S444" i="1"/>
  <c r="F371" i="1"/>
  <c r="A572" i="1"/>
  <c r="Z747" i="1"/>
  <c r="N823" i="1"/>
  <c r="C590" i="1"/>
  <c r="V607" i="1"/>
  <c r="T801" i="1"/>
  <c r="C474" i="1"/>
  <c r="S407" i="1"/>
  <c r="X534" i="1"/>
  <c r="W516" i="1"/>
  <c r="B382" i="1"/>
  <c r="N520" i="1"/>
  <c r="V765" i="1"/>
  <c r="S328" i="1"/>
  <c r="S257" i="1"/>
  <c r="Z757" i="1"/>
  <c r="R550" i="1"/>
  <c r="Q775" i="1"/>
  <c r="S678" i="1"/>
  <c r="Q261" i="1"/>
  <c r="V589" i="1"/>
  <c r="F869" i="1"/>
  <c r="F908" i="1"/>
  <c r="U370" i="1"/>
  <c r="E664" i="1"/>
  <c r="R677" i="1"/>
  <c r="Z490" i="1"/>
  <c r="AA432" i="1"/>
  <c r="AB406" i="1"/>
  <c r="T747" i="1"/>
  <c r="AB584" i="1"/>
  <c r="AA934" i="1"/>
  <c r="N846" i="1"/>
  <c r="A475" i="1"/>
  <c r="B517" i="1"/>
  <c r="Z355" i="1"/>
  <c r="U238" i="1"/>
  <c r="T771" i="1"/>
  <c r="S340" i="1"/>
  <c r="X758" i="1"/>
  <c r="X784" i="1"/>
  <c r="AB643" i="1"/>
  <c r="S866" i="1"/>
  <c r="T899" i="1"/>
  <c r="C953" i="1"/>
  <c r="T422" i="1"/>
  <c r="U902" i="1"/>
  <c r="R457" i="1"/>
  <c r="AA319" i="1"/>
  <c r="B460" i="1"/>
  <c r="U794" i="1"/>
  <c r="AB684" i="1"/>
  <c r="Q420" i="1"/>
  <c r="Y354" i="1"/>
  <c r="X830" i="1"/>
  <c r="AA868" i="1"/>
  <c r="F466" i="1"/>
  <c r="O273" i="1"/>
  <c r="Z327" i="1"/>
  <c r="N296" i="1"/>
  <c r="N526" i="1"/>
  <c r="S914" i="1"/>
  <c r="Z707" i="1"/>
  <c r="Y840" i="1"/>
  <c r="S415" i="1"/>
  <c r="S426" i="1"/>
  <c r="U988" i="1"/>
  <c r="N330" i="1"/>
  <c r="S499" i="1"/>
  <c r="S588" i="1"/>
  <c r="Z621" i="1"/>
  <c r="Z705" i="1"/>
  <c r="V386" i="1"/>
  <c r="V780" i="1"/>
  <c r="O427" i="1"/>
  <c r="Q652" i="1"/>
  <c r="R452" i="1"/>
  <c r="O789" i="1"/>
  <c r="N885" i="1"/>
  <c r="AB702" i="1"/>
  <c r="B771" i="1"/>
  <c r="F896" i="1"/>
  <c r="B258" i="1"/>
  <c r="Z314" i="1"/>
  <c r="V537" i="1"/>
  <c r="N258" i="1"/>
  <c r="T728" i="1"/>
  <c r="E466" i="1"/>
  <c r="T869" i="1"/>
  <c r="S705" i="1"/>
  <c r="AA406" i="1"/>
  <c r="X586" i="1"/>
  <c r="F355" i="1"/>
  <c r="Z674" i="1"/>
  <c r="R928" i="1"/>
  <c r="T386" i="1"/>
  <c r="R602" i="1"/>
  <c r="A765" i="1"/>
  <c r="C923" i="1"/>
  <c r="V886" i="1"/>
  <c r="W597" i="1"/>
  <c r="R264" i="1"/>
  <c r="U824" i="1"/>
  <c r="O554" i="1"/>
  <c r="E592" i="1"/>
  <c r="E974" i="1"/>
  <c r="A362" i="1"/>
  <c r="X662" i="1"/>
  <c r="A317" i="1"/>
  <c r="R831" i="1"/>
  <c r="O684" i="1"/>
  <c r="E785" i="1"/>
  <c r="AB607" i="1"/>
  <c r="Q929" i="1"/>
  <c r="W669" i="1"/>
  <c r="X490" i="1"/>
  <c r="V324" i="1"/>
  <c r="AB621" i="1"/>
  <c r="T994" i="1"/>
  <c r="Q679" i="1"/>
  <c r="Z702" i="1"/>
  <c r="Z298" i="1"/>
  <c r="AA263" i="1"/>
  <c r="AA333" i="1"/>
  <c r="W868" i="1"/>
  <c r="Z869" i="1"/>
  <c r="N533" i="1"/>
  <c r="AA878" i="1"/>
  <c r="B599" i="1"/>
  <c r="AA662" i="1"/>
  <c r="U490" i="1"/>
  <c r="E429" i="1"/>
  <c r="E526" i="1"/>
  <c r="C898" i="1"/>
  <c r="S756" i="1"/>
  <c r="C756" i="1"/>
  <c r="O790" i="1"/>
  <c r="Y941" i="1"/>
  <c r="U450" i="1"/>
  <c r="N792" i="1"/>
  <c r="S270" i="1"/>
  <c r="AA280" i="1"/>
  <c r="B631" i="1"/>
  <c r="T605" i="1"/>
  <c r="X489" i="1"/>
  <c r="C680" i="1"/>
  <c r="E868" i="1"/>
  <c r="X632" i="1"/>
  <c r="Z640" i="1"/>
  <c r="R377" i="1"/>
  <c r="B918" i="1"/>
  <c r="N951" i="1"/>
  <c r="X808" i="1"/>
  <c r="Z777" i="1"/>
  <c r="AB517" i="1"/>
  <c r="S654" i="1"/>
  <c r="Q336" i="1"/>
  <c r="AB719" i="1"/>
  <c r="Y676" i="1"/>
  <c r="Y850" i="1"/>
  <c r="O330" i="1"/>
  <c r="AA552" i="1"/>
  <c r="V773" i="1"/>
  <c r="F733" i="1"/>
  <c r="S301" i="1"/>
  <c r="T883" i="1"/>
  <c r="V341" i="1"/>
  <c r="W534" i="1"/>
  <c r="Q274" i="1"/>
  <c r="C444" i="1"/>
  <c r="Q656" i="1"/>
  <c r="F804" i="1"/>
  <c r="S336" i="1"/>
  <c r="AA869" i="1"/>
  <c r="AA331" i="1"/>
  <c r="AB999" i="1"/>
  <c r="U496" i="1"/>
  <c r="Y574" i="1"/>
  <c r="O619" i="1"/>
  <c r="Z265" i="1"/>
  <c r="W921" i="1"/>
  <c r="E687" i="1"/>
  <c r="E989" i="1"/>
  <c r="Z913" i="1"/>
  <c r="X984" i="1"/>
  <c r="C315" i="1"/>
  <c r="S396" i="1"/>
  <c r="A672" i="1"/>
  <c r="N374" i="1"/>
  <c r="AB261" i="1"/>
  <c r="T806" i="1"/>
  <c r="E906" i="1"/>
  <c r="V412" i="1"/>
  <c r="W356" i="1"/>
  <c r="AA240" i="1"/>
  <c r="V651" i="1"/>
  <c r="Z944" i="1"/>
  <c r="X680" i="1"/>
  <c r="Y578" i="1"/>
  <c r="O389" i="1"/>
  <c r="A301" i="1"/>
  <c r="W526" i="1"/>
  <c r="X473" i="1"/>
  <c r="A872" i="1"/>
  <c r="X653" i="1"/>
  <c r="N285" i="1"/>
  <c r="B734" i="1"/>
  <c r="O730" i="1"/>
  <c r="Y471" i="1"/>
  <c r="Z571" i="1"/>
  <c r="O540" i="1"/>
  <c r="N975" i="1"/>
  <c r="Z693" i="1"/>
  <c r="Z340" i="1"/>
  <c r="Y348" i="1"/>
  <c r="AA601" i="1"/>
  <c r="AA879" i="1"/>
  <c r="AB692" i="1"/>
  <c r="Q289" i="1"/>
  <c r="O340" i="1"/>
  <c r="Y857" i="1"/>
  <c r="F829" i="1"/>
  <c r="AB392" i="1"/>
  <c r="F480" i="1"/>
  <c r="Z947" i="1"/>
  <c r="X349" i="1"/>
  <c r="N953" i="1"/>
  <c r="E735" i="1"/>
  <c r="AB748" i="1"/>
  <c r="Y377" i="1"/>
  <c r="E740" i="1"/>
  <c r="C901" i="1"/>
  <c r="F430" i="1"/>
  <c r="V482" i="1"/>
  <c r="Q551" i="1"/>
  <c r="A266" i="1"/>
  <c r="AB239" i="1"/>
  <c r="AB993" i="1"/>
  <c r="O436" i="1"/>
  <c r="Q596" i="1"/>
  <c r="Z698" i="1"/>
  <c r="W742" i="1"/>
  <c r="U948" i="1"/>
  <c r="E568" i="1"/>
  <c r="N954" i="1"/>
  <c r="W898" i="1"/>
  <c r="S431" i="1"/>
  <c r="A743" i="1"/>
  <c r="B803" i="1"/>
  <c r="Q829" i="1"/>
  <c r="Q823" i="1"/>
  <c r="U392" i="1"/>
  <c r="U803" i="1"/>
  <c r="X874" i="1"/>
  <c r="Y799" i="1"/>
  <c r="O751" i="1"/>
  <c r="B470" i="1"/>
  <c r="O359" i="1"/>
  <c r="AA277" i="1"/>
  <c r="O897" i="1"/>
  <c r="F499" i="1"/>
  <c r="S826" i="1"/>
  <c r="AA368" i="1"/>
  <c r="O616" i="1"/>
  <c r="X516" i="1"/>
  <c r="U596" i="1"/>
  <c r="Y884" i="1"/>
  <c r="Y485" i="1"/>
  <c r="O726" i="1"/>
  <c r="Z362" i="1"/>
  <c r="O695" i="1"/>
  <c r="X860" i="1"/>
  <c r="AB387" i="1"/>
  <c r="C336" i="1"/>
  <c r="V821" i="1"/>
  <c r="F415" i="1"/>
  <c r="A885" i="1"/>
  <c r="AB498" i="1"/>
  <c r="T733" i="1"/>
  <c r="U684" i="1"/>
  <c r="F926" i="1"/>
  <c r="U916" i="1"/>
  <c r="R660" i="1"/>
  <c r="AB625" i="1"/>
  <c r="Y440" i="1"/>
  <c r="S371" i="1"/>
  <c r="W828" i="1"/>
  <c r="V630" i="1"/>
  <c r="B763" i="1"/>
  <c r="A289" i="1"/>
  <c r="AB549" i="1"/>
  <c r="Y502" i="1"/>
  <c r="AB800" i="1"/>
  <c r="R276" i="1"/>
  <c r="Y929" i="1"/>
  <c r="F269" i="1"/>
  <c r="A725" i="1"/>
  <c r="B922" i="1"/>
  <c r="E777" i="1"/>
  <c r="N999" i="1"/>
  <c r="V474" i="1"/>
  <c r="N548" i="1"/>
  <c r="W627" i="1"/>
  <c r="AA842" i="1"/>
  <c r="AB976" i="1"/>
  <c r="T894" i="1"/>
  <c r="Y832" i="1"/>
  <c r="E524" i="1"/>
  <c r="V724" i="1"/>
  <c r="Q393" i="1"/>
  <c r="Q345" i="1"/>
  <c r="C969" i="1"/>
  <c r="B798" i="1"/>
  <c r="A439" i="1"/>
  <c r="F398" i="1"/>
  <c r="E830" i="1"/>
  <c r="W382" i="1"/>
  <c r="N847" i="1"/>
  <c r="U935" i="1"/>
  <c r="E301" i="1"/>
  <c r="Z486" i="1"/>
  <c r="X691" i="1"/>
  <c r="AA639" i="1"/>
  <c r="V721" i="1"/>
  <c r="T493" i="1"/>
  <c r="E817" i="1"/>
  <c r="T850" i="1"/>
  <c r="E991" i="1"/>
  <c r="AB491" i="1"/>
  <c r="E753" i="1"/>
  <c r="W808" i="1"/>
  <c r="W553" i="1"/>
  <c r="S907" i="1"/>
  <c r="V526" i="1"/>
  <c r="R400" i="1"/>
  <c r="E911" i="1"/>
  <c r="W378" i="1"/>
  <c r="AA697" i="1"/>
  <c r="X251" i="1"/>
  <c r="F825" i="1"/>
  <c r="AB946" i="1"/>
  <c r="N269" i="1"/>
  <c r="T911" i="1"/>
  <c r="B426" i="1"/>
  <c r="R889" i="1"/>
  <c r="B255" i="1"/>
  <c r="R817" i="1"/>
  <c r="W467" i="1"/>
  <c r="S406" i="1"/>
  <c r="W788" i="1"/>
  <c r="U852" i="1"/>
  <c r="F571" i="1"/>
  <c r="W835" i="1"/>
  <c r="C466" i="1"/>
  <c r="B773" i="1"/>
  <c r="S361" i="1"/>
  <c r="F510" i="1"/>
  <c r="A698" i="1"/>
  <c r="T648" i="1"/>
  <c r="R892" i="1"/>
  <c r="S833" i="1"/>
  <c r="U419" i="1"/>
  <c r="F449" i="1"/>
  <c r="B707" i="1"/>
  <c r="U536" i="1"/>
  <c r="U538" i="1"/>
  <c r="F886" i="1"/>
  <c r="V656" i="1"/>
  <c r="Y524" i="1"/>
  <c r="N665" i="1"/>
  <c r="R836" i="1"/>
  <c r="V328" i="1"/>
  <c r="Z495" i="1"/>
  <c r="Y922" i="1"/>
  <c r="R685" i="1"/>
  <c r="Q809" i="1"/>
  <c r="E640" i="1"/>
  <c r="X486" i="1"/>
  <c r="U786" i="1"/>
  <c r="N881" i="1"/>
  <c r="AA693" i="1"/>
  <c r="C559" i="1"/>
  <c r="X999" i="1"/>
  <c r="U590" i="1"/>
  <c r="AA515" i="1"/>
  <c r="O458" i="1"/>
  <c r="T814" i="1"/>
  <c r="AA464" i="1"/>
  <c r="C870" i="1"/>
  <c r="N364" i="1"/>
  <c r="V441" i="1"/>
  <c r="T947" i="1"/>
  <c r="Y773" i="1"/>
  <c r="V462" i="1"/>
  <c r="Q836" i="1"/>
  <c r="C908" i="1"/>
  <c r="Y333" i="1"/>
  <c r="A557" i="1"/>
  <c r="AA660" i="1"/>
  <c r="A342" i="1"/>
  <c r="Z239" i="1"/>
  <c r="V407" i="1"/>
  <c r="A453" i="1"/>
  <c r="B987" i="1"/>
  <c r="Q403" i="1"/>
  <c r="R712" i="1"/>
  <c r="C334" i="1"/>
  <c r="AB883" i="1"/>
  <c r="X780" i="1"/>
  <c r="X968" i="1"/>
  <c r="X564" i="1"/>
  <c r="T725" i="1"/>
  <c r="U581" i="1"/>
  <c r="F322" i="1"/>
  <c r="AA297" i="1"/>
  <c r="V983" i="1"/>
  <c r="Y912" i="1"/>
  <c r="E970" i="1"/>
  <c r="E472" i="1"/>
  <c r="U278" i="1"/>
  <c r="F898" i="1"/>
  <c r="R568" i="1"/>
  <c r="X593" i="1"/>
  <c r="Q850" i="1"/>
  <c r="E700" i="1"/>
  <c r="B995" i="1"/>
  <c r="Z286" i="1"/>
  <c r="W741" i="1"/>
  <c r="W481" i="1"/>
  <c r="T774" i="1"/>
  <c r="U785" i="1"/>
  <c r="B984" i="1"/>
  <c r="T928" i="1"/>
  <c r="F479" i="1"/>
  <c r="F870" i="1"/>
  <c r="A966" i="1"/>
  <c r="AB794" i="1"/>
  <c r="F734" i="1"/>
  <c r="Q537" i="1"/>
  <c r="V728" i="1"/>
  <c r="O296" i="1"/>
  <c r="E895" i="1"/>
  <c r="V571" i="1"/>
  <c r="AB848" i="1"/>
  <c r="T721" i="1"/>
  <c r="X276" i="1"/>
  <c r="S841" i="1"/>
  <c r="W793" i="1"/>
  <c r="Z881" i="1"/>
  <c r="B802" i="1"/>
  <c r="S485" i="1"/>
  <c r="Q400" i="1"/>
  <c r="A839" i="1"/>
  <c r="N635" i="1"/>
  <c r="O292" i="1"/>
  <c r="AB462" i="1"/>
  <c r="W673" i="1"/>
  <c r="X517" i="1"/>
  <c r="R820" i="1"/>
  <c r="A650" i="1"/>
  <c r="E311" i="1"/>
  <c r="S466" i="1"/>
  <c r="U805" i="1"/>
  <c r="U411" i="1"/>
  <c r="E783" i="1"/>
  <c r="AA757" i="1"/>
  <c r="R418" i="1"/>
  <c r="O703" i="1"/>
  <c r="C711" i="1"/>
  <c r="B472" i="1"/>
  <c r="R930" i="1"/>
  <c r="R855" i="1"/>
  <c r="O863" i="1"/>
  <c r="W270" i="1"/>
  <c r="B251" i="1"/>
  <c r="O936" i="1"/>
  <c r="B323" i="1"/>
  <c r="A670" i="1"/>
  <c r="E269" i="1"/>
  <c r="C936" i="1"/>
  <c r="U867" i="1"/>
  <c r="N728" i="1"/>
  <c r="F617" i="1"/>
  <c r="S639" i="1"/>
  <c r="X889" i="1"/>
  <c r="T304" i="1"/>
  <c r="E681" i="1"/>
  <c r="E878" i="1"/>
  <c r="C585" i="1"/>
  <c r="N254" i="1"/>
  <c r="X409" i="1"/>
  <c r="S815" i="1"/>
  <c r="U911" i="1"/>
  <c r="C408" i="1"/>
  <c r="AA726" i="1"/>
  <c r="C422" i="1"/>
  <c r="O934" i="1"/>
  <c r="C813" i="1"/>
  <c r="T476" i="1"/>
  <c r="U943" i="1"/>
  <c r="Q501" i="1"/>
  <c r="B455" i="1"/>
  <c r="B944" i="1"/>
  <c r="AB700" i="1"/>
  <c r="T852" i="1"/>
  <c r="N278" i="1"/>
  <c r="V384" i="1"/>
  <c r="F885" i="1"/>
  <c r="Z339" i="1"/>
  <c r="A833" i="1"/>
  <c r="X635" i="1"/>
  <c r="V640" i="1"/>
  <c r="F852" i="1"/>
  <c r="AB896" i="1"/>
  <c r="Y834" i="1"/>
  <c r="Z310" i="1"/>
  <c r="Z559" i="1"/>
  <c r="Q548" i="1"/>
  <c r="V804" i="1"/>
  <c r="O366" i="1"/>
  <c r="Z592" i="1"/>
  <c r="R648" i="1"/>
  <c r="T718" i="1"/>
  <c r="T561" i="1"/>
  <c r="E732" i="1"/>
  <c r="A789" i="1"/>
  <c r="S526" i="1"/>
  <c r="X693" i="1"/>
  <c r="C530" i="1"/>
  <c r="X690" i="1"/>
  <c r="AA948" i="1"/>
  <c r="B866" i="1"/>
  <c r="Q349" i="1"/>
  <c r="X419" i="1"/>
  <c r="X856" i="1"/>
  <c r="B505" i="1"/>
  <c r="F264" i="1"/>
  <c r="W513" i="1"/>
  <c r="B372" i="1"/>
  <c r="X852" i="1"/>
  <c r="W352" i="1"/>
  <c r="Z266" i="1"/>
  <c r="T474" i="1"/>
  <c r="S437" i="1"/>
  <c r="F340" i="1"/>
  <c r="A978" i="1"/>
  <c r="Y344" i="1"/>
  <c r="Q876" i="1"/>
  <c r="X577" i="1"/>
  <c r="E849" i="1"/>
  <c r="AB488" i="1"/>
  <c r="E793" i="1"/>
  <c r="V599" i="1"/>
  <c r="V824" i="1"/>
  <c r="C272" i="1"/>
  <c r="O991" i="1"/>
  <c r="O971" i="1"/>
  <c r="W403" i="1"/>
  <c r="X281" i="1"/>
  <c r="R849" i="1"/>
  <c r="C353" i="1"/>
  <c r="C915" i="1"/>
  <c r="W306" i="1"/>
  <c r="R881" i="1"/>
  <c r="N769" i="1"/>
  <c r="Q866" i="1"/>
  <c r="Z631" i="1"/>
  <c r="S764" i="1"/>
  <c r="T812" i="1"/>
  <c r="O738" i="1"/>
  <c r="AA255" i="1"/>
  <c r="S382" i="1"/>
  <c r="X256" i="1"/>
  <c r="F577" i="1"/>
  <c r="X895" i="1"/>
  <c r="O667" i="1"/>
  <c r="C431" i="1"/>
  <c r="Y920" i="1"/>
  <c r="F295" i="1"/>
  <c r="V768" i="1"/>
  <c r="AA885" i="1"/>
  <c r="V332" i="1"/>
  <c r="S655" i="1"/>
  <c r="W496" i="1"/>
  <c r="Q272" i="1"/>
  <c r="R425" i="1"/>
  <c r="C847" i="1"/>
  <c r="Z784" i="1"/>
  <c r="U263" i="1"/>
  <c r="N740" i="1"/>
  <c r="A506" i="1"/>
  <c r="E461" i="1"/>
  <c r="AB691" i="1"/>
  <c r="X646" i="1"/>
  <c r="B878" i="1"/>
  <c r="V993" i="1"/>
  <c r="B489" i="1"/>
  <c r="Y949" i="1"/>
  <c r="U906" i="1"/>
  <c r="AA600" i="1"/>
  <c r="O293" i="1"/>
  <c r="B338" i="1"/>
  <c r="F664" i="1"/>
  <c r="O725" i="1"/>
  <c r="U670" i="1"/>
  <c r="W386" i="1"/>
  <c r="V761" i="1"/>
  <c r="Q458" i="1"/>
  <c r="Y541" i="1"/>
  <c r="E925" i="1"/>
  <c r="X538" i="1"/>
  <c r="V321" i="1"/>
  <c r="N455" i="1"/>
  <c r="A762" i="1"/>
  <c r="F854" i="1"/>
  <c r="A886" i="1"/>
  <c r="A582" i="1"/>
  <c r="E743" i="1"/>
  <c r="T574" i="1"/>
  <c r="Z442" i="1"/>
  <c r="Q773" i="1"/>
  <c r="W822" i="1"/>
  <c r="W996" i="1"/>
  <c r="W540" i="1"/>
  <c r="AA282" i="1"/>
  <c r="N259" i="1"/>
  <c r="B326" i="1"/>
  <c r="C698" i="1"/>
  <c r="Q294" i="1"/>
  <c r="T521" i="1"/>
  <c r="Z717" i="1"/>
  <c r="Y729" i="1"/>
  <c r="T910" i="1"/>
  <c r="T979" i="1"/>
  <c r="R733" i="1"/>
  <c r="AA748" i="1"/>
  <c r="E820" i="1"/>
  <c r="Z272" i="1"/>
  <c r="F247" i="1"/>
  <c r="AA543" i="1"/>
  <c r="R720" i="1"/>
  <c r="Q432" i="1"/>
  <c r="N703" i="1"/>
  <c r="T582" i="1"/>
  <c r="U863" i="1"/>
  <c r="Q447" i="1"/>
  <c r="AB851" i="1"/>
  <c r="Z848" i="1"/>
  <c r="X536" i="1"/>
  <c r="N288" i="1"/>
  <c r="V345" i="1"/>
  <c r="W244" i="1"/>
  <c r="B916" i="1"/>
  <c r="O420" i="1"/>
  <c r="Y336" i="1"/>
  <c r="V686" i="1"/>
  <c r="X700" i="1"/>
  <c r="E538" i="1"/>
  <c r="R508" i="1"/>
  <c r="Q709" i="1"/>
  <c r="A349" i="1"/>
  <c r="E831" i="1"/>
  <c r="R328" i="1"/>
  <c r="Y528" i="1"/>
  <c r="X299" i="1"/>
  <c r="E980" i="1"/>
  <c r="W614" i="1"/>
  <c r="AA845" i="1"/>
  <c r="O954" i="1"/>
  <c r="W704" i="1"/>
  <c r="U317" i="1"/>
  <c r="V859" i="1"/>
  <c r="W645" i="1"/>
  <c r="Z997" i="1"/>
  <c r="AA393" i="1"/>
  <c r="X451" i="1"/>
  <c r="R488" i="1"/>
  <c r="Z892" i="1"/>
  <c r="C510" i="1"/>
  <c r="X941" i="1"/>
  <c r="Q259" i="1"/>
  <c r="Y324" i="1"/>
  <c r="V438" i="1"/>
  <c r="Z497" i="1"/>
  <c r="T507" i="1"/>
  <c r="X280" i="1"/>
  <c r="U438" i="1"/>
  <c r="A879" i="1"/>
  <c r="E685" i="1"/>
  <c r="C562" i="1"/>
  <c r="AA964" i="1"/>
  <c r="F640" i="1"/>
  <c r="S574" i="1"/>
  <c r="V602" i="1"/>
  <c r="A892" i="1"/>
  <c r="A422" i="1"/>
  <c r="Y861" i="1"/>
  <c r="S647" i="1"/>
  <c r="C994" i="1"/>
  <c r="R810" i="1"/>
  <c r="R584" i="1"/>
  <c r="F468" i="1"/>
  <c r="AA661" i="1"/>
  <c r="F384" i="1"/>
  <c r="C860" i="1"/>
  <c r="E747" i="1"/>
  <c r="E400" i="1"/>
  <c r="E900" i="1"/>
  <c r="W379" i="1"/>
  <c r="V906" i="1"/>
  <c r="N618" i="1"/>
  <c r="AB724" i="1"/>
  <c r="V616" i="1"/>
  <c r="C569" i="1"/>
  <c r="C732" i="1"/>
  <c r="O814" i="1"/>
  <c r="F833" i="1"/>
  <c r="F255" i="1"/>
  <c r="R484" i="1"/>
  <c r="E611" i="1"/>
  <c r="A857" i="1"/>
  <c r="T691" i="1"/>
  <c r="C995" i="1"/>
  <c r="B776" i="1"/>
  <c r="F639" i="1"/>
  <c r="T450" i="1"/>
  <c r="O621" i="1"/>
  <c r="Q373" i="1"/>
  <c r="C948" i="1"/>
  <c r="W702" i="1"/>
  <c r="N332" i="1"/>
  <c r="X731" i="1"/>
  <c r="W414" i="1"/>
  <c r="Y712" i="1"/>
  <c r="X390" i="1"/>
  <c r="U627" i="1"/>
  <c r="AB509" i="1"/>
  <c r="B518" i="1"/>
  <c r="R710" i="1"/>
  <c r="AB342" i="1"/>
  <c r="C662" i="1"/>
  <c r="T321" i="1"/>
  <c r="Q580" i="1"/>
  <c r="Q943" i="1"/>
  <c r="V844" i="1"/>
  <c r="AA903" i="1"/>
  <c r="E266" i="1"/>
  <c r="Y276" i="1"/>
  <c r="Q586" i="1"/>
  <c r="X817" i="1"/>
  <c r="O960" i="1"/>
  <c r="N402" i="1"/>
  <c r="T619" i="1"/>
  <c r="AA750" i="1"/>
  <c r="U986" i="1"/>
  <c r="E447" i="1"/>
  <c r="X898" i="1"/>
  <c r="Q942" i="1"/>
  <c r="N877" i="1"/>
  <c r="X882" i="1"/>
  <c r="U793" i="1"/>
  <c r="N696" i="1"/>
  <c r="Z978" i="1"/>
  <c r="N589" i="1"/>
  <c r="AA953" i="1"/>
  <c r="A902" i="1"/>
  <c r="X408" i="1"/>
  <c r="E427" i="1"/>
  <c r="S572" i="1"/>
  <c r="O990" i="1"/>
  <c r="B694" i="1"/>
  <c r="Z357" i="1"/>
  <c r="AA675" i="1"/>
  <c r="Y477" i="1"/>
  <c r="X813" i="1"/>
  <c r="S724" i="1"/>
  <c r="AB494" i="1"/>
  <c r="V949" i="1"/>
  <c r="B857" i="1"/>
  <c r="Y753" i="1"/>
  <c r="W841" i="1"/>
  <c r="Z938" i="1"/>
  <c r="S964" i="1"/>
  <c r="C509" i="1"/>
  <c r="T457" i="1"/>
  <c r="R847" i="1"/>
  <c r="A457" i="1"/>
  <c r="W492" i="1"/>
  <c r="Z703" i="1"/>
  <c r="Q570" i="1"/>
  <c r="R846" i="1"/>
  <c r="F836" i="1"/>
  <c r="Y279" i="1"/>
  <c r="N807" i="1"/>
  <c r="T358" i="1"/>
  <c r="X402" i="1"/>
  <c r="AA651" i="1"/>
  <c r="E559" i="1"/>
  <c r="T288" i="1"/>
  <c r="AB906" i="1"/>
  <c r="W755" i="1"/>
  <c r="F523" i="1"/>
  <c r="W663" i="1"/>
  <c r="X306" i="1"/>
  <c r="T412" i="1"/>
  <c r="Q687" i="1"/>
  <c r="E415" i="1"/>
  <c r="E510" i="1"/>
  <c r="A414" i="1"/>
  <c r="Z562" i="1"/>
  <c r="B906" i="1"/>
  <c r="X238" i="1"/>
  <c r="C992" i="1"/>
  <c r="A277" i="1"/>
  <c r="V411" i="1"/>
  <c r="N584" i="1"/>
  <c r="U847" i="1"/>
  <c r="U938" i="1"/>
  <c r="B278" i="1"/>
  <c r="C382" i="1"/>
  <c r="R341" i="1"/>
  <c r="B705" i="1"/>
  <c r="Z847" i="1"/>
  <c r="E565" i="1"/>
  <c r="Z476" i="1"/>
  <c r="N477" i="1"/>
  <c r="A599" i="1"/>
  <c r="A652" i="1"/>
  <c r="U616" i="1"/>
  <c r="O487" i="1"/>
  <c r="R825" i="1"/>
  <c r="A587" i="1"/>
  <c r="V295" i="1"/>
  <c r="X891" i="1"/>
  <c r="E268" i="1"/>
  <c r="T444" i="1"/>
  <c r="X871" i="1"/>
  <c r="Q747" i="1"/>
  <c r="N491" i="1"/>
  <c r="A710" i="1"/>
  <c r="S514" i="1"/>
  <c r="Y468" i="1"/>
  <c r="Y881" i="1"/>
  <c r="E308" i="1"/>
  <c r="A326" i="1"/>
  <c r="S278" i="1"/>
  <c r="Q759" i="1"/>
  <c r="E408" i="1"/>
  <c r="Q982" i="1"/>
  <c r="N678" i="1"/>
  <c r="C637" i="1"/>
  <c r="N405" i="1"/>
  <c r="F644" i="1"/>
  <c r="E790" i="1"/>
  <c r="U261" i="1"/>
  <c r="AA936" i="1"/>
  <c r="B908" i="1"/>
  <c r="X369" i="1"/>
  <c r="E765" i="1"/>
  <c r="AA722" i="1"/>
  <c r="S844" i="1"/>
  <c r="C386" i="1"/>
  <c r="O590" i="1"/>
  <c r="E718" i="1"/>
  <c r="Y595" i="1"/>
  <c r="V612" i="1"/>
  <c r="Q830" i="1"/>
  <c r="U960" i="1"/>
  <c r="V861" i="1"/>
  <c r="U274" i="1"/>
  <c r="AB623" i="1"/>
  <c r="F859" i="1"/>
  <c r="R672" i="1"/>
  <c r="A483" i="1"/>
  <c r="Z925" i="1"/>
  <c r="V316" i="1"/>
  <c r="S585" i="1"/>
  <c r="R578" i="1"/>
  <c r="Q392" i="1"/>
  <c r="A584" i="1"/>
  <c r="N334" i="1"/>
  <c r="X751" i="1"/>
  <c r="Q320" i="1"/>
  <c r="W872" i="1"/>
  <c r="V772" i="1"/>
  <c r="B768" i="1"/>
  <c r="F289" i="1"/>
  <c r="X358" i="1"/>
  <c r="AB781" i="1"/>
  <c r="W998" i="1"/>
  <c r="U877" i="1"/>
  <c r="T823" i="1"/>
  <c r="C803" i="1"/>
  <c r="Y835" i="1"/>
  <c r="N872" i="1"/>
  <c r="T923" i="1"/>
  <c r="B301" i="1"/>
  <c r="A906" i="1"/>
  <c r="W461" i="1"/>
  <c r="AB750" i="1"/>
  <c r="V935" i="1"/>
  <c r="E757" i="1"/>
  <c r="U933" i="1"/>
  <c r="E366" i="1"/>
  <c r="B692" i="1"/>
  <c r="Q859" i="1"/>
  <c r="B879" i="1"/>
  <c r="E381" i="1"/>
  <c r="A643" i="1"/>
  <c r="AA278" i="1"/>
  <c r="Q583" i="1"/>
  <c r="V683" i="1"/>
  <c r="B970" i="1"/>
  <c r="AA427" i="1"/>
  <c r="B833" i="1"/>
  <c r="C832" i="1"/>
  <c r="B667" i="1"/>
  <c r="R943" i="1"/>
  <c r="AA533" i="1"/>
  <c r="O415" i="1"/>
  <c r="X265" i="1"/>
  <c r="Q674" i="1"/>
  <c r="A507" i="1"/>
  <c r="X637" i="1"/>
  <c r="E671" i="1"/>
  <c r="W274" i="1"/>
  <c r="F880" i="1"/>
  <c r="E990" i="1"/>
  <c r="U367" i="1"/>
  <c r="W488" i="1"/>
  <c r="T531" i="1"/>
  <c r="A820" i="1"/>
  <c r="V752" i="1"/>
  <c r="X615" i="1"/>
  <c r="Y396" i="1"/>
  <c r="B937" i="1"/>
  <c r="C642" i="1"/>
  <c r="N596" i="1"/>
  <c r="N822" i="1"/>
  <c r="AA793" i="1"/>
  <c r="A910" i="1"/>
  <c r="B704" i="1"/>
  <c r="AB756" i="1"/>
  <c r="N609" i="1"/>
  <c r="W635" i="1"/>
  <c r="E363" i="1"/>
  <c r="X990" i="1"/>
  <c r="F824" i="1"/>
  <c r="F554" i="1"/>
  <c r="E861" i="1"/>
  <c r="S785" i="1"/>
  <c r="AA340" i="1"/>
  <c r="X422" i="1"/>
  <c r="X853" i="1"/>
  <c r="N747" i="1"/>
  <c r="E320" i="1"/>
  <c r="O942" i="1"/>
  <c r="Y748" i="1"/>
  <c r="Q755" i="1"/>
  <c r="A831" i="1"/>
  <c r="C413" i="1"/>
  <c r="E349" i="1"/>
  <c r="Q616" i="1"/>
  <c r="A594" i="1"/>
  <c r="Z789" i="1"/>
  <c r="AB813" i="1"/>
  <c r="R331" i="1"/>
  <c r="X417" i="1"/>
  <c r="Z764" i="1"/>
  <c r="R394" i="1"/>
  <c r="Z403" i="1"/>
  <c r="F673" i="1"/>
  <c r="U458" i="1"/>
  <c r="W547" i="1"/>
  <c r="A825" i="1"/>
  <c r="F317" i="1"/>
  <c r="T638" i="1"/>
  <c r="C498" i="1"/>
  <c r="V338" i="1"/>
  <c r="Q391" i="1"/>
  <c r="U410" i="1"/>
  <c r="S662" i="1"/>
  <c r="X257" i="1"/>
  <c r="B865" i="1"/>
  <c r="Q717" i="1"/>
  <c r="AA419" i="1"/>
  <c r="F739" i="1"/>
  <c r="W860" i="1"/>
  <c r="O275" i="1"/>
  <c r="U599" i="1"/>
  <c r="F321" i="1"/>
  <c r="AB753" i="1"/>
  <c r="A803" i="1"/>
  <c r="N291" i="1"/>
  <c r="S808" i="1"/>
  <c r="T837" i="1"/>
  <c r="Y453" i="1"/>
  <c r="Z302" i="1"/>
  <c r="V946" i="1"/>
  <c r="AB556" i="1"/>
  <c r="Y568" i="1"/>
  <c r="S793" i="1"/>
  <c r="V623" i="1"/>
  <c r="T790" i="1"/>
  <c r="F259" i="1"/>
  <c r="A864" i="1"/>
  <c r="A675" i="1"/>
  <c r="Q805" i="1"/>
  <c r="X347" i="1"/>
  <c r="A686" i="1"/>
  <c r="E807" i="1"/>
  <c r="O453" i="1"/>
  <c r="F858" i="1"/>
  <c r="S321" i="1"/>
  <c r="AA252" i="1"/>
  <c r="N723" i="1"/>
  <c r="S522" i="1"/>
  <c r="T263" i="1"/>
  <c r="A399" i="1"/>
  <c r="O612" i="1"/>
  <c r="T468" i="1"/>
  <c r="AA760" i="1"/>
  <c r="S515" i="1"/>
  <c r="AA945" i="1"/>
  <c r="AB384" i="1"/>
  <c r="R531" i="1"/>
  <c r="A316" i="1"/>
  <c r="X463" i="1"/>
  <c r="AB469" i="1"/>
  <c r="Y357" i="1"/>
  <c r="W913" i="1"/>
  <c r="Z374" i="1"/>
  <c r="W861" i="1"/>
  <c r="N748" i="1"/>
  <c r="X278" i="1"/>
  <c r="U920" i="1"/>
  <c r="AA440" i="1"/>
  <c r="U341" i="1"/>
  <c r="U620" i="1"/>
  <c r="N435" i="1"/>
  <c r="V347" i="1"/>
  <c r="W786" i="1"/>
  <c r="B756" i="1"/>
  <c r="X399" i="1"/>
  <c r="Y537" i="1"/>
  <c r="V901" i="1"/>
  <c r="W984" i="1"/>
  <c r="Z909" i="1"/>
  <c r="C280" i="1"/>
  <c r="N412" i="1"/>
  <c r="V582" i="1"/>
  <c r="Q426" i="1"/>
  <c r="Y643" i="1"/>
  <c r="V916" i="1"/>
  <c r="A984" i="1"/>
  <c r="C722" i="1"/>
  <c r="B814" i="1"/>
  <c r="Y584" i="1"/>
  <c r="Z953" i="1"/>
  <c r="AB998" i="1"/>
  <c r="A963" i="1"/>
  <c r="E749" i="1"/>
  <c r="F916" i="1"/>
  <c r="R807" i="1"/>
  <c r="F400" i="1"/>
  <c r="E387" i="1"/>
  <c r="W524" i="1"/>
  <c r="F693" i="1"/>
  <c r="W564" i="1"/>
  <c r="R683" i="1"/>
  <c r="AA507" i="1"/>
  <c r="N479" i="1"/>
  <c r="F429" i="1"/>
  <c r="A903" i="1"/>
  <c r="F254" i="1"/>
  <c r="C459" i="1"/>
  <c r="E362" i="1"/>
  <c r="T464" i="1"/>
  <c r="Z618" i="1"/>
  <c r="Y895" i="1"/>
  <c r="W983" i="1"/>
  <c r="U641" i="1"/>
  <c r="AA367" i="1"/>
  <c r="O688" i="1"/>
  <c r="X560" i="1"/>
  <c r="Y925" i="1"/>
  <c r="S339" i="1"/>
  <c r="Y486" i="1"/>
  <c r="R932" i="1"/>
  <c r="T766" i="1"/>
  <c r="Q962" i="1"/>
  <c r="A287" i="1"/>
  <c r="U850" i="1"/>
  <c r="A746" i="1"/>
  <c r="V747" i="1"/>
  <c r="R982" i="1"/>
  <c r="Y341" i="1"/>
  <c r="Y802" i="1"/>
  <c r="AA557" i="1"/>
  <c r="U240" i="1"/>
  <c r="N862" i="1"/>
  <c r="F258" i="1"/>
  <c r="V479" i="1"/>
  <c r="T815" i="1"/>
  <c r="Z845" i="1"/>
  <c r="F857" i="1"/>
  <c r="AA971" i="1"/>
  <c r="AB432" i="1"/>
  <c r="N264" i="1"/>
  <c r="V911" i="1"/>
  <c r="Y632" i="1"/>
  <c r="C790" i="1"/>
  <c r="AB876" i="1"/>
  <c r="T311" i="1"/>
  <c r="A853" i="1"/>
  <c r="F385" i="1"/>
  <c r="N292" i="1"/>
  <c r="C927" i="1"/>
  <c r="A358" i="1"/>
  <c r="W789" i="1"/>
  <c r="A300" i="1"/>
  <c r="V302" i="1"/>
  <c r="U372" i="1"/>
  <c r="V920" i="1"/>
  <c r="X508" i="1"/>
  <c r="F624" i="1"/>
  <c r="B764" i="1"/>
  <c r="S748" i="1"/>
  <c r="C827" i="1"/>
  <c r="Y239" i="1"/>
  <c r="U622" i="1"/>
  <c r="E847" i="1"/>
  <c r="W348" i="1"/>
  <c r="X507" i="1"/>
  <c r="Y432" i="1"/>
  <c r="S720" i="1"/>
  <c r="E871" i="1"/>
  <c r="V625" i="1"/>
  <c r="B558" i="1"/>
  <c r="O387" i="1"/>
  <c r="Y886" i="1"/>
  <c r="W617" i="1"/>
  <c r="V403" i="1"/>
  <c r="O521" i="1"/>
  <c r="N298" i="1"/>
  <c r="T777" i="1"/>
  <c r="B589" i="1"/>
  <c r="X647" i="1"/>
  <c r="E344" i="1"/>
  <c r="F592" i="1"/>
  <c r="AB651" i="1"/>
  <c r="S666" i="1"/>
  <c r="N929" i="1"/>
  <c r="Q429" i="1"/>
  <c r="N693" i="1"/>
  <c r="W375" i="1"/>
  <c r="X812" i="1"/>
  <c r="O301" i="1"/>
  <c r="C917" i="1"/>
  <c r="AB615" i="1"/>
  <c r="Z821" i="1"/>
  <c r="F376" i="1"/>
  <c r="A241" i="1"/>
  <c r="U583" i="1"/>
  <c r="S777" i="1"/>
  <c r="F303" i="1"/>
  <c r="A855" i="1"/>
  <c r="A627" i="1"/>
  <c r="V715" i="1"/>
  <c r="N452" i="1"/>
  <c r="W384" i="1"/>
  <c r="E824" i="1"/>
  <c r="A542" i="1"/>
  <c r="E480" i="1"/>
  <c r="C500" i="1"/>
  <c r="Y365" i="1"/>
  <c r="S604" i="1"/>
  <c r="X405" i="1"/>
  <c r="Y342" i="1"/>
  <c r="C984" i="1"/>
  <c r="Y504" i="1"/>
  <c r="AB543" i="1"/>
  <c r="U303" i="1"/>
  <c r="O944" i="1"/>
  <c r="T959" i="1"/>
  <c r="F703" i="1"/>
  <c r="E665" i="1"/>
  <c r="E947" i="1"/>
  <c r="X970" i="1"/>
  <c r="R951" i="1"/>
  <c r="O398" i="1"/>
  <c r="AA902" i="1"/>
  <c r="F911" i="1"/>
  <c r="AA657" i="1"/>
  <c r="B799" i="1"/>
  <c r="Q765" i="1"/>
  <c r="E389" i="1"/>
  <c r="W697" i="1"/>
  <c r="Q685" i="1"/>
  <c r="N910" i="1"/>
  <c r="T484" i="1"/>
  <c r="F494" i="1"/>
  <c r="E951" i="1"/>
  <c r="E838" i="1"/>
  <c r="U898" i="1"/>
  <c r="U359" i="1"/>
  <c r="U995" i="1"/>
  <c r="AA283" i="1"/>
  <c r="X481" i="1"/>
  <c r="S913" i="1"/>
  <c r="AA649" i="1"/>
  <c r="C649" i="1"/>
  <c r="A433" i="1"/>
  <c r="B838" i="1"/>
  <c r="A689" i="1"/>
  <c r="X403" i="1"/>
  <c r="N284" i="1"/>
  <c r="X639" i="1"/>
  <c r="T610" i="1"/>
  <c r="R335" i="1"/>
  <c r="R384" i="1"/>
  <c r="A307" i="1"/>
  <c r="AB678" i="1"/>
  <c r="U895" i="1"/>
  <c r="V871" i="1"/>
  <c r="N594" i="1"/>
  <c r="Y307" i="1"/>
  <c r="Z790" i="1"/>
  <c r="AA854" i="1"/>
  <c r="O252" i="1"/>
  <c r="R745" i="1"/>
  <c r="C900" i="1"/>
  <c r="Q695" i="1"/>
  <c r="A270" i="1"/>
  <c r="AB990" i="1"/>
  <c r="S948" i="1"/>
  <c r="AB969" i="1"/>
  <c r="Q817" i="1"/>
  <c r="O718" i="1"/>
  <c r="A778" i="1"/>
  <c r="T971" i="1"/>
  <c r="U865" i="1"/>
  <c r="Z503" i="1"/>
  <c r="S306" i="1"/>
  <c r="V667" i="1"/>
  <c r="N623" i="1"/>
  <c r="V605" i="1"/>
  <c r="W651" i="1"/>
  <c r="AB358" i="1"/>
  <c r="N666" i="1"/>
  <c r="T930" i="1"/>
  <c r="O640" i="1"/>
  <c r="U440" i="1"/>
  <c r="U993" i="1"/>
  <c r="AB579" i="1"/>
  <c r="E546" i="1"/>
  <c r="W460" i="1"/>
  <c r="Y551" i="1"/>
  <c r="A603" i="1"/>
  <c r="C966" i="1"/>
  <c r="V722" i="1"/>
  <c r="B406" i="1"/>
  <c r="T628" i="1"/>
  <c r="E832" i="1"/>
  <c r="N782" i="1"/>
  <c r="W615" i="1"/>
  <c r="A931" i="1"/>
  <c r="T443" i="1"/>
  <c r="F558" i="1"/>
  <c r="W500" i="1"/>
  <c r="U625" i="1"/>
  <c r="S691" i="1"/>
  <c r="S411" i="1"/>
  <c r="U907" i="1"/>
  <c r="N400" i="1"/>
  <c r="F822" i="1"/>
  <c r="V874" i="1"/>
  <c r="AA850" i="1"/>
  <c r="R450" i="1"/>
  <c r="C785" i="1"/>
  <c r="T687" i="1"/>
  <c r="AA929" i="1"/>
  <c r="C856" i="1"/>
  <c r="X562" i="1"/>
  <c r="T926" i="1"/>
  <c r="Z435" i="1"/>
  <c r="W560" i="1"/>
  <c r="R993" i="1"/>
  <c r="Q972" i="1"/>
  <c r="AA703" i="1"/>
  <c r="R391" i="1"/>
  <c r="O348" i="1"/>
  <c r="W374" i="1"/>
  <c r="A701" i="1"/>
  <c r="W985" i="1"/>
  <c r="C845" i="1"/>
  <c r="C285" i="1"/>
  <c r="A321" i="1"/>
  <c r="U909" i="1"/>
  <c r="C681" i="1"/>
  <c r="T308" i="1"/>
  <c r="T811" i="1"/>
  <c r="F287" i="1"/>
  <c r="W989" i="1"/>
  <c r="X987" i="1"/>
  <c r="Z504" i="1"/>
  <c r="A642" i="1"/>
  <c r="A629" i="1"/>
  <c r="X427" i="1"/>
  <c r="X438" i="1"/>
  <c r="E825" i="1"/>
  <c r="W665" i="1"/>
  <c r="S929" i="1"/>
  <c r="Y625" i="1"/>
  <c r="U752" i="1"/>
  <c r="F546" i="1"/>
  <c r="R582" i="1"/>
  <c r="E744" i="1"/>
  <c r="F803" i="1"/>
  <c r="AA770" i="1"/>
  <c r="A737" i="1"/>
  <c r="X905" i="1"/>
  <c r="AB267" i="1"/>
  <c r="Z277" i="1"/>
  <c r="X919" i="1"/>
  <c r="X735" i="1"/>
  <c r="C814" i="1"/>
  <c r="C640" i="1"/>
  <c r="N913" i="1"/>
  <c r="B811" i="1"/>
  <c r="V814" i="1"/>
  <c r="R620" i="1"/>
  <c r="T819" i="1"/>
  <c r="Z755" i="1"/>
  <c r="F318" i="1"/>
  <c r="N391" i="1"/>
  <c r="B876" i="1"/>
  <c r="X981" i="1"/>
  <c r="T730" i="1"/>
  <c r="O777" i="1"/>
  <c r="Z783" i="1"/>
  <c r="A522" i="1"/>
  <c r="E328" i="1"/>
  <c r="T651" i="1"/>
  <c r="A549" i="1"/>
  <c r="W437" i="1"/>
  <c r="Q920" i="1"/>
  <c r="R245" i="1"/>
  <c r="R434" i="1"/>
  <c r="C873" i="1"/>
  <c r="V793" i="1"/>
  <c r="A854" i="1"/>
  <c r="F314" i="1"/>
  <c r="Q431" i="1"/>
  <c r="T945" i="1"/>
  <c r="U876" i="1"/>
  <c r="C290" i="1"/>
  <c r="AB591" i="1"/>
  <c r="T419" i="1"/>
  <c r="AB434" i="1"/>
  <c r="Q891" i="1"/>
  <c r="B438" i="1"/>
  <c r="F662" i="1"/>
  <c r="R737" i="1"/>
  <c r="Y278" i="1"/>
  <c r="C862" i="1"/>
  <c r="AB863" i="1"/>
  <c r="V938" i="1"/>
  <c r="AB920" i="1"/>
  <c r="N660" i="1"/>
  <c r="W958" i="1"/>
  <c r="W267" i="1"/>
  <c r="T297" i="1"/>
  <c r="U764" i="1"/>
  <c r="E731" i="1"/>
  <c r="U331" i="1"/>
  <c r="C761" i="1"/>
  <c r="A364" i="1"/>
  <c r="R958" i="1"/>
  <c r="Z942" i="1"/>
  <c r="Q549" i="1"/>
  <c r="Y862" i="1"/>
  <c r="X674" i="1"/>
  <c r="Y330" i="1"/>
  <c r="T772" i="1"/>
  <c r="T555" i="1"/>
  <c r="AA712" i="1"/>
  <c r="W474" i="1"/>
  <c r="T890" i="1"/>
  <c r="S677" i="1"/>
  <c r="Q434" i="1"/>
  <c r="V506" i="1"/>
  <c r="Y699" i="1"/>
  <c r="S593" i="1"/>
  <c r="U328" i="1"/>
  <c r="C576" i="1"/>
  <c r="B821" i="1"/>
  <c r="AA614" i="1"/>
  <c r="C463" i="1"/>
  <c r="U792" i="1"/>
  <c r="Q370" i="1"/>
  <c r="X396" i="1"/>
  <c r="F991" i="1"/>
  <c r="Q273" i="1"/>
  <c r="E319" i="1"/>
  <c r="Z798" i="1"/>
  <c r="B751" i="1"/>
  <c r="E960" i="1"/>
  <c r="Q389" i="1"/>
  <c r="Q814" i="1"/>
  <c r="R306" i="1"/>
  <c r="X500" i="1"/>
  <c r="F823" i="1"/>
  <c r="U498" i="1"/>
  <c r="W953" i="1"/>
  <c r="Y866" i="1"/>
  <c r="AA269" i="1"/>
  <c r="F535" i="1"/>
  <c r="A842" i="1"/>
  <c r="E918" i="1"/>
  <c r="N336" i="1"/>
  <c r="Y830" i="1"/>
  <c r="W591" i="1"/>
  <c r="AA362" i="1"/>
  <c r="C852" i="1"/>
  <c r="W682" i="1"/>
  <c r="V830" i="1"/>
  <c r="C646" i="1"/>
  <c r="S642" i="1"/>
  <c r="T972" i="1"/>
  <c r="R785" i="1"/>
  <c r="S555" i="1"/>
  <c r="Q618" i="1"/>
  <c r="Y957" i="1"/>
  <c r="E841" i="1"/>
  <c r="Q475" i="1"/>
  <c r="U762" i="1"/>
  <c r="Q568" i="1"/>
  <c r="C348" i="1"/>
  <c r="E843" i="1"/>
  <c r="S347" i="1"/>
  <c r="O884" i="1"/>
  <c r="E458" i="1"/>
  <c r="N684" i="1"/>
  <c r="B686" i="1"/>
  <c r="B501" i="1"/>
  <c r="AA965" i="1"/>
  <c r="R978" i="1"/>
  <c r="B386" i="1"/>
  <c r="X373" i="1"/>
  <c r="O586" i="1"/>
  <c r="O766" i="1"/>
  <c r="AB560" i="1"/>
  <c r="W576" i="1"/>
  <c r="U730" i="1"/>
  <c r="Y264" i="1"/>
  <c r="AB616" i="1"/>
  <c r="A244" i="1"/>
  <c r="Z752" i="1"/>
  <c r="N362" i="1"/>
  <c r="AA549" i="1"/>
  <c r="N593" i="1"/>
  <c r="V627" i="1"/>
  <c r="N995" i="1"/>
  <c r="O976" i="1"/>
  <c r="AA512" i="1"/>
  <c r="E431" i="1"/>
  <c r="AB414" i="1"/>
  <c r="Y780" i="1"/>
  <c r="B710" i="1"/>
  <c r="F310" i="1"/>
  <c r="T603" i="1"/>
  <c r="Y937" i="1"/>
  <c r="Z346" i="1"/>
  <c r="O483" i="1"/>
  <c r="Q299" i="1"/>
  <c r="A608" i="1"/>
  <c r="U967" i="1"/>
  <c r="T315" i="1"/>
  <c r="V432" i="1"/>
  <c r="N425" i="1"/>
  <c r="W668" i="1"/>
  <c r="W701" i="1"/>
  <c r="C499" i="1"/>
  <c r="X267" i="1"/>
  <c r="W495" i="1"/>
  <c r="Q621" i="1"/>
  <c r="A876" i="1"/>
  <c r="B413" i="1"/>
  <c r="B662" i="1"/>
  <c r="X363" i="1"/>
  <c r="B940" i="1"/>
  <c r="AA564" i="1"/>
  <c r="R632" i="1"/>
  <c r="T822" i="1"/>
  <c r="U600" i="1"/>
  <c r="W628" i="1"/>
  <c r="Y806" i="1"/>
  <c r="X247" i="1"/>
  <c r="Z646" i="1"/>
  <c r="F718" i="1"/>
  <c r="C760" i="1"/>
  <c r="F620" i="1"/>
  <c r="C881" i="1"/>
  <c r="Y827" i="1"/>
  <c r="A501" i="1"/>
  <c r="O803" i="1"/>
  <c r="Q705" i="1"/>
  <c r="C844" i="1"/>
  <c r="T411" i="1"/>
  <c r="W799" i="1"/>
  <c r="C978" i="1"/>
  <c r="W806" i="1"/>
  <c r="AA749" i="1"/>
  <c r="T243" i="1"/>
  <c r="AB743" i="1"/>
  <c r="F936" i="1"/>
  <c r="Y775" i="1"/>
  <c r="AB930" i="1"/>
  <c r="E367" i="1"/>
  <c r="Q865" i="1"/>
  <c r="F544" i="1"/>
  <c r="W973" i="1"/>
  <c r="Y918" i="1"/>
  <c r="C553" i="1"/>
  <c r="O943" i="1"/>
  <c r="S924" i="1"/>
  <c r="C328" i="1"/>
  <c r="Y717" i="1"/>
  <c r="AB465" i="1"/>
  <c r="AB292" i="1"/>
  <c r="N879" i="1"/>
  <c r="F334" i="1"/>
  <c r="R772" i="1"/>
  <c r="Z602" i="1"/>
  <c r="W318" i="1"/>
  <c r="A658" i="1"/>
  <c r="T684" i="1"/>
  <c r="AB437" i="1"/>
  <c r="Q694" i="1"/>
  <c r="F849" i="1"/>
  <c r="A968" i="1"/>
  <c r="AA928" i="1"/>
  <c r="AB650" i="1"/>
  <c r="R700" i="1"/>
  <c r="T779" i="1"/>
  <c r="AA708" i="1"/>
  <c r="Q714" i="1"/>
  <c r="Y995" i="1"/>
  <c r="S625" i="1"/>
  <c r="Q311" i="1"/>
  <c r="AA343" i="1"/>
  <c r="W817" i="1"/>
  <c r="AA742" i="1"/>
  <c r="R938" i="1"/>
  <c r="C885" i="1"/>
  <c r="Y858" i="1"/>
  <c r="R617" i="1"/>
  <c r="B259" i="1"/>
  <c r="Y767" i="1"/>
  <c r="U800" i="1"/>
  <c r="W637" i="1"/>
  <c r="Q810" i="1"/>
  <c r="T338" i="1"/>
  <c r="Z809" i="1"/>
  <c r="N575" i="1"/>
  <c r="W416" i="1"/>
  <c r="B738" i="1"/>
  <c r="R751" i="1"/>
  <c r="T360" i="1"/>
  <c r="C979" i="1"/>
  <c r="C464" i="1"/>
  <c r="F674" i="1"/>
  <c r="X720" i="1"/>
  <c r="T294" i="1"/>
  <c r="C492" i="1"/>
  <c r="U393" i="1"/>
  <c r="Q921" i="1"/>
  <c r="U673" i="1"/>
  <c r="C575" i="1"/>
  <c r="Q247" i="1"/>
  <c r="R845" i="1"/>
  <c r="N358" i="1"/>
  <c r="N721" i="1"/>
  <c r="Y769" i="1"/>
  <c r="O424" i="1"/>
  <c r="B934" i="1"/>
  <c r="C872" i="1"/>
  <c r="F552" i="1"/>
  <c r="Z586" i="1"/>
  <c r="E533" i="1"/>
  <c r="Z778" i="1"/>
  <c r="F439" i="1"/>
  <c r="X563" i="1"/>
  <c r="R792" i="1"/>
  <c r="F680" i="1"/>
  <c r="R922" i="1"/>
  <c r="V564" i="1"/>
  <c r="T909" i="1"/>
  <c r="T345" i="1"/>
  <c r="B487" i="1"/>
  <c r="AB890" i="1"/>
  <c r="B947" i="1"/>
  <c r="R721" i="1"/>
  <c r="O282" i="1"/>
  <c r="C627" i="1"/>
  <c r="R662" i="1"/>
  <c r="N432" i="1"/>
  <c r="B492" i="1"/>
  <c r="B759" i="1"/>
  <c r="R919" i="1"/>
  <c r="O628" i="1"/>
  <c r="U311" i="1"/>
  <c r="N914" i="1"/>
  <c r="O824" i="1"/>
  <c r="F791" i="1"/>
  <c r="F312" i="1"/>
  <c r="W864" i="1"/>
  <c r="B514" i="1"/>
  <c r="E965" i="1"/>
  <c r="W574" i="1"/>
  <c r="C750" i="1"/>
  <c r="C818" i="1"/>
  <c r="B891" i="1"/>
  <c r="W261" i="1"/>
  <c r="Q575" i="1"/>
  <c r="AB553" i="1"/>
  <c r="AA326" i="1"/>
  <c r="S668" i="1"/>
  <c r="V260" i="1"/>
  <c r="Y945" i="1"/>
  <c r="S567" i="1"/>
  <c r="Y792" i="1"/>
  <c r="S704" i="1"/>
  <c r="X391" i="1"/>
  <c r="Q589" i="1"/>
  <c r="AA888" i="1"/>
  <c r="Y553" i="1"/>
  <c r="F533" i="1"/>
  <c r="C800" i="1"/>
  <c r="T645" i="1"/>
  <c r="C715" i="1"/>
  <c r="Y756" i="1"/>
  <c r="U336" i="1"/>
  <c r="AB789" i="1"/>
  <c r="Y519" i="1"/>
  <c r="U629" i="1"/>
  <c r="A840" i="1"/>
  <c r="AA791" i="1"/>
  <c r="O986" i="1"/>
  <c r="X488" i="1"/>
  <c r="C896" i="1"/>
  <c r="C703" i="1"/>
  <c r="A714" i="1"/>
  <c r="N615" i="1"/>
  <c r="B265" i="1"/>
  <c r="U683" i="1"/>
  <c r="C279" i="1"/>
  <c r="AB381" i="1"/>
  <c r="N325" i="1"/>
  <c r="E593" i="1"/>
  <c r="R554" i="1"/>
  <c r="N916" i="1"/>
  <c r="W600" i="1"/>
  <c r="V552" i="1"/>
  <c r="R645" i="1"/>
  <c r="Z485" i="1"/>
  <c r="S636" i="1"/>
  <c r="N764" i="1"/>
  <c r="Q753" i="1"/>
  <c r="C962" i="1"/>
  <c r="V360" i="1"/>
  <c r="S919" i="1"/>
  <c r="C713" i="1"/>
  <c r="Y536" i="1"/>
  <c r="Q871" i="1"/>
  <c r="Y765" i="1"/>
  <c r="N911" i="1"/>
  <c r="AA952" i="1"/>
  <c r="V784" i="1"/>
  <c r="AB299" i="1"/>
  <c r="N390" i="1"/>
  <c r="C781" i="1"/>
  <c r="B863" i="1"/>
  <c r="N982" i="1"/>
  <c r="AA325" i="1"/>
  <c r="U740" i="1"/>
  <c r="S457" i="1"/>
  <c r="AB677" i="1"/>
  <c r="S878" i="1"/>
  <c r="F904" i="1"/>
  <c r="F808" i="1"/>
  <c r="O460" i="1"/>
  <c r="Z431" i="1"/>
  <c r="V256" i="1"/>
  <c r="T990" i="1"/>
  <c r="O602" i="1"/>
  <c r="V703" i="1"/>
  <c r="AB940" i="1"/>
  <c r="AB695" i="1"/>
  <c r="T269" i="1"/>
  <c r="S617" i="1"/>
  <c r="C401" i="1"/>
  <c r="V954" i="1"/>
  <c r="AB569" i="1"/>
  <c r="F750" i="1"/>
  <c r="R661" i="1"/>
  <c r="Z408" i="1"/>
  <c r="AA680" i="1"/>
  <c r="R779" i="1"/>
  <c r="AA490" i="1"/>
  <c r="E540" i="1"/>
  <c r="Z295" i="1"/>
  <c r="F841" i="1"/>
  <c r="Z248" i="1"/>
  <c r="U302" i="1"/>
  <c r="W463" i="1"/>
  <c r="Y456" i="1"/>
  <c r="E672" i="1"/>
  <c r="AA593" i="1"/>
  <c r="AA969" i="1"/>
  <c r="W699" i="1"/>
  <c r="S324" i="1"/>
  <c r="AB982" i="1"/>
  <c r="S304" i="1"/>
  <c r="Q735" i="1"/>
  <c r="X949" i="1"/>
  <c r="S285" i="1"/>
  <c r="Q739" i="1"/>
  <c r="R527" i="1"/>
  <c r="S619" i="1"/>
  <c r="X848" i="1"/>
  <c r="V559" i="1"/>
  <c r="A413" i="1"/>
  <c r="AA826" i="1"/>
  <c r="E515" i="1"/>
  <c r="Z331" i="1"/>
  <c r="F653" i="1"/>
  <c r="AB922" i="1"/>
  <c r="C854" i="1"/>
  <c r="W294" i="1"/>
  <c r="Z376" i="1"/>
  <c r="Z412" i="1"/>
  <c r="W685" i="1"/>
  <c r="W925" i="1"/>
  <c r="O255" i="1"/>
  <c r="B826" i="1"/>
  <c r="E250" i="1"/>
  <c r="Z712" i="1"/>
  <c r="AA874" i="1"/>
  <c r="V529" i="1"/>
  <c r="A665" i="1"/>
  <c r="Y935" i="1"/>
  <c r="S667" i="1"/>
  <c r="C891" i="1"/>
  <c r="Y746" i="1"/>
  <c r="B246" i="1"/>
  <c r="T611" i="1"/>
  <c r="AB256" i="1"/>
  <c r="U899" i="1"/>
  <c r="AA927" i="1"/>
  <c r="C241" i="1"/>
  <c r="Q615" i="1"/>
  <c r="Y973" i="1"/>
  <c r="R637" i="1"/>
  <c r="AA434" i="1"/>
  <c r="Z630" i="1"/>
  <c r="Z299" i="1"/>
  <c r="U914" i="1"/>
  <c r="B562" i="1"/>
  <c r="X733" i="1"/>
  <c r="W886" i="1"/>
  <c r="B491" i="1"/>
  <c r="B422" i="1"/>
  <c r="AA431" i="1"/>
  <c r="N986" i="1"/>
  <c r="R795" i="1"/>
  <c r="N287" i="1"/>
  <c r="Y446" i="1"/>
  <c r="O620" i="1"/>
  <c r="AB648" i="1"/>
  <c r="X708" i="1"/>
  <c r="Y968" i="1"/>
  <c r="U745" i="1"/>
  <c r="N427" i="1"/>
  <c r="U777" i="1"/>
  <c r="N894" i="1"/>
  <c r="W897" i="1"/>
  <c r="AB524" i="1"/>
  <c r="T683" i="1"/>
  <c r="S529" i="1"/>
  <c r="N702" i="1"/>
  <c r="V351" i="1"/>
  <c r="F696" i="1"/>
  <c r="S811" i="1"/>
  <c r="S737" i="1"/>
  <c r="F685" i="1"/>
  <c r="S752" i="1"/>
  <c r="S489" i="1"/>
  <c r="E714" i="1"/>
  <c r="U720" i="1"/>
  <c r="V672" i="1"/>
  <c r="Y821" i="1"/>
  <c r="W328" i="1"/>
  <c r="R241" i="1"/>
  <c r="U690" i="1"/>
  <c r="AA339" i="1"/>
  <c r="S660" i="1"/>
  <c r="W762" i="1"/>
  <c r="Z834" i="1"/>
  <c r="AB537" i="1"/>
  <c r="F456" i="1"/>
  <c r="V300" i="1"/>
  <c r="C742" i="1"/>
  <c r="C714" i="1"/>
  <c r="A774" i="1"/>
  <c r="X415" i="1"/>
  <c r="F658" i="1"/>
  <c r="C666" i="1"/>
  <c r="Y272" i="1"/>
  <c r="V277" i="1"/>
  <c r="Q936" i="1"/>
  <c r="C878" i="1"/>
  <c r="C634" i="1"/>
  <c r="E388" i="1"/>
  <c r="O733" i="1"/>
  <c r="V484" i="1"/>
  <c r="N494" i="1"/>
  <c r="R292" i="1"/>
  <c r="E987" i="1"/>
  <c r="AA919" i="1"/>
  <c r="AA656" i="1"/>
  <c r="C629" i="1"/>
  <c r="T368" i="1"/>
  <c r="F961" i="1"/>
  <c r="Y989" i="1"/>
  <c r="V945" i="1"/>
  <c r="O647" i="1"/>
  <c r="B359" i="1"/>
  <c r="B533" i="1"/>
  <c r="A581" i="1"/>
  <c r="R483" i="1"/>
  <c r="O857" i="1"/>
  <c r="AB859" i="1"/>
  <c r="X736" i="1"/>
  <c r="C294" i="1"/>
  <c r="F396" i="1"/>
  <c r="W428" i="1"/>
  <c r="O722" i="1"/>
  <c r="N529" i="1"/>
  <c r="B316" i="1"/>
  <c r="Q612" i="1"/>
  <c r="R284" i="1"/>
  <c r="B643" i="1"/>
  <c r="Y476" i="1"/>
  <c r="W667" i="1"/>
  <c r="E928" i="1"/>
  <c r="Q917" i="1"/>
  <c r="AB361" i="1"/>
  <c r="R703" i="1"/>
  <c r="AB546" i="1"/>
  <c r="AB367" i="1"/>
  <c r="AB773" i="1"/>
  <c r="Z516" i="1"/>
  <c r="O565" i="1"/>
  <c r="F889" i="1"/>
  <c r="N282" i="1"/>
  <c r="AB405" i="1"/>
  <c r="Z500" i="1"/>
  <c r="AB626" i="1"/>
  <c r="U246" i="1"/>
  <c r="S259" i="1"/>
  <c r="Z979" i="1"/>
  <c r="AB791" i="1"/>
  <c r="E419" i="1"/>
  <c r="AA379" i="1"/>
  <c r="A818" i="1"/>
  <c r="F394" i="1"/>
  <c r="S538" i="1"/>
  <c r="Y867" i="1"/>
  <c r="Y876" i="1"/>
  <c r="W816" i="1"/>
  <c r="R613" i="1"/>
  <c r="Q603" i="1"/>
  <c r="A480" i="1"/>
  <c r="W400" i="1"/>
  <c r="V550" i="1"/>
  <c r="Z794" i="1"/>
  <c r="O917" i="1"/>
  <c r="W922" i="1"/>
  <c r="T460" i="1"/>
  <c r="A908" i="1"/>
  <c r="Z334" i="1"/>
  <c r="F497" i="1"/>
  <c r="AA499" i="1"/>
  <c r="Q897" i="1"/>
  <c r="S849" i="1"/>
  <c r="AB899" i="1"/>
  <c r="Y677" i="1"/>
  <c r="R646" i="1"/>
  <c r="E979" i="1"/>
  <c r="S272" i="1"/>
  <c r="AB852" i="1"/>
  <c r="W238" i="1"/>
  <c r="B958" i="1"/>
  <c r="N327" i="1"/>
  <c r="R325" i="1"/>
  <c r="E264" i="1"/>
  <c r="Y593" i="1"/>
  <c r="Q796" i="1"/>
  <c r="AB459" i="1"/>
  <c r="C613" i="1"/>
  <c r="Y946" i="1"/>
  <c r="F447" i="1"/>
  <c r="V653" i="1"/>
  <c r="B992" i="1"/>
  <c r="AB874" i="1"/>
  <c r="R854" i="1"/>
  <c r="C379" i="1"/>
  <c r="T879" i="1"/>
  <c r="AA942" i="1"/>
  <c r="A238" i="1"/>
  <c r="B612" i="1"/>
  <c r="O987" i="1"/>
  <c r="A421" i="1"/>
  <c r="R911" i="1"/>
  <c r="O380" i="1"/>
  <c r="X980" i="1"/>
  <c r="F493" i="1"/>
  <c r="V766" i="1"/>
  <c r="C842" i="1"/>
  <c r="W581" i="1"/>
  <c r="X320" i="1"/>
  <c r="R972" i="1"/>
  <c r="X475" i="1"/>
  <c r="S240" i="1"/>
  <c r="Z441" i="1"/>
  <c r="N686" i="1"/>
  <c r="O444" i="1"/>
  <c r="U977" i="1"/>
  <c r="S609" i="1"/>
  <c r="A936" i="1"/>
  <c r="S280" i="1"/>
  <c r="F372" i="1"/>
  <c r="N640" i="1"/>
  <c r="V511" i="1"/>
  <c r="B437" i="1"/>
  <c r="X908" i="1"/>
  <c r="V944" i="1"/>
  <c r="R330" i="1"/>
  <c r="C415" i="1"/>
  <c r="Y535" i="1"/>
  <c r="Y426" i="1"/>
  <c r="V819" i="1"/>
  <c r="Y532" i="1"/>
  <c r="T326" i="1"/>
  <c r="N780" i="1"/>
  <c r="Z255" i="1"/>
  <c r="F984" i="1"/>
  <c r="R740" i="1"/>
  <c r="Q312" i="1"/>
  <c r="AB767" i="1"/>
  <c r="Y874" i="1"/>
  <c r="U959" i="1"/>
  <c r="Z682" i="1"/>
  <c r="T334" i="1"/>
  <c r="V455" i="1"/>
  <c r="A832" i="1"/>
  <c r="N357" i="1"/>
  <c r="U686" i="1"/>
  <c r="W277" i="1"/>
  <c r="F242" i="1"/>
  <c r="V936" i="1"/>
  <c r="A711" i="1"/>
  <c r="A334" i="1"/>
  <c r="U833" i="1"/>
  <c r="W805" i="1"/>
  <c r="F999" i="1"/>
  <c r="U962" i="1"/>
  <c r="Z762" i="1"/>
  <c r="N939" i="1"/>
  <c r="Z479" i="1"/>
  <c r="X739" i="1"/>
  <c r="Y399" i="1"/>
  <c r="T601" i="1"/>
  <c r="Q861" i="1"/>
  <c r="Z824" i="1"/>
  <c r="V705" i="1"/>
  <c r="T343" i="1"/>
  <c r="F358" i="1"/>
  <c r="V764" i="1"/>
  <c r="F419" i="1"/>
  <c r="O249" i="1"/>
  <c r="A251" i="1"/>
  <c r="T866" i="1"/>
  <c r="Z960" i="1"/>
  <c r="X818" i="1"/>
  <c r="AB520" i="1"/>
  <c r="F516" i="1"/>
  <c r="B912" i="1"/>
  <c r="Q563" i="1"/>
  <c r="S681" i="1"/>
  <c r="O331" i="1"/>
  <c r="V717" i="1"/>
  <c r="A246" i="1"/>
  <c r="U891" i="1"/>
  <c r="T763" i="1"/>
  <c r="E653" i="1"/>
  <c r="E550" i="1"/>
  <c r="B329" i="1"/>
  <c r="U853" i="1"/>
  <c r="E598" i="1"/>
  <c r="Z704" i="1"/>
  <c r="AA356" i="1"/>
  <c r="S766" i="1"/>
  <c r="Q577" i="1"/>
  <c r="W934" i="1"/>
  <c r="AB559" i="1"/>
  <c r="A947" i="1"/>
  <c r="R248" i="1"/>
  <c r="A826" i="1"/>
  <c r="V278" i="1"/>
  <c r="B973" i="1"/>
  <c r="AA704" i="1"/>
  <c r="AB832" i="1"/>
  <c r="X682" i="1"/>
  <c r="AB341" i="1"/>
  <c r="T437" i="1"/>
  <c r="T517" i="1"/>
  <c r="AA690" i="1"/>
  <c r="Z680" i="1"/>
  <c r="Z768" i="1"/>
  <c r="A766" i="1"/>
  <c r="W844" i="1"/>
  <c r="W656" i="1"/>
  <c r="AB886" i="1"/>
  <c r="AB403" i="1"/>
  <c r="N460" i="1"/>
  <c r="Z958" i="1"/>
  <c r="E544" i="1"/>
  <c r="O446" i="1"/>
  <c r="V763" i="1"/>
  <c r="N652" i="1"/>
  <c r="C661" i="1"/>
  <c r="X660" i="1"/>
  <c r="Z828" i="1"/>
  <c r="F671" i="1"/>
  <c r="W646" i="1"/>
  <c r="Z413" i="1"/>
  <c r="F556" i="1"/>
  <c r="U358" i="1"/>
  <c r="T824" i="1"/>
  <c r="A775" i="1"/>
  <c r="T518" i="1"/>
  <c r="E285" i="1"/>
  <c r="Y983" i="1"/>
  <c r="E260" i="1"/>
  <c r="Q360" i="1"/>
  <c r="C723" i="1"/>
  <c r="AB768" i="1"/>
  <c r="O881" i="1"/>
  <c r="AA452" i="1"/>
  <c r="AB802" i="1"/>
  <c r="Y819" i="1"/>
  <c r="N920" i="1"/>
  <c r="X880" i="1"/>
  <c r="Z934" i="1"/>
  <c r="F293" i="1"/>
  <c r="AB336" i="1"/>
  <c r="Y572" i="1"/>
  <c r="W650" i="1"/>
  <c r="X394" i="1"/>
  <c r="AB378" i="1"/>
  <c r="AB914" i="1"/>
  <c r="Z685" i="1"/>
  <c r="U925" i="1"/>
  <c r="W679" i="1"/>
  <c r="X894" i="1"/>
  <c r="V508" i="1"/>
  <c r="AB351" i="1"/>
  <c r="AA256" i="1"/>
  <c r="F997" i="1"/>
  <c r="W846" i="1"/>
  <c r="S715" i="1"/>
  <c r="W971" i="1"/>
  <c r="V877" i="1"/>
  <c r="N966" i="1"/>
  <c r="Y488" i="1"/>
  <c r="Z714" i="1"/>
  <c r="V335" i="1"/>
  <c r="E369" i="1"/>
  <c r="AB790" i="1"/>
  <c r="O239" i="1"/>
  <c r="N944" i="1"/>
  <c r="S828" i="1"/>
  <c r="R619" i="1"/>
  <c r="B925" i="1"/>
  <c r="U268" i="1"/>
  <c r="O475" i="1"/>
  <c r="Y683" i="1"/>
  <c r="N604" i="1"/>
  <c r="C521" i="1"/>
  <c r="W770" i="1"/>
  <c r="S308" i="1"/>
  <c r="O769" i="1"/>
  <c r="A761" i="1"/>
  <c r="S706" i="1"/>
  <c r="O724" i="1"/>
  <c r="E624" i="1"/>
  <c r="F894" i="1"/>
  <c r="V494" i="1"/>
  <c r="O442" i="1"/>
  <c r="V909" i="1"/>
  <c r="F928" i="1"/>
  <c r="Q636" i="1"/>
  <c r="Y255" i="1"/>
  <c r="N976" i="1"/>
  <c r="Z666" i="1"/>
  <c r="AB474" i="1"/>
  <c r="AA570" i="1"/>
  <c r="V807" i="1"/>
  <c r="AB830" i="1"/>
  <c r="U840" i="1"/>
  <c r="Q628" i="1"/>
  <c r="O507" i="1"/>
  <c r="AA736" i="1"/>
  <c r="A458" i="1"/>
  <c r="O711" i="1"/>
  <c r="Y558" i="1"/>
  <c r="C930" i="1"/>
  <c r="U378" i="1"/>
  <c r="Z616" i="1"/>
  <c r="B394" i="1"/>
  <c r="AA445" i="1"/>
  <c r="Y329" i="1"/>
  <c r="B884" i="1"/>
  <c r="F237" i="1"/>
  <c r="W893" i="1"/>
  <c r="V767" i="1"/>
  <c r="R318" i="1"/>
  <c r="A942" i="1"/>
  <c r="N776" i="1"/>
  <c r="Y906" i="1"/>
  <c r="AB957" i="1"/>
  <c r="T370" i="1"/>
  <c r="Y691" i="1"/>
  <c r="U337" i="1"/>
  <c r="Q792" i="1"/>
  <c r="N639" i="1"/>
  <c r="C365" i="1"/>
  <c r="W519" i="1"/>
  <c r="S971" i="1"/>
  <c r="N902" i="1"/>
  <c r="Q710" i="1"/>
  <c r="X811" i="1"/>
  <c r="T957" i="1"/>
  <c r="Z872" i="1"/>
  <c r="S527" i="1"/>
  <c r="C765" i="1"/>
  <c r="A348" i="1"/>
  <c r="F471" i="1"/>
  <c r="Y538" i="1"/>
  <c r="O585" i="1"/>
  <c r="Q602" i="1"/>
  <c r="C656" i="1"/>
  <c r="E428" i="1"/>
  <c r="Y240" i="1"/>
  <c r="Q953" i="1"/>
  <c r="Y887" i="1"/>
  <c r="U908" i="1"/>
  <c r="B353" i="1"/>
  <c r="S363" i="1"/>
  <c r="AA946" i="1"/>
  <c r="V610" i="1"/>
  <c r="B285" i="1"/>
  <c r="AA893" i="1"/>
  <c r="V325" i="1"/>
  <c r="F410" i="1"/>
  <c r="V649" i="1"/>
  <c r="Y523" i="1"/>
  <c r="Y710" i="1"/>
  <c r="R542" i="1"/>
  <c r="AB636" i="1"/>
  <c r="Y828" i="1"/>
  <c r="A393" i="1"/>
  <c r="AA273" i="1"/>
  <c r="Z565" i="1"/>
  <c r="F294" i="1"/>
  <c r="V487" i="1"/>
  <c r="Y744" i="1"/>
  <c r="U422" i="1"/>
  <c r="F711" i="1"/>
  <c r="AB570" i="1"/>
  <c r="R758" i="1"/>
  <c r="U796" i="1"/>
  <c r="B699" i="1"/>
  <c r="O679" i="1"/>
  <c r="C779" i="1"/>
  <c r="E926" i="1"/>
  <c r="V919" i="1"/>
  <c r="A821" i="1"/>
  <c r="AA755" i="1"/>
  <c r="O328" i="1"/>
  <c r="S413" i="1"/>
  <c r="S853" i="1"/>
  <c r="V626" i="1"/>
  <c r="AA245" i="1"/>
  <c r="O454" i="1"/>
  <c r="O989" i="1"/>
  <c r="V440" i="1"/>
  <c r="Z256" i="1"/>
  <c r="Q937" i="1"/>
  <c r="T685" i="1"/>
  <c r="Y714" i="1"/>
  <c r="X523" i="1"/>
  <c r="C239" i="1"/>
  <c r="F704" i="1"/>
  <c r="AA496" i="1"/>
  <c r="Y901" i="1"/>
  <c r="AB404" i="1"/>
  <c r="N448" i="1"/>
  <c r="W638" i="1"/>
  <c r="V382" i="1"/>
  <c r="T409" i="1"/>
  <c r="A626" i="1"/>
  <c r="R705" i="1"/>
  <c r="R419" i="1"/>
  <c r="O952" i="1"/>
  <c r="Z742" i="1"/>
  <c r="V499" i="1"/>
  <c r="W578" i="1"/>
  <c r="Z467" i="1"/>
  <c r="C933" i="1"/>
  <c r="AB516" i="1"/>
  <c r="AB831" i="1"/>
  <c r="N967" i="1"/>
  <c r="U832" i="1"/>
  <c r="U575" i="1"/>
  <c r="Q246" i="1"/>
  <c r="S803" i="1"/>
  <c r="N983" i="1"/>
  <c r="U631" i="1"/>
  <c r="R525" i="1"/>
  <c r="AA705" i="1"/>
  <c r="A260" i="1"/>
  <c r="E865" i="1"/>
  <c r="Q979" i="1"/>
  <c r="R969" i="1"/>
  <c r="Q978" i="1"/>
  <c r="B712" i="1"/>
  <c r="E852" i="1"/>
  <c r="X287" i="1"/>
  <c r="O859" i="1"/>
  <c r="Z411" i="1"/>
  <c r="AA815" i="1"/>
  <c r="AA631" i="1"/>
  <c r="X476" i="1"/>
  <c r="U617" i="1"/>
  <c r="F374" i="1"/>
  <c r="U779" i="1"/>
  <c r="S481" i="1"/>
  <c r="S576" i="1"/>
  <c r="T965" i="1"/>
  <c r="T913" i="1"/>
  <c r="Y312" i="1"/>
  <c r="B770" i="1"/>
  <c r="A262" i="1"/>
  <c r="T413" i="1"/>
  <c r="A479" i="1"/>
  <c r="B732" i="1"/>
  <c r="X703" i="1"/>
  <c r="O965" i="1"/>
  <c r="C560" i="1"/>
  <c r="V453" i="1"/>
  <c r="N422" i="1"/>
  <c r="R861" i="1"/>
  <c r="F622" i="1"/>
  <c r="C449" i="1"/>
  <c r="Y285" i="1"/>
  <c r="W550" i="1"/>
  <c r="X386" i="1"/>
  <c r="T568" i="1"/>
  <c r="V549" i="1"/>
  <c r="N537" i="1"/>
  <c r="V334" i="1"/>
  <c r="R872" i="1"/>
  <c r="B818" i="1"/>
  <c r="E454" i="1"/>
  <c r="E650" i="1"/>
  <c r="Z827" i="1"/>
  <c r="B381" i="1"/>
  <c r="U844" i="1"/>
  <c r="V254" i="1"/>
  <c r="W425" i="1"/>
  <c r="E326" i="1"/>
  <c r="A914" i="1"/>
  <c r="Q350" i="1"/>
  <c r="A695" i="1"/>
  <c r="Y599" i="1"/>
  <c r="R561" i="1"/>
  <c r="C650" i="1"/>
  <c r="Y947" i="1"/>
  <c r="B584" i="1"/>
  <c r="B949" i="1"/>
  <c r="U426" i="1"/>
  <c r="S726" i="1"/>
  <c r="U954" i="1"/>
  <c r="R524" i="1"/>
  <c r="F238" i="1"/>
  <c r="O928" i="1"/>
  <c r="A544" i="1"/>
  <c r="Y732" i="1"/>
  <c r="A431" i="1"/>
  <c r="R841" i="1"/>
  <c r="R485" i="1"/>
  <c r="AA759" i="1"/>
  <c r="W867" i="1"/>
  <c r="S774" i="1"/>
  <c r="T301" i="1"/>
  <c r="F958" i="1"/>
  <c r="R575" i="1"/>
  <c r="O254" i="1"/>
  <c r="S356" i="1"/>
  <c r="R744" i="1"/>
  <c r="N706" i="1"/>
  <c r="S809" i="1"/>
  <c r="W343" i="1"/>
  <c r="B569" i="1"/>
  <c r="E333" i="1"/>
  <c r="U297" i="1"/>
  <c r="V961" i="1"/>
  <c r="Q677" i="1"/>
  <c r="O759" i="1"/>
  <c r="E497" i="1"/>
  <c r="Z491" i="1"/>
  <c r="AB540" i="1"/>
  <c r="C580" i="1"/>
  <c r="B999" i="1"/>
  <c r="C462" i="1"/>
  <c r="O539" i="1"/>
  <c r="Z985" i="1"/>
  <c r="O271" i="1"/>
  <c r="O693" i="1"/>
  <c r="N466" i="1"/>
  <c r="S380" i="1"/>
  <c r="R905" i="1"/>
  <c r="R964" i="1"/>
  <c r="F740" i="1"/>
  <c r="Y319" i="1"/>
  <c r="T832" i="1"/>
  <c r="W314" i="1"/>
  <c r="B957" i="1"/>
  <c r="A532" i="1"/>
  <c r="Y454" i="1"/>
  <c r="A736" i="1"/>
  <c r="B308" i="1"/>
  <c r="C305" i="1"/>
  <c r="O913" i="1"/>
  <c r="B670" i="1"/>
  <c r="C312" i="1"/>
  <c r="E659" i="1"/>
  <c r="S602" i="1"/>
  <c r="T313" i="1"/>
  <c r="Y435" i="1"/>
  <c r="W896" i="1"/>
  <c r="T885" i="1"/>
  <c r="AA451" i="1"/>
  <c r="E243" i="1"/>
  <c r="R464" i="1"/>
  <c r="T714" i="1"/>
  <c r="AB401" i="1"/>
  <c r="O437" i="1"/>
  <c r="B549" i="1"/>
  <c r="T912" i="1"/>
  <c r="T895" i="1"/>
  <c r="X493" i="1"/>
  <c r="Y667" i="1"/>
  <c r="F902" i="1"/>
  <c r="W592" i="1"/>
  <c r="T380" i="1"/>
  <c r="E711" i="1"/>
  <c r="Q655" i="1"/>
  <c r="N585" i="1"/>
  <c r="Q448" i="1"/>
  <c r="N756" i="1"/>
  <c r="Q541" i="1"/>
  <c r="Y398" i="1"/>
  <c r="U344" i="1"/>
  <c r="B789" i="1"/>
  <c r="E353" i="1"/>
  <c r="B963" i="1"/>
  <c r="V481" i="1"/>
  <c r="A960" i="1"/>
  <c r="E776" i="1"/>
  <c r="V851" i="1"/>
  <c r="R254" i="1"/>
  <c r="X625" i="1"/>
  <c r="V786" i="1"/>
  <c r="R955" i="1"/>
  <c r="B605" i="1"/>
  <c r="W281" i="1"/>
  <c r="W865" i="1"/>
  <c r="V373" i="1"/>
  <c r="AA459" i="1"/>
  <c r="F513" i="1"/>
  <c r="Y338" i="1"/>
  <c r="S323" i="1"/>
  <c r="S910" i="1"/>
  <c r="N901" i="1"/>
  <c r="N915" i="1"/>
  <c r="AA920" i="1"/>
  <c r="F773" i="1"/>
  <c r="B443" i="1"/>
  <c r="C355" i="1"/>
  <c r="Y745" i="1"/>
  <c r="Q544" i="1"/>
  <c r="T751" i="1"/>
  <c r="W675" i="1"/>
  <c r="S401" i="1"/>
  <c r="Z510" i="1"/>
  <c r="N574" i="1"/>
  <c r="B315" i="1"/>
  <c r="X666" i="1"/>
  <c r="U408" i="1"/>
  <c r="T804" i="1"/>
  <c r="T376" i="1"/>
  <c r="A370" i="1"/>
  <c r="B254" i="1"/>
  <c r="C456" i="1"/>
  <c r="T503" i="1"/>
  <c r="E482" i="1"/>
  <c r="T660" i="1"/>
  <c r="V638" i="1"/>
  <c r="F860" i="1"/>
  <c r="O247" i="1"/>
  <c r="C802" i="1"/>
  <c r="R788" i="1"/>
  <c r="W751" i="1"/>
  <c r="T406" i="1"/>
  <c r="E444" i="1"/>
  <c r="Z905" i="1"/>
  <c r="T746" i="1"/>
  <c r="U572" i="1"/>
  <c r="A237" i="1"/>
  <c r="R493" i="1"/>
  <c r="C795" i="1"/>
  <c r="T441" i="1"/>
  <c r="AA829" i="1"/>
  <c r="A704" i="1"/>
  <c r="Y510" i="1"/>
  <c r="Z418" i="1"/>
  <c r="X776" i="1"/>
  <c r="Y778" i="1"/>
  <c r="B343" i="1"/>
  <c r="A385" i="1"/>
  <c r="W572" i="1"/>
  <c r="E259" i="1"/>
  <c r="R956" i="1"/>
  <c r="C871" i="1"/>
  <c r="U283" i="1"/>
  <c r="AA835" i="1"/>
  <c r="N407" i="1"/>
  <c r="Y749" i="1"/>
  <c r="N590" i="1"/>
  <c r="X513" i="1"/>
  <c r="U282" i="1"/>
  <c r="B810" i="1"/>
  <c r="T530" i="1"/>
  <c r="C687" i="1"/>
  <c r="AA734" i="1"/>
  <c r="Z583" i="1"/>
  <c r="Y566" i="1"/>
  <c r="E581" i="1"/>
  <c r="R856" i="1"/>
  <c r="V806" i="1"/>
  <c r="AB276" i="1"/>
  <c r="U241" i="1"/>
  <c r="AB679" i="1"/>
  <c r="X979" i="1"/>
  <c r="V257" i="1"/>
  <c r="C935" i="1"/>
  <c r="O503" i="1"/>
  <c r="Y766" i="1"/>
  <c r="B815" i="1"/>
  <c r="N633" i="1"/>
  <c r="U963" i="1"/>
  <c r="U604" i="1"/>
  <c r="F357" i="1"/>
  <c r="AB550" i="1"/>
  <c r="E904" i="1"/>
  <c r="AB523" i="1"/>
  <c r="S874" i="1"/>
  <c r="Z315" i="1"/>
  <c r="Z377" i="1"/>
  <c r="X418" i="1"/>
  <c r="AB875" i="1"/>
  <c r="B772" i="1"/>
  <c r="AA257" i="1"/>
  <c r="Q476" i="1"/>
  <c r="V660" i="1"/>
  <c r="V710" i="1"/>
  <c r="O676" i="1"/>
  <c r="S932" i="1"/>
  <c r="AB355" i="1"/>
  <c r="AB885" i="1"/>
  <c r="X262" i="1"/>
  <c r="R906" i="1"/>
  <c r="W626" i="1"/>
  <c r="E361" i="1"/>
  <c r="U615" i="1"/>
  <c r="T541" i="1"/>
  <c r="Y680" i="1"/>
  <c r="W325" i="1"/>
  <c r="F519" i="1"/>
  <c r="R909" i="1"/>
  <c r="O257" i="1"/>
  <c r="T414" i="1"/>
  <c r="F404" i="1"/>
  <c r="W334" i="1"/>
  <c r="R313" i="1"/>
  <c r="N612" i="1"/>
  <c r="Z968" i="1"/>
  <c r="U466" i="1"/>
  <c r="AB281" i="1"/>
  <c r="N622" i="1"/>
  <c r="V500" i="1"/>
  <c r="Q398" i="1"/>
  <c r="R914" i="1"/>
  <c r="V732" i="1"/>
  <c r="AB911" i="1"/>
  <c r="C479" i="1"/>
  <c r="Q745" i="1"/>
  <c r="B861" i="1"/>
  <c r="O448" i="1"/>
  <c r="N631" i="1"/>
  <c r="U931" i="1"/>
  <c r="S591" i="1"/>
  <c r="B468" i="1"/>
  <c r="Z804" i="1"/>
  <c r="AB777" i="1"/>
  <c r="AA875" i="1"/>
  <c r="E273" i="1"/>
  <c r="Z399" i="1"/>
  <c r="N382" i="1"/>
  <c r="C794" i="1"/>
  <c r="N246" i="1"/>
  <c r="U864" i="1"/>
  <c r="N421" i="1"/>
  <c r="W345" i="1"/>
  <c r="Y869" i="1"/>
  <c r="Q358" i="1"/>
  <c r="W247" i="1"/>
  <c r="V380" i="1"/>
  <c r="U664" i="1"/>
  <c r="R265" i="1"/>
  <c r="O538" i="1"/>
  <c r="W291" i="1"/>
  <c r="Z541" i="1"/>
  <c r="T317" i="1"/>
  <c r="Z335" i="1"/>
  <c r="F368" i="1"/>
  <c r="C286" i="1"/>
  <c r="F909" i="1"/>
  <c r="E594" i="1"/>
  <c r="X304" i="1"/>
  <c r="T399" i="1"/>
  <c r="O791" i="1"/>
  <c r="O445" i="1"/>
  <c r="R479" i="1"/>
  <c r="O333" i="1"/>
  <c r="V255" i="1"/>
  <c r="Y890" i="1"/>
  <c r="S608" i="1"/>
  <c r="C416" i="1"/>
  <c r="N501" i="1"/>
  <c r="B459" i="1"/>
  <c r="V925" i="1"/>
  <c r="T829" i="1"/>
  <c r="V449" i="1"/>
  <c r="AB442" i="1"/>
  <c r="S651" i="1"/>
  <c r="N459" i="1"/>
  <c r="E573" i="1"/>
  <c r="Z715" i="1"/>
  <c r="O482" i="1"/>
  <c r="V404" i="1"/>
  <c r="AB370" i="1"/>
  <c r="O892" i="1"/>
  <c r="Q924" i="1"/>
  <c r="S375" i="1"/>
  <c r="V926" i="1"/>
  <c r="F891" i="1"/>
  <c r="V267" i="1"/>
  <c r="A338" i="1"/>
  <c r="O630" i="1"/>
  <c r="AA491" i="1"/>
  <c r="E642" i="1"/>
  <c r="U504" i="1"/>
  <c r="B753" i="1"/>
  <c r="A292" i="1"/>
  <c r="X443" i="1"/>
  <c r="F955" i="1"/>
  <c r="V757" i="1"/>
  <c r="W883" i="1"/>
  <c r="AB997" i="1"/>
  <c r="AB642" i="1"/>
  <c r="Q532" i="1"/>
  <c r="A731" i="1"/>
  <c r="Y586" i="1"/>
  <c r="AB456" i="1"/>
  <c r="B355" i="1"/>
  <c r="T640" i="1"/>
  <c r="AA725" i="1"/>
  <c r="W642" i="1"/>
  <c r="E877" i="1"/>
  <c r="B415" i="1"/>
  <c r="X314" i="1"/>
  <c r="W241" i="1"/>
  <c r="E981" i="1"/>
  <c r="X330" i="1"/>
  <c r="Q422" i="1"/>
  <c r="T918" i="1"/>
  <c r="N727" i="1"/>
  <c r="AA810" i="1"/>
  <c r="A804" i="1"/>
  <c r="A838" i="1"/>
  <c r="Z258" i="1"/>
  <c r="T604" i="1"/>
  <c r="S436" i="1"/>
  <c r="A727" i="1"/>
  <c r="AB837" i="1"/>
  <c r="R715" i="1"/>
  <c r="U390" i="1"/>
  <c r="A538" i="1"/>
  <c r="B478" i="1"/>
  <c r="C319" i="1"/>
  <c r="AA342" i="1"/>
  <c r="C912" i="1"/>
  <c r="B583" i="1"/>
  <c r="E300" i="1"/>
  <c r="S760" i="1"/>
  <c r="F675" i="1"/>
  <c r="A970" i="1"/>
  <c r="N724" i="1"/>
  <c r="Q862" i="1"/>
  <c r="O699" i="1"/>
  <c r="V897" i="1"/>
  <c r="A691" i="1"/>
  <c r="N814" i="1"/>
  <c r="Q542" i="1"/>
  <c r="AA713" i="1"/>
  <c r="U427" i="1"/>
  <c r="AA556" i="1"/>
  <c r="B851" i="1"/>
  <c r="A513" i="1"/>
  <c r="A247" i="1"/>
  <c r="AB661" i="1"/>
  <c r="B357" i="1"/>
  <c r="S594" i="1"/>
  <c r="N789" i="1"/>
  <c r="Z667" i="1"/>
  <c r="C372" i="1"/>
  <c r="N641" i="1"/>
  <c r="Q682" i="1"/>
  <c r="F343" i="1"/>
  <c r="N809" i="1"/>
  <c r="V352" i="1"/>
  <c r="R615" i="1"/>
  <c r="AA671" i="1"/>
  <c r="W855" i="1"/>
  <c r="E726" i="1"/>
  <c r="AB869" i="1"/>
  <c r="AA723" i="1"/>
  <c r="X773" i="1"/>
  <c r="O964" i="1"/>
  <c r="R799" i="1"/>
  <c r="C565" i="1"/>
  <c r="Y529" i="1"/>
  <c r="AA905" i="1"/>
  <c r="X755" i="1"/>
  <c r="R350" i="1"/>
  <c r="O518" i="1"/>
  <c r="R289" i="1"/>
  <c r="X665" i="1"/>
  <c r="E654" i="1"/>
  <c r="S283" i="1"/>
  <c r="R983" i="1"/>
  <c r="Y394" i="1"/>
  <c r="S646" i="1"/>
  <c r="AA579" i="1"/>
  <c r="N886" i="1"/>
  <c r="AA532" i="1"/>
  <c r="X822" i="1"/>
  <c r="Z754" i="1"/>
  <c r="F907" i="1"/>
  <c r="C573" i="1"/>
  <c r="E704" i="1"/>
  <c r="U797" i="1"/>
  <c r="E462" i="1"/>
  <c r="Y772" i="1"/>
  <c r="U701" i="1"/>
  <c r="S520" i="1"/>
  <c r="C970" i="1"/>
  <c r="U725" i="1"/>
  <c r="AA635" i="1"/>
  <c r="N463" i="1"/>
  <c r="R862" i="1"/>
  <c r="R773" i="1"/>
  <c r="S749" i="1"/>
  <c r="O674" i="1"/>
  <c r="R920" i="1"/>
  <c r="F534" i="1"/>
  <c r="Z318" i="1"/>
  <c r="AB796" i="1"/>
  <c r="Q454" i="1"/>
  <c r="AA866" i="1"/>
  <c r="Q758" i="1"/>
  <c r="T261" i="1"/>
  <c r="Z810" i="1"/>
  <c r="T716" i="1"/>
  <c r="AB410" i="1"/>
  <c r="F530" i="1"/>
  <c r="C406" i="1"/>
  <c r="O925" i="1"/>
  <c r="Q793" i="1"/>
  <c r="R540" i="1"/>
  <c r="B819" i="1"/>
  <c r="E511" i="1"/>
  <c r="X705" i="1"/>
  <c r="W960" i="1"/>
  <c r="X293" i="1"/>
  <c r="R296" i="1"/>
  <c r="T365" i="1"/>
  <c r="W548" i="1"/>
  <c r="E800" i="1"/>
  <c r="F930" i="1"/>
  <c r="U521" i="1"/>
  <c r="O843" i="1"/>
  <c r="B600" i="1"/>
  <c r="AA484" i="1"/>
  <c r="Z813" i="1"/>
  <c r="W245" i="1"/>
  <c r="V272" i="1"/>
  <c r="AB671" i="1"/>
  <c r="U927" i="1"/>
  <c r="N942" i="1"/>
  <c r="AB645" i="1"/>
  <c r="R954" i="1"/>
  <c r="AA949" i="1"/>
  <c r="AA863" i="1"/>
  <c r="Y520" i="1"/>
  <c r="F802" i="1"/>
  <c r="O477" i="1"/>
  <c r="O801" i="1"/>
  <c r="W852" i="1"/>
  <c r="F752" i="1"/>
  <c r="AA361" i="1"/>
  <c r="Y658" i="1"/>
  <c r="C519" i="1"/>
  <c r="V709" i="1"/>
  <c r="O800" i="1"/>
  <c r="X533" i="1"/>
  <c r="V309" i="1"/>
  <c r="Z963" i="1"/>
  <c r="A374" i="1"/>
  <c r="W473" i="1"/>
  <c r="Y345" i="1"/>
  <c r="F329" i="1"/>
  <c r="X596" i="1"/>
  <c r="N788" i="1"/>
  <c r="AB804" i="1"/>
  <c r="V739" i="1"/>
  <c r="U994" i="1"/>
  <c r="T845" i="1"/>
  <c r="X557" i="1"/>
  <c r="A916" i="1"/>
  <c r="S648" i="1"/>
  <c r="F333" i="1"/>
  <c r="B328" i="1"/>
  <c r="Y738" i="1"/>
  <c r="T764" i="1"/>
  <c r="S758" i="1"/>
  <c r="B511" i="1"/>
  <c r="Z906" i="1"/>
  <c r="T695" i="1"/>
  <c r="S881" i="1"/>
  <c r="X888" i="1"/>
  <c r="Z338" i="1"/>
  <c r="Z489" i="1"/>
  <c r="S871" i="1"/>
  <c r="B306" i="1"/>
  <c r="C925" i="1"/>
  <c r="Q925" i="1"/>
  <c r="AA832" i="1"/>
  <c r="AA855" i="1"/>
  <c r="T383" i="1"/>
  <c r="Y762" i="1"/>
  <c r="Z303" i="1"/>
  <c r="R663" i="1"/>
  <c r="V557" i="1"/>
  <c r="S275" i="1"/>
  <c r="E931" i="1"/>
  <c r="B796" i="1"/>
  <c r="U605" i="1"/>
  <c r="R814" i="1"/>
  <c r="R634" i="1"/>
  <c r="AB502" i="1"/>
  <c r="A443" i="1"/>
  <c r="AA477" i="1"/>
  <c r="S253" i="1"/>
  <c r="C265" i="1"/>
  <c r="E412" i="1"/>
  <c r="X312" i="1"/>
  <c r="X957" i="1"/>
  <c r="AA380" i="1"/>
  <c r="U558" i="1"/>
  <c r="U707" i="1"/>
  <c r="Q293" i="1"/>
  <c r="Z735" i="1"/>
  <c r="S540" i="1"/>
  <c r="AA841" i="1"/>
  <c r="R809" i="1"/>
  <c r="T333" i="1"/>
  <c r="N545" i="1"/>
  <c r="R867" i="1"/>
  <c r="N860" i="1"/>
  <c r="A384" i="1"/>
  <c r="AB979" i="1"/>
  <c r="X285" i="1"/>
  <c r="AB622" i="1"/>
  <c r="E715" i="1"/>
  <c r="V968" i="1"/>
  <c r="R388" i="1"/>
  <c r="U611" i="1"/>
  <c r="R339" i="1"/>
  <c r="Z348" i="1"/>
  <c r="Y343" i="1"/>
  <c r="Q868" i="1"/>
  <c r="AA638" i="1"/>
  <c r="V894" i="1"/>
  <c r="AA813" i="1"/>
  <c r="Y951" i="1"/>
  <c r="O545" i="1"/>
  <c r="N474" i="1"/>
  <c r="O717" i="1"/>
  <c r="Q390" i="1"/>
  <c r="Q413" i="1"/>
  <c r="C476" i="1"/>
  <c r="X305" i="1"/>
  <c r="F666" i="1"/>
  <c r="U966" i="1"/>
  <c r="E325" i="1"/>
  <c r="Z437" i="1"/>
  <c r="R959" i="1"/>
  <c r="AA747" i="1"/>
  <c r="B859" i="1"/>
  <c r="Y248" i="1"/>
  <c r="F236" i="1"/>
  <c r="U269" i="1"/>
  <c r="N709" i="1"/>
  <c r="V762" i="1"/>
  <c r="Z416" i="1"/>
  <c r="Y700" i="1"/>
  <c r="AB592" i="1"/>
  <c r="E660" i="1"/>
  <c r="A891" i="1"/>
  <c r="O431" i="1"/>
  <c r="Z607" i="1"/>
  <c r="V613" i="1"/>
  <c r="U444" i="1"/>
  <c r="S723" i="1"/>
  <c r="V600" i="1"/>
  <c r="AB508" i="1"/>
  <c r="U705" i="1"/>
  <c r="E909" i="1"/>
  <c r="W980" i="1"/>
  <c r="S282" i="1"/>
  <c r="V297" i="1"/>
  <c r="B895" i="1"/>
  <c r="U237" i="1"/>
  <c r="V636" i="1"/>
  <c r="S389" i="1"/>
  <c r="T296" i="1"/>
  <c r="AB760" i="1"/>
  <c r="B448" i="1"/>
  <c r="R277" i="1"/>
  <c r="R456" i="1"/>
  <c r="Z317" i="1"/>
  <c r="S498" i="1"/>
  <c r="B477" i="1"/>
  <c r="F637" i="1"/>
  <c r="B831" i="1"/>
  <c r="T467" i="1"/>
  <c r="O889" i="1"/>
  <c r="F605" i="1"/>
  <c r="X264" i="1"/>
  <c r="S860" i="1"/>
  <c r="Z350" i="1"/>
  <c r="U310" i="1"/>
  <c r="AA548" i="1"/>
  <c r="Q874" i="1"/>
  <c r="S346" i="1"/>
  <c r="AB844" i="1"/>
  <c r="B593" i="1"/>
  <c r="O515" i="1"/>
  <c r="C399" i="1"/>
  <c r="Y496" i="1"/>
  <c r="U567" i="1"/>
  <c r="A901" i="1"/>
  <c r="T265" i="1"/>
  <c r="Y652" i="1"/>
  <c r="O535" i="1"/>
  <c r="U807" i="1"/>
  <c r="F628" i="1"/>
  <c r="R333" i="1"/>
  <c r="V501" i="1"/>
  <c r="V890" i="1"/>
  <c r="S995" i="1"/>
  <c r="R757" i="1"/>
  <c r="Y923" i="1"/>
  <c r="Y619" i="1"/>
  <c r="F983" i="1"/>
  <c r="W377" i="1"/>
  <c r="O907" i="1"/>
  <c r="O761" i="1"/>
  <c r="F248" i="1"/>
  <c r="W729" i="1"/>
  <c r="R738" i="1"/>
  <c r="F271" i="1"/>
  <c r="N834" i="1"/>
  <c r="V342" i="1"/>
  <c r="N979" i="1"/>
  <c r="AA271" i="1"/>
  <c r="X760" i="1"/>
  <c r="S967" i="1"/>
  <c r="Q658" i="1"/>
  <c r="S600" i="1"/>
  <c r="AA689" i="1"/>
  <c r="W809" i="1"/>
  <c r="U520" i="1"/>
  <c r="Z270" i="1"/>
  <c r="AA409" i="1"/>
  <c r="A867" i="1"/>
  <c r="Z521" i="1"/>
  <c r="B985" i="1"/>
  <c r="S536" i="1"/>
  <c r="N856" i="1"/>
  <c r="Z614" i="1"/>
  <c r="AA585" i="1"/>
  <c r="S374" i="1"/>
  <c r="N779" i="1"/>
  <c r="V833" i="1"/>
  <c r="F969" i="1"/>
  <c r="C551" i="1"/>
  <c r="O854" i="1"/>
  <c r="Z524" i="1"/>
  <c r="F899" i="1"/>
  <c r="R489" i="1"/>
  <c r="R967" i="1"/>
  <c r="O571" i="1"/>
  <c r="Z786" i="1"/>
  <c r="Z458" i="1"/>
  <c r="T629" i="1"/>
  <c r="V880" i="1"/>
  <c r="O797" i="1"/>
  <c r="F562" i="1"/>
  <c r="Y942" i="1"/>
  <c r="F812" i="1"/>
  <c r="T893" i="1"/>
  <c r="W941" i="1"/>
  <c r="Q511" i="1"/>
  <c r="V809" i="1"/>
  <c r="Y487" i="1"/>
  <c r="AA650" i="1"/>
  <c r="O848" i="1"/>
  <c r="AB426" i="1"/>
  <c r="X962" i="1"/>
  <c r="U872" i="1"/>
  <c r="W561" i="1"/>
  <c r="V862" i="1"/>
  <c r="O407" i="1"/>
  <c r="C947" i="1"/>
  <c r="N921" i="1"/>
  <c r="A834" i="1"/>
  <c r="Q910" i="1"/>
  <c r="O472" i="1"/>
  <c r="R307" i="1"/>
  <c r="S765" i="1"/>
  <c r="X967" i="1"/>
  <c r="S319" i="1"/>
  <c r="AA610" i="1"/>
  <c r="O995" i="1"/>
  <c r="AB236" i="1"/>
  <c r="R361" i="1"/>
  <c r="F714" i="1"/>
  <c r="C240" i="1"/>
  <c r="W490" i="1"/>
  <c r="T862" i="1"/>
  <c r="W296" i="1"/>
  <c r="W874" i="1"/>
  <c r="N428" i="1"/>
  <c r="N536" i="1"/>
  <c r="R644" i="1"/>
  <c r="V816" i="1"/>
  <c r="A718" i="1"/>
  <c r="U467" i="1"/>
  <c r="B784" i="1"/>
  <c r="T596" i="1"/>
  <c r="C769" i="1"/>
  <c r="E768" i="1"/>
  <c r="O672" i="1"/>
  <c r="W376" i="1"/>
  <c r="X424" i="1"/>
  <c r="AB428" i="1"/>
  <c r="S923" i="1"/>
  <c r="C566" i="1"/>
  <c r="AA626" i="1"/>
  <c r="B658" i="1"/>
  <c r="X809" i="1"/>
  <c r="U348" i="1"/>
  <c r="B800" i="1"/>
  <c r="F949" i="1"/>
  <c r="O656" i="1"/>
  <c r="U383" i="1"/>
  <c r="F805" i="1"/>
  <c r="C702" i="1"/>
  <c r="C980" i="1"/>
  <c r="AB340" i="1"/>
  <c r="Z358" i="1"/>
  <c r="V258" i="1"/>
  <c r="AB359" i="1"/>
  <c r="A536" i="1"/>
  <c r="B376" i="1"/>
  <c r="T524" i="1"/>
  <c r="Z341" i="1"/>
  <c r="Y555" i="1"/>
  <c r="N928" i="1"/>
  <c r="O758" i="1"/>
  <c r="AA349" i="1"/>
  <c r="Q638" i="1"/>
  <c r="T712" i="1"/>
  <c r="F423" i="1"/>
  <c r="AB713" i="1"/>
  <c r="S318" i="1"/>
  <c r="W935" i="1"/>
  <c r="N852" i="1"/>
  <c r="A290" i="1"/>
  <c r="Q411" i="1"/>
  <c r="R486" i="1"/>
  <c r="V588" i="1"/>
  <c r="S317" i="1"/>
  <c r="V769" i="1"/>
  <c r="Q334" i="1"/>
  <c r="B429" i="1"/>
  <c r="U501" i="1"/>
  <c r="V346" i="1"/>
  <c r="V789" i="1"/>
  <c r="Q794" i="1"/>
  <c r="Y847" i="1"/>
  <c r="A469" i="1"/>
  <c r="B421" i="1"/>
  <c r="N839" i="1"/>
  <c r="N906" i="1"/>
  <c r="T810" i="1"/>
  <c r="Y785" i="1"/>
  <c r="Q800" i="1"/>
  <c r="Y913" i="1"/>
  <c r="X296" i="1"/>
  <c r="E775" i="1"/>
  <c r="AB640" i="1"/>
  <c r="W486" i="1"/>
  <c r="X334" i="1"/>
  <c r="O876" i="1"/>
  <c r="V960" i="1"/>
  <c r="V881" i="1"/>
  <c r="Q887" i="1"/>
  <c r="U772" i="1"/>
  <c r="AB521" i="1"/>
  <c r="N840" i="1"/>
  <c r="Q526" i="1"/>
  <c r="N653" i="1"/>
  <c r="Q834" i="1"/>
  <c r="X765" i="1"/>
  <c r="V609" i="1"/>
  <c r="Z737" i="1"/>
  <c r="X553" i="1"/>
  <c r="S898" i="1"/>
  <c r="E848" i="1"/>
  <c r="N925" i="1"/>
  <c r="F992" i="1"/>
  <c r="Q903" i="1"/>
  <c r="E560" i="1"/>
  <c r="Y563" i="1"/>
  <c r="Z354" i="1"/>
  <c r="N676" i="1"/>
  <c r="Z567" i="1"/>
  <c r="C764" i="1"/>
  <c r="O300" i="1"/>
  <c r="T285" i="1"/>
  <c r="A693" i="1"/>
  <c r="U345" i="1"/>
  <c r="E907" i="1"/>
  <c r="U488" i="1"/>
  <c r="O577" i="1"/>
  <c r="Y955" i="1"/>
  <c r="E946" i="1"/>
  <c r="Q941" i="1"/>
  <c r="AA957" i="1"/>
  <c r="X651" i="1"/>
  <c r="N444" i="1"/>
  <c r="W293" i="1"/>
  <c r="V914" i="1"/>
  <c r="C780" i="1"/>
  <c r="AA550" i="1"/>
  <c r="AB539" i="1"/>
  <c r="B728" i="1"/>
  <c r="B989" i="1"/>
  <c r="Z876" i="1"/>
  <c r="Q828" i="1"/>
  <c r="S492" i="1"/>
  <c r="N679" i="1"/>
  <c r="Q367" i="1"/>
  <c r="Z927" i="1"/>
  <c r="X332" i="1"/>
  <c r="V238" i="1"/>
  <c r="Y825" i="1"/>
  <c r="S599" i="1"/>
  <c r="S390" i="1"/>
  <c r="O347" i="1"/>
  <c r="C976" i="1"/>
  <c r="A340" i="1"/>
  <c r="C682" i="1"/>
  <c r="Z713" i="1"/>
  <c r="N694" i="1"/>
  <c r="Y931" i="1"/>
  <c r="O402" i="1"/>
  <c r="B848" i="1"/>
  <c r="B266" i="1"/>
  <c r="S912" i="1"/>
  <c r="S612" i="1"/>
  <c r="Q761" i="1"/>
  <c r="N489" i="1"/>
  <c r="T944" i="1"/>
  <c r="S933" i="1"/>
  <c r="X883" i="1"/>
  <c r="N895" i="1"/>
  <c r="Y458" i="1"/>
  <c r="Q364" i="1"/>
  <c r="A921" i="1"/>
  <c r="U493" i="1"/>
  <c r="U257" i="1"/>
  <c r="C383" i="1"/>
  <c r="E321" i="1"/>
  <c r="Y359" i="1"/>
  <c r="Z967" i="1"/>
  <c r="Q835" i="1"/>
  <c r="A816" i="1"/>
  <c r="F893" i="1"/>
  <c r="C993" i="1"/>
  <c r="X630" i="1"/>
  <c r="S241" i="1"/>
  <c r="AA418" i="1"/>
  <c r="U680" i="1"/>
  <c r="T996" i="1"/>
  <c r="T341" i="1"/>
  <c r="F648" i="1"/>
  <c r="W798" i="1"/>
  <c r="Y820" i="1"/>
  <c r="AB513" i="1"/>
  <c r="O459" i="1"/>
  <c r="C380" i="1"/>
  <c r="AA790" i="1"/>
  <c r="S937" i="1"/>
  <c r="Q845" i="1"/>
  <c r="A477" i="1"/>
  <c r="Z969" i="1"/>
  <c r="B836" i="1"/>
  <c r="O853" i="1"/>
  <c r="O570" i="1"/>
  <c r="C683" i="1"/>
  <c r="AB389" i="1"/>
  <c r="Q522" i="1"/>
  <c r="C877" i="1"/>
  <c r="R523" i="1"/>
  <c r="AB706" i="1"/>
  <c r="N969" i="1"/>
  <c r="Y492" i="1"/>
  <c r="U597" i="1"/>
  <c r="O785" i="1"/>
  <c r="O604" i="1"/>
  <c r="V942" i="1"/>
  <c r="Q467" i="1"/>
  <c r="X336" i="1"/>
  <c r="AB633" i="1"/>
  <c r="N445" i="1"/>
  <c r="W811" i="1"/>
  <c r="AB429" i="1"/>
  <c r="Z686" i="1"/>
  <c r="C943" i="1"/>
  <c r="S596" i="1"/>
  <c r="X870" i="1"/>
  <c r="V962" i="1"/>
  <c r="Z406" i="1"/>
  <c r="T775" i="1"/>
  <c r="T748" i="1"/>
  <c r="R259" i="1"/>
  <c r="Y627" i="1"/>
  <c r="O972" i="1"/>
  <c r="V466" i="1"/>
  <c r="R808" i="1"/>
  <c r="X821" i="1"/>
  <c r="F417" i="1"/>
  <c r="W821" i="1"/>
  <c r="B531" i="1"/>
  <c r="X864" i="1"/>
  <c r="E943" i="1"/>
  <c r="W391" i="1"/>
  <c r="Y977" i="1"/>
  <c r="AB908" i="1"/>
  <c r="Y950" i="1"/>
  <c r="AB936" i="1"/>
  <c r="N868" i="1"/>
  <c r="W417" i="1"/>
  <c r="O900" i="1"/>
  <c r="C485" i="1"/>
  <c r="X737" i="1"/>
  <c r="AA545" i="1"/>
  <c r="S364" i="1"/>
  <c r="W387" i="1"/>
  <c r="A387" i="1"/>
  <c r="W649" i="1"/>
  <c r="E816" i="1"/>
  <c r="C544" i="1"/>
  <c r="W884" i="1"/>
  <c r="R389" i="1"/>
  <c r="Z662" i="1"/>
  <c r="U587" i="1"/>
  <c r="C906" i="1"/>
  <c r="E238" i="1"/>
  <c r="W899" i="1"/>
  <c r="E716" i="1"/>
  <c r="O655" i="1"/>
  <c r="AA572" i="1"/>
  <c r="A530" i="1"/>
  <c r="S287" i="1"/>
  <c r="Z852" i="1"/>
  <c r="W475" i="1"/>
  <c r="A466" i="1"/>
  <c r="O372" i="1"/>
  <c r="B424" i="1"/>
  <c r="O294" i="1"/>
  <c r="R625" i="1"/>
  <c r="W919" i="1"/>
  <c r="Z336" i="1"/>
  <c r="C960" i="1"/>
  <c r="W625" i="1"/>
  <c r="E779" i="1"/>
  <c r="O872" i="1"/>
  <c r="V840" i="1"/>
  <c r="B997" i="1"/>
  <c r="A717" i="1"/>
  <c r="R786" i="1"/>
  <c r="T737" i="1"/>
  <c r="R829" i="1"/>
  <c r="F431" i="1"/>
  <c r="S256" i="1"/>
  <c r="AB927" i="1"/>
  <c r="U754" i="1"/>
  <c r="AA350" i="1"/>
  <c r="AA720" i="1"/>
  <c r="V878" i="1"/>
  <c r="Q565" i="1"/>
  <c r="R760" i="1"/>
  <c r="X343" i="1"/>
  <c r="U996" i="1"/>
  <c r="S580" i="1"/>
  <c r="R593" i="1"/>
  <c r="AB347" i="1"/>
  <c r="W284" i="1"/>
  <c r="Z582" i="1"/>
  <c r="O731" i="1"/>
  <c r="Q613" i="1"/>
  <c r="N360" i="1"/>
  <c r="Z807" i="1"/>
  <c r="E854" i="1"/>
  <c r="A677" i="1"/>
  <c r="F315" i="1"/>
  <c r="S295" i="1"/>
  <c r="B566" i="1"/>
  <c r="N873" i="1"/>
  <c r="Q760" i="1"/>
  <c r="AA492" i="1"/>
  <c r="Z984" i="1"/>
  <c r="T247" i="1"/>
  <c r="R526" i="1"/>
  <c r="B346" i="1"/>
  <c r="AB746" i="1"/>
  <c r="N855" i="1"/>
  <c r="E589" i="1"/>
  <c r="Q309" i="1"/>
  <c r="T543" i="1"/>
  <c r="AB941" i="1"/>
  <c r="AA321" i="1"/>
  <c r="B897" i="1"/>
  <c r="AA860" i="1"/>
  <c r="B582" i="1"/>
  <c r="B846" i="1"/>
  <c r="R387" i="1"/>
  <c r="O658" i="1"/>
  <c r="B608" i="1"/>
  <c r="B509" i="1"/>
  <c r="AB963" i="1"/>
  <c r="AB858" i="1"/>
  <c r="AB240" i="1"/>
  <c r="O511" i="1"/>
  <c r="AA344" i="1"/>
  <c r="C484" i="1"/>
  <c r="B927" i="1"/>
  <c r="V673" i="1"/>
  <c r="AB585" i="1"/>
  <c r="W590" i="1"/>
  <c r="A380" i="1"/>
  <c r="F654" i="1"/>
  <c r="AB759" i="1"/>
  <c r="V669" i="1"/>
  <c r="T711" i="1"/>
  <c r="S553" i="1"/>
  <c r="E395" i="1"/>
  <c r="R570" i="1"/>
  <c r="F868" i="1"/>
  <c r="AB259" i="1"/>
  <c r="Y774" i="1"/>
  <c r="N437" i="1"/>
  <c r="AA450" i="1"/>
  <c r="E752" i="1"/>
  <c r="Y571" i="1"/>
  <c r="V517" i="1"/>
  <c r="F528" i="1"/>
  <c r="Y384" i="1"/>
  <c r="V248" i="1"/>
  <c r="T354" i="1"/>
  <c r="N552" i="1"/>
  <c r="R467" i="1"/>
  <c r="X679" i="1"/>
  <c r="Y787" i="1"/>
  <c r="T707" i="1"/>
  <c r="R735" i="1"/>
  <c r="N828" i="1"/>
  <c r="U739" i="1"/>
  <c r="F440" i="1"/>
  <c r="R552" i="1"/>
  <c r="U783" i="1"/>
  <c r="N342" i="1"/>
  <c r="N317" i="1"/>
  <c r="S675" i="1"/>
  <c r="R929" i="1"/>
  <c r="X875" i="1"/>
  <c r="F386" i="1"/>
  <c r="N738" i="1"/>
  <c r="Z370" i="1"/>
  <c r="AB288" i="1"/>
  <c r="V392" i="1"/>
  <c r="AA518" i="1"/>
  <c r="C939" i="1"/>
  <c r="R994" i="1"/>
  <c r="O849" i="1"/>
  <c r="V975" i="1"/>
  <c r="O643" i="1"/>
  <c r="A729" i="1"/>
  <c r="S674" i="1"/>
  <c r="T664" i="1"/>
  <c r="A924" i="1"/>
  <c r="W421" i="1"/>
  <c r="N345" i="1"/>
  <c r="S869" i="1"/>
  <c r="V990" i="1"/>
  <c r="B943" i="1"/>
  <c r="W351" i="1"/>
  <c r="R941" i="1"/>
  <c r="A844" i="1"/>
  <c r="Z574" i="1"/>
  <c r="O429" i="1"/>
  <c r="V811" i="1"/>
  <c r="Y238" i="1"/>
  <c r="U660" i="1"/>
  <c r="Q847" i="1"/>
  <c r="Z721" i="1"/>
  <c r="W487" i="1"/>
  <c r="Q627" i="1"/>
  <c r="A681" i="1"/>
  <c r="X483" i="1"/>
  <c r="S400" i="1"/>
  <c r="O245" i="1"/>
  <c r="S412" i="1"/>
  <c r="Z584" i="1"/>
  <c r="O493" i="1"/>
  <c r="A412" i="1"/>
  <c r="R803" i="1"/>
  <c r="A588" i="1"/>
  <c r="W555" i="1"/>
  <c r="A732" i="1"/>
  <c r="X747" i="1"/>
  <c r="Z372" i="1"/>
  <c r="E574" i="1"/>
  <c r="AA478" i="1"/>
  <c r="B253" i="1"/>
  <c r="V293" i="1"/>
  <c r="V460" i="1"/>
  <c r="N541" i="1"/>
  <c r="X515" i="1"/>
  <c r="AA243" i="1"/>
  <c r="R462" i="1"/>
  <c r="E288" i="1"/>
  <c r="O901" i="1"/>
  <c r="F934" i="1"/>
  <c r="AA493" i="1"/>
  <c r="S830" i="1"/>
  <c r="C264" i="1"/>
  <c r="B506" i="1"/>
  <c r="E555" i="1"/>
  <c r="AB503" i="1"/>
  <c r="N952" i="1"/>
  <c r="O723" i="1"/>
  <c r="F998" i="1"/>
  <c r="T259" i="1"/>
  <c r="E730" i="1"/>
  <c r="C604" i="1"/>
  <c r="C902" i="1"/>
  <c r="Z999" i="1"/>
  <c r="U716" i="1"/>
  <c r="C949" i="1"/>
  <c r="R741" i="1"/>
  <c r="S733" i="1"/>
  <c r="C436" i="1"/>
  <c r="R630" i="1"/>
  <c r="AA286" i="1"/>
  <c r="X487" i="1"/>
  <c r="AA366" i="1"/>
  <c r="A994" i="1"/>
  <c r="O891" i="1"/>
  <c r="U823" i="1"/>
  <c r="A744" i="1"/>
  <c r="W720" i="1"/>
  <c r="Z859" i="1"/>
  <c r="X609" i="1"/>
  <c r="A639" i="1"/>
  <c r="AB468" i="1"/>
  <c r="Z972" i="1"/>
  <c r="C824" i="1"/>
  <c r="E507" i="1"/>
  <c r="AA377" i="1"/>
  <c r="AB873" i="1"/>
  <c r="T394" i="1"/>
  <c r="W418" i="1"/>
  <c r="N772" i="1"/>
  <c r="E520" i="1"/>
  <c r="S305" i="1"/>
  <c r="Q689" i="1"/>
  <c r="B954" i="1"/>
  <c r="AA710" i="1"/>
  <c r="C667" i="1"/>
  <c r="F607" i="1"/>
  <c r="O823" i="1"/>
  <c r="X794" i="1"/>
  <c r="B885" i="1"/>
  <c r="W273" i="1"/>
  <c r="F332" i="1"/>
  <c r="O379" i="1"/>
  <c r="S330" i="1"/>
  <c r="W647" i="1"/>
  <c r="O665" i="1"/>
  <c r="U495" i="1"/>
  <c r="T477" i="1"/>
  <c r="U286" i="1"/>
  <c r="U253" i="1"/>
  <c r="C473" i="1"/>
  <c r="U500" i="1"/>
  <c r="F641" i="1"/>
  <c r="Q502" i="1"/>
  <c r="Y728" i="1"/>
  <c r="AA974" i="1"/>
  <c r="R631" i="1"/>
  <c r="V776" i="1"/>
  <c r="AA351" i="1"/>
  <c r="E628" i="1"/>
  <c r="Y723" i="1"/>
  <c r="A275" i="1"/>
  <c r="S875" i="1"/>
  <c r="U669" i="1"/>
  <c r="W433" i="1"/>
  <c r="W807" i="1"/>
  <c r="T842" i="1"/>
  <c r="S838" i="1"/>
  <c r="S743" i="1"/>
  <c r="O440" i="1"/>
  <c r="U973" i="1"/>
  <c r="Y960" i="1"/>
  <c r="E558" i="1"/>
  <c r="U945" i="1"/>
  <c r="A663" i="1"/>
  <c r="Z483" i="1"/>
  <c r="V534" i="1"/>
  <c r="AB943" i="1"/>
  <c r="S650" i="1"/>
  <c r="S402" i="1"/>
  <c r="C974" i="1"/>
  <c r="N746" i="1"/>
  <c r="S903" i="1"/>
  <c r="T427" i="1"/>
  <c r="V857" i="1"/>
  <c r="N337" i="1"/>
  <c r="B683" i="1"/>
  <c r="X762" i="1"/>
  <c r="X704" i="1"/>
  <c r="T445" i="1"/>
  <c r="AA966" i="1"/>
  <c r="V467" i="1"/>
  <c r="A306" i="1"/>
  <c r="AB635" i="1"/>
  <c r="V992" i="1"/>
  <c r="T404" i="1"/>
  <c r="U979" i="1"/>
  <c r="Q268" i="1"/>
  <c r="R714" i="1"/>
  <c r="W915" i="1"/>
  <c r="Q959" i="1"/>
  <c r="A980" i="1"/>
  <c r="F375" i="1"/>
  <c r="X389" i="1"/>
  <c r="Z890" i="1"/>
  <c r="F672" i="1"/>
  <c r="O719" i="1"/>
  <c r="N602" i="1"/>
  <c r="T847" i="1"/>
  <c r="N917" i="1"/>
  <c r="T506" i="1"/>
  <c r="U476" i="1"/>
  <c r="A554" i="1"/>
  <c r="AA694" i="1"/>
  <c r="F591" i="1"/>
  <c r="C963" i="1"/>
  <c r="W449" i="1"/>
  <c r="Q640" i="1"/>
  <c r="F474" i="1"/>
  <c r="O631" i="1"/>
  <c r="C468" i="1"/>
  <c r="N621" i="1"/>
  <c r="V358" i="1"/>
  <c r="Z241" i="1"/>
  <c r="W504" i="1"/>
  <c r="AA525" i="1"/>
  <c r="E570" i="1"/>
  <c r="Z321" i="1"/>
  <c r="A547" i="1"/>
  <c r="Z536" i="1"/>
  <c r="C718" i="1"/>
  <c r="Z734" i="1"/>
  <c r="B303" i="1"/>
  <c r="E534" i="1"/>
  <c r="O651" i="1"/>
  <c r="V775" i="1"/>
  <c r="S848" i="1"/>
  <c r="U838" i="1"/>
  <c r="V364" i="1"/>
  <c r="V437" i="1"/>
  <c r="T500" i="1"/>
  <c r="N649" i="1"/>
  <c r="B554" i="1"/>
  <c r="S973" i="1"/>
  <c r="S504" i="1"/>
  <c r="O770" i="1"/>
  <c r="X936" i="1"/>
  <c r="S945" i="1"/>
  <c r="S568" i="1"/>
  <c r="AB657" i="1"/>
  <c r="U782" i="1"/>
  <c r="O668" i="1"/>
  <c r="A383" i="1"/>
  <c r="AB480" i="1"/>
  <c r="V533" i="1"/>
  <c r="W341" i="1"/>
  <c r="AA873" i="1"/>
  <c r="A359" i="1"/>
  <c r="A785" i="1"/>
  <c r="Y281" i="1"/>
  <c r="V365" i="1"/>
  <c r="X697" i="1"/>
  <c r="C490" i="1"/>
  <c r="U399" i="1"/>
  <c r="A253" i="1"/>
  <c r="A661" i="1"/>
  <c r="Y813" i="1"/>
  <c r="F515" i="1"/>
  <c r="O605" i="1"/>
  <c r="Q428" i="1"/>
  <c r="Q802" i="1"/>
  <c r="R965" i="1"/>
  <c r="Z329" i="1"/>
  <c r="W754" i="1"/>
  <c r="C597" i="1"/>
  <c r="F842" i="1"/>
  <c r="E682" i="1"/>
  <c r="N932" i="1"/>
  <c r="AA814" i="1"/>
  <c r="W471" i="1"/>
  <c r="S776" i="1"/>
  <c r="A745" i="1"/>
  <c r="O821" i="1"/>
  <c r="AA956" i="1"/>
  <c r="O649" i="1"/>
  <c r="Z449" i="1"/>
  <c r="C513" i="1"/>
  <c r="Z456" i="1"/>
  <c r="F762" i="1"/>
  <c r="N889" i="1"/>
  <c r="C258" i="1"/>
  <c r="R369" i="1"/>
  <c r="N372" i="1"/>
  <c r="T546" i="1"/>
  <c r="W772" i="1"/>
  <c r="F987" i="1"/>
  <c r="N638" i="1"/>
  <c r="A990" i="1"/>
  <c r="Q344" i="1"/>
  <c r="X468" i="1"/>
  <c r="U376" i="1"/>
  <c r="N379" i="1"/>
  <c r="O499" i="1"/>
  <c r="AB538" i="1"/>
  <c r="O388" i="1"/>
  <c r="C313" i="1"/>
  <c r="Q703" i="1"/>
  <c r="AA248" i="1"/>
  <c r="Z557" i="1"/>
  <c r="T609" i="1"/>
  <c r="Y823" i="1"/>
  <c r="S369" i="1"/>
  <c r="O636" i="1"/>
  <c r="S861" i="1"/>
  <c r="Y601" i="1"/>
  <c r="Q569" i="1"/>
  <c r="Z297" i="1"/>
  <c r="R669" i="1"/>
  <c r="Y427" i="1"/>
  <c r="V530" i="1"/>
  <c r="E923" i="1"/>
  <c r="A353" i="1"/>
  <c r="AA426" i="1"/>
  <c r="N955" i="1"/>
  <c r="E733" i="1"/>
  <c r="N750" i="1"/>
  <c r="E253" i="1"/>
  <c r="Y534" i="1"/>
  <c r="U333" i="1"/>
  <c r="B928" i="1"/>
  <c r="S519" i="1"/>
  <c r="V663" i="1"/>
  <c r="O559" i="1"/>
  <c r="O607" i="1"/>
  <c r="A332" i="1"/>
  <c r="O423" i="1"/>
  <c r="A625" i="1"/>
  <c r="O598" i="1"/>
  <c r="AA773" i="1"/>
  <c r="Z726" i="1"/>
  <c r="E796" i="1"/>
  <c r="R865" i="1"/>
  <c r="X539" i="1"/>
  <c r="V754" i="1"/>
  <c r="E867" i="1"/>
  <c r="AB742" i="1"/>
  <c r="Q538" i="1"/>
  <c r="Y709" i="1"/>
  <c r="AB985" i="1"/>
  <c r="AB375" i="1"/>
  <c r="E769" i="1"/>
  <c r="AA998" i="1"/>
  <c r="X503" i="1"/>
  <c r="X261" i="1"/>
  <c r="Z523" i="1"/>
  <c r="S965" i="1"/>
  <c r="U659" i="1"/>
  <c r="B886" i="1"/>
  <c r="F960" i="1"/>
  <c r="W601" i="1"/>
  <c r="Y979" i="1"/>
  <c r="C586" i="1"/>
  <c r="U813" i="1"/>
  <c r="Q966" i="1"/>
  <c r="S807" i="1"/>
  <c r="Y310" i="1"/>
  <c r="R696" i="1"/>
  <c r="A568" i="1"/>
  <c r="A962" i="1"/>
  <c r="Z555" i="1"/>
  <c r="R566" i="1"/>
  <c r="R748" i="1"/>
  <c r="AA523" i="1"/>
  <c r="N701" i="1"/>
  <c r="F491" i="1"/>
  <c r="V329" i="1"/>
  <c r="C512" i="1"/>
  <c r="Y864" i="1"/>
  <c r="E619" i="1"/>
  <c r="B896" i="1"/>
  <c r="Z466" i="1"/>
  <c r="C929" i="1"/>
  <c r="U477" i="1"/>
  <c r="N805" i="1"/>
  <c r="T925" i="1"/>
  <c r="N323" i="1"/>
  <c r="F838" i="1"/>
  <c r="Q951" i="1"/>
  <c r="V285" i="1"/>
  <c r="E473" i="1"/>
  <c r="AA933" i="1"/>
  <c r="Y985" i="1"/>
  <c r="B240" i="1"/>
  <c r="A427" i="1"/>
  <c r="AA995" i="1"/>
  <c r="C771" i="1"/>
  <c r="S930" i="1"/>
  <c r="O833" i="1"/>
  <c r="AA789" i="1"/>
  <c r="U316" i="1"/>
  <c r="AB653" i="1"/>
  <c r="U696" i="1"/>
  <c r="R633" i="1"/>
  <c r="Z849" i="1"/>
  <c r="O264" i="1"/>
  <c r="AA776" i="1"/>
  <c r="X447" i="1"/>
  <c r="AB586" i="1"/>
  <c r="Q316" i="1"/>
  <c r="E629" i="1"/>
  <c r="T335" i="1"/>
  <c r="Q598" i="1"/>
  <c r="W750" i="1"/>
  <c r="C507" i="1"/>
  <c r="N642" i="1"/>
  <c r="R312" i="1"/>
  <c r="Y505" i="1"/>
  <c r="Y545" i="1"/>
  <c r="B525" i="1"/>
  <c r="V882" i="1"/>
  <c r="Q965" i="1"/>
  <c r="X722" i="1"/>
  <c r="R260" i="1"/>
  <c r="AB324" i="1"/>
  <c r="N319" i="1"/>
  <c r="AA625" i="1"/>
  <c r="B959" i="1"/>
  <c r="N546" i="1"/>
  <c r="Q980" i="1"/>
  <c r="C747" i="1"/>
  <c r="AA843" i="1"/>
  <c r="E710" i="1"/>
  <c r="R948" i="1"/>
  <c r="S478" i="1"/>
  <c r="B481" i="1"/>
  <c r="X953" i="1"/>
  <c r="T848" i="1"/>
  <c r="O661" i="1"/>
  <c r="V430" i="1"/>
  <c r="Z945" i="1"/>
  <c r="AB956" i="1"/>
  <c r="S788" i="1"/>
  <c r="Z569" i="1"/>
  <c r="F715" i="1"/>
  <c r="Q756" i="1"/>
  <c r="R473" i="1"/>
  <c r="Z651" i="1"/>
  <c r="O529" i="1"/>
  <c r="R652" i="1"/>
  <c r="F569" i="1"/>
  <c r="AB548" i="1"/>
  <c r="F536" i="1"/>
  <c r="F819" i="1"/>
  <c r="X574" i="1"/>
  <c r="S408" i="1"/>
  <c r="AA400" i="1"/>
  <c r="F273" i="1"/>
  <c r="AB938" i="1"/>
  <c r="S664" i="1"/>
  <c r="Q877" i="1"/>
  <c r="R440" i="1"/>
  <c r="T589" i="1"/>
  <c r="Y899" i="1"/>
  <c r="AA984" i="1"/>
  <c r="W424" i="1"/>
  <c r="N919" i="1"/>
  <c r="E309" i="1"/>
  <c r="O920" i="1"/>
  <c r="Z285" i="1"/>
  <c r="W640" i="1"/>
  <c r="Y252" i="1"/>
  <c r="N586" i="1"/>
  <c r="A428" i="1"/>
  <c r="X759" i="1"/>
  <c r="V292" i="1"/>
  <c r="S503" i="1"/>
  <c r="B365" i="1"/>
  <c r="W272" i="1"/>
  <c r="Q236" i="1"/>
  <c r="AA310" i="1"/>
  <c r="U790" i="1"/>
  <c r="Q754" i="1"/>
  <c r="O741" i="1"/>
  <c r="F660" i="1"/>
  <c r="R424" i="1"/>
  <c r="R693" i="1"/>
  <c r="AA498" i="1"/>
  <c r="S464" i="1"/>
  <c r="N498" i="1"/>
  <c r="A657" i="1"/>
  <c r="X623" i="1"/>
  <c r="X673" i="1"/>
  <c r="AA629" i="1"/>
  <c r="N280" i="1"/>
  <c r="C282" i="1"/>
  <c r="S988" i="1"/>
  <c r="A606" i="1"/>
  <c r="R897" i="1"/>
  <c r="B975" i="1"/>
  <c r="AA676" i="1"/>
  <c r="W300" i="1"/>
  <c r="D975" i="3"/>
  <c r="B606" i="3"/>
  <c r="L606" i="1"/>
  <c r="Z605" i="2"/>
  <c r="B657" i="3"/>
  <c r="Z656" i="2"/>
  <c r="L657" i="1"/>
  <c r="D365" i="3"/>
  <c r="Z427" i="2"/>
  <c r="L428" i="1"/>
  <c r="B428" i="3"/>
  <c r="I309" i="3"/>
  <c r="D481" i="3"/>
  <c r="I710" i="3"/>
  <c r="D959" i="3"/>
  <c r="D525" i="3"/>
  <c r="I629" i="3"/>
  <c r="L427" i="1"/>
  <c r="Z426" i="2"/>
  <c r="B427" i="3"/>
  <c r="D240" i="3"/>
  <c r="I473" i="3"/>
  <c r="D896" i="3"/>
  <c r="I619" i="3"/>
  <c r="L962" i="1"/>
  <c r="Z961" i="2"/>
  <c r="B962" i="3"/>
  <c r="L568" i="1"/>
  <c r="B568" i="3"/>
  <c r="Z567" i="2"/>
  <c r="D886" i="3"/>
  <c r="I769" i="3"/>
  <c r="I867" i="3"/>
  <c r="I796" i="3"/>
  <c r="B625" i="3"/>
  <c r="Z624" i="2"/>
  <c r="L625" i="1"/>
  <c r="B332" i="3"/>
  <c r="L332" i="1"/>
  <c r="Z331" i="2"/>
  <c r="D928" i="3"/>
  <c r="I253" i="3"/>
  <c r="I733" i="3"/>
  <c r="L353" i="1"/>
  <c r="Z352" i="2"/>
  <c r="B353" i="3"/>
  <c r="I923" i="3"/>
  <c r="B990" i="3"/>
  <c r="L990" i="1"/>
  <c r="Z989" i="2"/>
  <c r="Z744" i="2"/>
  <c r="L745" i="1"/>
  <c r="B745" i="3"/>
  <c r="I682" i="3"/>
  <c r="Z660" i="2"/>
  <c r="L661" i="1"/>
  <c r="B661" i="3"/>
  <c r="B253" i="3"/>
  <c r="L253" i="1"/>
  <c r="Z252" i="2"/>
  <c r="L785" i="1"/>
  <c r="B785" i="3"/>
  <c r="Z784" i="2"/>
  <c r="L359" i="1"/>
  <c r="Z358" i="2"/>
  <c r="B359" i="3"/>
  <c r="B383" i="3"/>
  <c r="L383" i="1"/>
  <c r="Z382" i="2"/>
  <c r="D554" i="3"/>
  <c r="I534" i="3"/>
  <c r="D303" i="3"/>
  <c r="Z546" i="2"/>
  <c r="B547" i="3"/>
  <c r="L547" i="1"/>
  <c r="I570" i="3"/>
  <c r="L554" i="1"/>
  <c r="Z553" i="2"/>
  <c r="B554" i="3"/>
  <c r="B980" i="3"/>
  <c r="Z979" i="2"/>
  <c r="L980" i="1"/>
  <c r="Z305" i="2"/>
  <c r="L306" i="1"/>
  <c r="B306" i="3"/>
  <c r="D683" i="3"/>
  <c r="B663" i="3"/>
  <c r="Z662" i="2"/>
  <c r="L663" i="1"/>
  <c r="I558" i="3"/>
  <c r="B275" i="3"/>
  <c r="Z274" i="2"/>
  <c r="L275" i="1"/>
  <c r="I628" i="3"/>
  <c r="D885" i="3"/>
  <c r="D954" i="3"/>
  <c r="I520" i="3"/>
  <c r="I507" i="3"/>
  <c r="L639" i="1"/>
  <c r="B639" i="3"/>
  <c r="Z638" i="2"/>
  <c r="B744" i="3"/>
  <c r="L744" i="1"/>
  <c r="Z743" i="2"/>
  <c r="L994" i="1"/>
  <c r="Z993" i="2"/>
  <c r="B994" i="3"/>
  <c r="I730" i="3"/>
  <c r="I555" i="3"/>
  <c r="D506" i="3"/>
  <c r="I288" i="3"/>
  <c r="D253" i="3"/>
  <c r="I574" i="3"/>
  <c r="Z731" i="2"/>
  <c r="L732" i="1"/>
  <c r="B732" i="3"/>
  <c r="L588" i="1"/>
  <c r="B588" i="3"/>
  <c r="Z587" i="2"/>
  <c r="L412" i="1"/>
  <c r="B412" i="3"/>
  <c r="Z411" i="2"/>
  <c r="B681" i="3"/>
  <c r="Z680" i="2"/>
  <c r="L681" i="1"/>
  <c r="L844" i="1"/>
  <c r="B844" i="3"/>
  <c r="Z843" i="2"/>
  <c r="D943" i="3"/>
  <c r="L924" i="1"/>
  <c r="Z923" i="2"/>
  <c r="B924" i="3"/>
  <c r="Z728" i="2"/>
  <c r="L729" i="1"/>
  <c r="B729" i="3"/>
  <c r="I752" i="3"/>
  <c r="I395" i="3"/>
  <c r="L380" i="1"/>
  <c r="B380" i="3"/>
  <c r="Z379" i="2"/>
  <c r="D927" i="3"/>
  <c r="D509" i="3"/>
  <c r="D608" i="3"/>
  <c r="D846" i="3"/>
  <c r="D582" i="3"/>
  <c r="D897" i="3"/>
  <c r="I589" i="3"/>
  <c r="D346" i="3"/>
  <c r="D566" i="3"/>
  <c r="B677" i="3"/>
  <c r="L677" i="1"/>
  <c r="Z676" i="2"/>
  <c r="I854" i="3"/>
  <c r="Z716" i="2"/>
  <c r="B717" i="3"/>
  <c r="L717" i="1"/>
  <c r="D997" i="3"/>
  <c r="I779" i="3"/>
  <c r="D424" i="3"/>
  <c r="Z465" i="2"/>
  <c r="L466" i="1"/>
  <c r="B466" i="3"/>
  <c r="L530" i="1"/>
  <c r="Z529" i="2"/>
  <c r="B530" i="3"/>
  <c r="I716" i="3"/>
  <c r="I816" i="3"/>
  <c r="B387" i="3"/>
  <c r="L387" i="1"/>
  <c r="Z386" i="2"/>
  <c r="I943" i="3"/>
  <c r="D531" i="3"/>
  <c r="D836" i="3"/>
  <c r="L477" i="1"/>
  <c r="B477" i="3"/>
  <c r="Z476" i="2"/>
  <c r="Z815" i="2"/>
  <c r="L816" i="1"/>
  <c r="B816" i="3"/>
  <c r="I321" i="3"/>
  <c r="L921" i="1"/>
  <c r="B921" i="3"/>
  <c r="Z920" i="2"/>
  <c r="D266" i="3"/>
  <c r="D848" i="3"/>
  <c r="Z339" i="2"/>
  <c r="L340" i="1"/>
  <c r="B340" i="3"/>
  <c r="D989" i="3"/>
  <c r="D728" i="3"/>
  <c r="I946" i="3"/>
  <c r="I907" i="3"/>
  <c r="L693" i="1"/>
  <c r="Z692" i="2"/>
  <c r="B693" i="3"/>
  <c r="I560" i="3"/>
  <c r="I848" i="3"/>
  <c r="I775" i="3"/>
  <c r="D421" i="3"/>
  <c r="L469" i="1"/>
  <c r="B469" i="3"/>
  <c r="Z468" i="2"/>
  <c r="D429" i="3"/>
  <c r="B290" i="3"/>
  <c r="Z289" i="2"/>
  <c r="L290" i="1"/>
  <c r="D376" i="3"/>
  <c r="L536" i="1"/>
  <c r="Z535" i="2"/>
  <c r="B536" i="3"/>
  <c r="D800" i="3"/>
  <c r="D658" i="3"/>
  <c r="I768" i="3"/>
  <c r="D784" i="3"/>
  <c r="B718" i="3"/>
  <c r="Z717" i="2"/>
  <c r="L718" i="1"/>
  <c r="Z833" i="2"/>
  <c r="B834" i="3"/>
  <c r="L834" i="1"/>
  <c r="D985" i="3"/>
  <c r="L867" i="1"/>
  <c r="Z866" i="2"/>
  <c r="B867" i="3"/>
  <c r="Z900" i="2"/>
  <c r="L901" i="1"/>
  <c r="B901" i="3"/>
  <c r="D593" i="3"/>
  <c r="D831" i="3"/>
  <c r="D477" i="3"/>
  <c r="D448" i="3"/>
  <c r="D895" i="3"/>
  <c r="I909" i="3"/>
  <c r="Z890" i="2"/>
  <c r="L891" i="1"/>
  <c r="B891" i="3"/>
  <c r="I660" i="3"/>
  <c r="D859" i="3"/>
  <c r="I325" i="3"/>
  <c r="I715" i="3"/>
  <c r="Z383" i="2"/>
  <c r="B384" i="3"/>
  <c r="L384" i="1"/>
  <c r="I412" i="3"/>
  <c r="Z442" i="2"/>
  <c r="B443" i="3"/>
  <c r="L443" i="1"/>
  <c r="D796" i="3"/>
  <c r="I931" i="3"/>
  <c r="D306" i="3"/>
  <c r="D511" i="3"/>
  <c r="D328" i="3"/>
  <c r="B916" i="3"/>
  <c r="Z915" i="2"/>
  <c r="L916" i="1"/>
  <c r="Z373" i="2"/>
  <c r="B374" i="3"/>
  <c r="L374" i="1"/>
  <c r="D600" i="3"/>
  <c r="I800" i="3"/>
  <c r="I511" i="3"/>
  <c r="D819" i="3"/>
  <c r="I462" i="3"/>
  <c r="I704" i="3"/>
  <c r="I654" i="3"/>
  <c r="I726" i="3"/>
  <c r="D357" i="3"/>
  <c r="Z246" i="2"/>
  <c r="L247" i="1"/>
  <c r="B247" i="3"/>
  <c r="Z512" i="2"/>
  <c r="L513" i="1"/>
  <c r="B513" i="3"/>
  <c r="D851" i="3"/>
  <c r="B691" i="3"/>
  <c r="Z690" i="2"/>
  <c r="L691" i="1"/>
  <c r="L970" i="1"/>
  <c r="B970" i="3"/>
  <c r="Z969" i="2"/>
  <c r="I300" i="3"/>
  <c r="D583" i="3"/>
  <c r="D478" i="3"/>
  <c r="L538" i="1"/>
  <c r="Z537" i="2"/>
  <c r="B538" i="3"/>
  <c r="Z726" i="2"/>
  <c r="B727" i="3"/>
  <c r="L727" i="1"/>
  <c r="L838" i="1"/>
  <c r="Z837" i="2"/>
  <c r="B838" i="3"/>
  <c r="L804" i="1"/>
  <c r="Z803" i="2"/>
  <c r="B804" i="3"/>
  <c r="I981" i="3"/>
  <c r="D415" i="3"/>
  <c r="I877" i="3"/>
  <c r="D355" i="3"/>
  <c r="Z730" i="2"/>
  <c r="L731" i="1"/>
  <c r="B731" i="3"/>
  <c r="Z291" i="2"/>
  <c r="L292" i="1"/>
  <c r="B292" i="3"/>
  <c r="D753" i="3"/>
  <c r="I642" i="3"/>
  <c r="B338" i="3"/>
  <c r="L338" i="1"/>
  <c r="Z337" i="2"/>
  <c r="I573" i="3"/>
  <c r="D459" i="3"/>
  <c r="I594" i="3"/>
  <c r="I273" i="3"/>
  <c r="D468" i="3"/>
  <c r="D861" i="3"/>
  <c r="I361" i="3"/>
  <c r="D772" i="3"/>
  <c r="I904" i="3"/>
  <c r="D815" i="3"/>
  <c r="I581" i="3"/>
  <c r="D810" i="3"/>
  <c r="I259" i="3"/>
  <c r="B385" i="3"/>
  <c r="Z384" i="2"/>
  <c r="L385" i="1"/>
  <c r="D343" i="3"/>
  <c r="Z703" i="2"/>
  <c r="B704" i="3"/>
  <c r="L704" i="1"/>
  <c r="B237" i="3"/>
  <c r="L237" i="1"/>
  <c r="Z236" i="2"/>
  <c r="I444" i="3"/>
  <c r="I482" i="3"/>
  <c r="D254" i="3"/>
  <c r="B370" i="3"/>
  <c r="L370" i="1"/>
  <c r="Z369" i="2"/>
  <c r="D315" i="3"/>
  <c r="D443" i="3"/>
  <c r="D605" i="3"/>
  <c r="I776" i="3"/>
  <c r="B960" i="3"/>
  <c r="Z959" i="2"/>
  <c r="L960" i="1"/>
  <c r="D963" i="3"/>
  <c r="I353" i="3"/>
  <c r="D789" i="3"/>
  <c r="I711" i="3"/>
  <c r="D549" i="3"/>
  <c r="I243" i="3"/>
  <c r="I659" i="3"/>
  <c r="D670" i="3"/>
  <c r="D308" i="3"/>
  <c r="L736" i="1"/>
  <c r="B736" i="3"/>
  <c r="Z735" i="2"/>
  <c r="L532" i="1"/>
  <c r="B532" i="3"/>
  <c r="Z531" i="2"/>
  <c r="D957" i="3"/>
  <c r="I497" i="3"/>
  <c r="I333" i="3"/>
  <c r="D569" i="3"/>
  <c r="L431" i="1"/>
  <c r="Z430" i="2"/>
  <c r="B431" i="3"/>
  <c r="L544" i="1"/>
  <c r="Z543" i="2"/>
  <c r="B544" i="3"/>
  <c r="D949" i="3"/>
  <c r="D584" i="3"/>
  <c r="Z694" i="2"/>
  <c r="L695" i="1"/>
  <c r="B695" i="3"/>
  <c r="Z913" i="2"/>
  <c r="B914" i="3"/>
  <c r="L914" i="1"/>
  <c r="I326" i="3"/>
  <c r="D381" i="3"/>
  <c r="I650" i="3"/>
  <c r="I454" i="3"/>
  <c r="D818" i="3"/>
  <c r="D732" i="3"/>
  <c r="Z478" i="2"/>
  <c r="B479" i="3"/>
  <c r="L479" i="1"/>
  <c r="B262" i="3"/>
  <c r="Z261" i="2"/>
  <c r="L262" i="1"/>
  <c r="D770" i="3"/>
  <c r="I852" i="3"/>
  <c r="D712" i="3"/>
  <c r="I865" i="3"/>
  <c r="Z259" i="2"/>
  <c r="L260" i="1"/>
  <c r="B260" i="3"/>
  <c r="L626" i="1"/>
  <c r="B626" i="3"/>
  <c r="Z625" i="2"/>
  <c r="B821" i="3"/>
  <c r="Z820" i="2"/>
  <c r="L821" i="1"/>
  <c r="I926" i="3"/>
  <c r="D699" i="3"/>
  <c r="B393" i="3"/>
  <c r="Z392" i="2"/>
  <c r="L393" i="1"/>
  <c r="D285" i="3"/>
  <c r="D353" i="3"/>
  <c r="I428" i="3"/>
  <c r="B348" i="3"/>
  <c r="Z347" i="2"/>
  <c r="L348" i="1"/>
  <c r="Z941" i="2"/>
  <c r="B942" i="3"/>
  <c r="L942" i="1"/>
  <c r="D884" i="3"/>
  <c r="D394" i="3"/>
  <c r="Z457" i="2"/>
  <c r="L458" i="1"/>
  <c r="B458" i="3"/>
  <c r="I624" i="3"/>
  <c r="Z760" i="2"/>
  <c r="L761" i="1"/>
  <c r="B761" i="3"/>
  <c r="D925" i="3"/>
  <c r="I369" i="3"/>
  <c r="I260" i="3"/>
  <c r="I285" i="3"/>
  <c r="B775" i="3"/>
  <c r="L775" i="1"/>
  <c r="Z774" i="2"/>
  <c r="I544" i="3"/>
  <c r="Z765" i="2"/>
  <c r="B766" i="3"/>
  <c r="L766" i="1"/>
  <c r="D973" i="3"/>
  <c r="L826" i="1"/>
  <c r="B826" i="3"/>
  <c r="Z825" i="2"/>
  <c r="B947" i="3"/>
  <c r="Z946" i="2"/>
  <c r="L947" i="1"/>
  <c r="I598" i="3"/>
  <c r="D329" i="3"/>
  <c r="I550" i="3"/>
  <c r="I653" i="3"/>
  <c r="L246" i="1"/>
  <c r="B246" i="3"/>
  <c r="Z245" i="2"/>
  <c r="D912" i="3"/>
  <c r="Z250" i="2"/>
  <c r="L251" i="1"/>
  <c r="B251" i="3"/>
  <c r="Z333" i="2"/>
  <c r="L334" i="1"/>
  <c r="B334" i="3"/>
  <c r="Z710" i="2"/>
  <c r="L711" i="1"/>
  <c r="B711" i="3"/>
  <c r="Z831" i="2"/>
  <c r="B832" i="3"/>
  <c r="L832" i="1"/>
  <c r="D437" i="3"/>
  <c r="B936" i="3"/>
  <c r="L936" i="1"/>
  <c r="Z935" i="2"/>
  <c r="Z420" i="2"/>
  <c r="L421" i="1"/>
  <c r="B421" i="3"/>
  <c r="D612" i="3"/>
  <c r="L238" i="1"/>
  <c r="Z237" i="2"/>
  <c r="D992" i="3"/>
  <c r="I264" i="3"/>
  <c r="D958" i="3"/>
  <c r="I979" i="3"/>
  <c r="B908" i="3"/>
  <c r="Z907" i="2"/>
  <c r="L908" i="1"/>
  <c r="B480" i="3"/>
  <c r="L480" i="1"/>
  <c r="Z479" i="2"/>
  <c r="L818" i="1"/>
  <c r="B818" i="3"/>
  <c r="Z817" i="2"/>
  <c r="I419" i="3"/>
  <c r="I928" i="3"/>
  <c r="D643" i="3"/>
  <c r="D316" i="3"/>
  <c r="B581" i="3"/>
  <c r="Z580" i="2"/>
  <c r="L581" i="1"/>
  <c r="D533" i="3"/>
  <c r="D359" i="3"/>
  <c r="I987" i="3"/>
  <c r="I388" i="3"/>
  <c r="B774" i="3"/>
  <c r="L774" i="1"/>
  <c r="Z773" i="2"/>
  <c r="I714" i="3"/>
  <c r="D422" i="3"/>
  <c r="D491" i="3"/>
  <c r="D562" i="3"/>
  <c r="D246" i="3"/>
  <c r="Z664" i="2"/>
  <c r="L665" i="1"/>
  <c r="B665" i="3"/>
  <c r="I250" i="3"/>
  <c r="D826" i="3"/>
  <c r="I515" i="3"/>
  <c r="L413" i="1"/>
  <c r="Z412" i="2"/>
  <c r="B413" i="3"/>
  <c r="I672" i="3"/>
  <c r="I540" i="3"/>
  <c r="D863" i="3"/>
  <c r="I593" i="3"/>
  <c r="D265" i="3"/>
  <c r="L714" i="1"/>
  <c r="Z713" i="2"/>
  <c r="B714" i="3"/>
  <c r="L840" i="1"/>
  <c r="Z839" i="2"/>
  <c r="B840" i="3"/>
  <c r="D891" i="3"/>
  <c r="I965" i="3"/>
  <c r="D514" i="3"/>
  <c r="D759" i="3"/>
  <c r="D492" i="3"/>
  <c r="D947" i="3"/>
  <c r="D487" i="3"/>
  <c r="I533" i="3"/>
  <c r="D934" i="3"/>
  <c r="D738" i="3"/>
  <c r="D259" i="3"/>
  <c r="L968" i="1"/>
  <c r="B968" i="3"/>
  <c r="Z967" i="2"/>
  <c r="Z657" i="2"/>
  <c r="L658" i="1"/>
  <c r="B658" i="3"/>
  <c r="I367" i="3"/>
  <c r="L501" i="1"/>
  <c r="Z500" i="2"/>
  <c r="B501" i="3"/>
  <c r="D940" i="3"/>
  <c r="D662" i="3"/>
  <c r="D413" i="3"/>
  <c r="L876" i="1"/>
  <c r="B876" i="3"/>
  <c r="Z875" i="2"/>
  <c r="Z607" i="2"/>
  <c r="L608" i="1"/>
  <c r="B608" i="3"/>
  <c r="D710" i="3"/>
  <c r="I431" i="3"/>
  <c r="B244" i="3"/>
  <c r="L244" i="1"/>
  <c r="Z243" i="2"/>
  <c r="D386" i="3"/>
  <c r="D501" i="3"/>
  <c r="D686" i="3"/>
  <c r="I458" i="3"/>
  <c r="I843" i="3"/>
  <c r="I841" i="3"/>
  <c r="I918" i="3"/>
  <c r="B842" i="3"/>
  <c r="Z841" i="2"/>
  <c r="L842" i="1"/>
  <c r="I960" i="3"/>
  <c r="D751" i="3"/>
  <c r="I319" i="3"/>
  <c r="D821" i="3"/>
  <c r="L364" i="1"/>
  <c r="B364" i="3"/>
  <c r="Z363" i="2"/>
  <c r="I731" i="3"/>
  <c r="D438" i="3"/>
  <c r="Z853" i="2"/>
  <c r="L854" i="1"/>
  <c r="B854" i="3"/>
  <c r="Z548" i="2"/>
  <c r="L549" i="1"/>
  <c r="B549" i="3"/>
  <c r="I328" i="3"/>
  <c r="L522" i="1"/>
  <c r="Z521" i="2"/>
  <c r="B522" i="3"/>
  <c r="D876" i="3"/>
  <c r="D811" i="3"/>
  <c r="L737" i="1"/>
  <c r="Z736" i="2"/>
  <c r="B737" i="3"/>
  <c r="I744" i="3"/>
  <c r="I825" i="3"/>
  <c r="L629" i="1"/>
  <c r="Z628" i="2"/>
  <c r="B629" i="3"/>
  <c r="Z641" i="2"/>
  <c r="L642" i="1"/>
  <c r="B642" i="3"/>
  <c r="L321" i="1"/>
  <c r="B321" i="3"/>
  <c r="Z320" i="2"/>
  <c r="B701" i="3"/>
  <c r="L701" i="1"/>
  <c r="Z700" i="2"/>
  <c r="L931" i="1"/>
  <c r="Z930" i="2"/>
  <c r="B931" i="3"/>
  <c r="I832" i="3"/>
  <c r="D406" i="3"/>
  <c r="L603" i="1"/>
  <c r="Z602" i="2"/>
  <c r="B603" i="3"/>
  <c r="I546" i="3"/>
  <c r="Z777" i="2"/>
  <c r="B778" i="3"/>
  <c r="L778" i="1"/>
  <c r="Z269" i="2"/>
  <c r="L270" i="1"/>
  <c r="B270" i="3"/>
  <c r="B307" i="3"/>
  <c r="Z306" i="2"/>
  <c r="L307" i="1"/>
  <c r="Z688" i="2"/>
  <c r="L689" i="1"/>
  <c r="B689" i="3"/>
  <c r="D838" i="3"/>
  <c r="L433" i="1"/>
  <c r="Z432" i="2"/>
  <c r="B433" i="3"/>
  <c r="I838" i="3"/>
  <c r="I951" i="3"/>
  <c r="I389" i="3"/>
  <c r="D799" i="3"/>
  <c r="I947" i="3"/>
  <c r="I665" i="3"/>
  <c r="I480" i="3"/>
  <c r="B542" i="3"/>
  <c r="Z541" i="2"/>
  <c r="L542" i="1"/>
  <c r="I824" i="3"/>
  <c r="L627" i="1"/>
  <c r="B627" i="3"/>
  <c r="Z626" i="2"/>
  <c r="B855" i="3"/>
  <c r="Z854" i="2"/>
  <c r="L855" i="1"/>
  <c r="Z240" i="2"/>
  <c r="L241" i="1"/>
  <c r="B241" i="3"/>
  <c r="I344" i="3"/>
  <c r="D589" i="3"/>
  <c r="D558" i="3"/>
  <c r="I871" i="3"/>
  <c r="I847" i="3"/>
  <c r="D764" i="3"/>
  <c r="Z299" i="2"/>
  <c r="L300" i="1"/>
  <c r="B300" i="3"/>
  <c r="Z357" i="2"/>
  <c r="L358" i="1"/>
  <c r="B358" i="3"/>
  <c r="Z852" i="2"/>
  <c r="B853" i="3"/>
  <c r="L853" i="1"/>
  <c r="B746" i="3"/>
  <c r="L746" i="1"/>
  <c r="Z745" i="2"/>
  <c r="Z286" i="2"/>
  <c r="L287" i="1"/>
  <c r="B287" i="3"/>
  <c r="I362" i="3"/>
  <c r="Z902" i="2"/>
  <c r="L903" i="1"/>
  <c r="B903" i="3"/>
  <c r="I387" i="3"/>
  <c r="I749" i="3"/>
  <c r="Z962" i="2"/>
  <c r="B963" i="3"/>
  <c r="L963" i="1"/>
  <c r="D814" i="3"/>
  <c r="L984" i="1"/>
  <c r="Z983" i="2"/>
  <c r="B984" i="3"/>
  <c r="D756" i="3"/>
  <c r="L316" i="1"/>
  <c r="B316" i="3"/>
  <c r="Z315" i="2"/>
  <c r="Z398" i="2"/>
  <c r="B399" i="3"/>
  <c r="L399" i="1"/>
  <c r="I807" i="3"/>
  <c r="Z685" i="2"/>
  <c r="L686" i="1"/>
  <c r="B686" i="3"/>
  <c r="Z674" i="2"/>
  <c r="L675" i="1"/>
  <c r="B675" i="3"/>
  <c r="L864" i="1"/>
  <c r="B864" i="3"/>
  <c r="Z863" i="2"/>
  <c r="L803" i="1"/>
  <c r="Z802" i="2"/>
  <c r="B803" i="3"/>
  <c r="D865" i="3"/>
  <c r="B825" i="3"/>
  <c r="L825" i="1"/>
  <c r="Z824" i="2"/>
  <c r="L594" i="1"/>
  <c r="Z593" i="2"/>
  <c r="B594" i="3"/>
  <c r="I349" i="3"/>
  <c r="B831" i="3"/>
  <c r="Z830" i="2"/>
  <c r="L831" i="1"/>
  <c r="I320" i="3"/>
  <c r="I861" i="3"/>
  <c r="I363" i="3"/>
  <c r="D704" i="3"/>
  <c r="B910" i="3"/>
  <c r="Z909" i="2"/>
  <c r="L910" i="1"/>
  <c r="D937" i="3"/>
  <c r="L820" i="1"/>
  <c r="Z819" i="2"/>
  <c r="B820" i="3"/>
  <c r="I990" i="3"/>
  <c r="I671" i="3"/>
  <c r="L507" i="1"/>
  <c r="Z506" i="2"/>
  <c r="B507" i="3"/>
  <c r="D667" i="3"/>
  <c r="D833" i="3"/>
  <c r="D970" i="3"/>
  <c r="L643" i="1"/>
  <c r="B643" i="3"/>
  <c r="Z642" i="2"/>
  <c r="I381" i="3"/>
  <c r="D879" i="3"/>
  <c r="D692" i="3"/>
  <c r="I366" i="3"/>
  <c r="I757" i="3"/>
  <c r="Z905" i="2"/>
  <c r="B906" i="3"/>
  <c r="L906" i="1"/>
  <c r="D301" i="3"/>
  <c r="D768" i="3"/>
  <c r="L584" i="1"/>
  <c r="Z583" i="2"/>
  <c r="B584" i="3"/>
  <c r="Z482" i="2"/>
  <c r="L483" i="1"/>
  <c r="B483" i="3"/>
  <c r="I718" i="3"/>
  <c r="I765" i="3"/>
  <c r="D908" i="3"/>
  <c r="I790" i="3"/>
  <c r="I408" i="3"/>
  <c r="B326" i="3"/>
  <c r="L326" i="1"/>
  <c r="Z325" i="2"/>
  <c r="I308" i="3"/>
  <c r="Z709" i="2"/>
  <c r="B710" i="3"/>
  <c r="L710" i="1"/>
  <c r="I268" i="3"/>
  <c r="B587" i="3"/>
  <c r="L587" i="1"/>
  <c r="Z586" i="2"/>
  <c r="L652" i="1"/>
  <c r="Z651" i="2"/>
  <c r="B652" i="3"/>
  <c r="B599" i="3"/>
  <c r="L599" i="1"/>
  <c r="Z598" i="2"/>
  <c r="I565" i="3"/>
  <c r="D705" i="3"/>
  <c r="D278" i="3"/>
  <c r="L277" i="1"/>
  <c r="B277" i="3"/>
  <c r="Z276" i="2"/>
  <c r="D906" i="3"/>
  <c r="Z413" i="2"/>
  <c r="L414" i="1"/>
  <c r="B414" i="3"/>
  <c r="I510" i="3"/>
  <c r="I415" i="3"/>
  <c r="I559" i="3"/>
  <c r="Z456" i="2"/>
  <c r="L457" i="1"/>
  <c r="B457" i="3"/>
  <c r="D857" i="3"/>
  <c r="D694" i="3"/>
  <c r="I427" i="3"/>
  <c r="L902" i="1"/>
  <c r="B902" i="3"/>
  <c r="Z901" i="2"/>
  <c r="I447" i="3"/>
  <c r="I266" i="3"/>
  <c r="D518" i="3"/>
  <c r="D776" i="3"/>
  <c r="B857" i="3"/>
  <c r="L857" i="1"/>
  <c r="Z856" i="2"/>
  <c r="I611" i="3"/>
  <c r="I900" i="3"/>
  <c r="I400" i="3"/>
  <c r="I747" i="3"/>
  <c r="Z421" i="2"/>
  <c r="L422" i="1"/>
  <c r="B422" i="3"/>
  <c r="Z891" i="2"/>
  <c r="B892" i="3"/>
  <c r="L892" i="1"/>
  <c r="I685" i="3"/>
  <c r="Z878" i="2"/>
  <c r="B879" i="3"/>
  <c r="L879" i="1"/>
  <c r="I980" i="3"/>
  <c r="I831" i="3"/>
  <c r="Z348" i="2"/>
  <c r="B349" i="3"/>
  <c r="L349" i="1"/>
  <c r="I538" i="3"/>
  <c r="D916" i="3"/>
  <c r="I820" i="3"/>
  <c r="D326" i="3"/>
  <c r="I743" i="3"/>
  <c r="B582" i="3"/>
  <c r="L582" i="1"/>
  <c r="Z581" i="2"/>
  <c r="L886" i="1"/>
  <c r="B886" i="3"/>
  <c r="Z885" i="2"/>
  <c r="B762" i="3"/>
  <c r="L762" i="1"/>
  <c r="Z761" i="2"/>
  <c r="I925" i="3"/>
  <c r="D338" i="3"/>
  <c r="D489" i="3"/>
  <c r="D878" i="3"/>
  <c r="I461" i="3"/>
  <c r="L506" i="1"/>
  <c r="B506" i="3"/>
  <c r="Z505" i="2"/>
  <c r="I793" i="3"/>
  <c r="I849" i="3"/>
  <c r="Z977" i="2"/>
  <c r="L978" i="1"/>
  <c r="B978" i="3"/>
  <c r="D372" i="3"/>
  <c r="D505" i="3"/>
  <c r="D866" i="3"/>
  <c r="L789" i="1"/>
  <c r="B789" i="3"/>
  <c r="Z788" i="2"/>
  <c r="I732" i="3"/>
  <c r="Z832" i="2"/>
  <c r="B833" i="3"/>
  <c r="L833" i="1"/>
  <c r="D944" i="3"/>
  <c r="D455" i="3"/>
  <c r="I878" i="3"/>
  <c r="I681" i="3"/>
  <c r="I269" i="3"/>
  <c r="L670" i="1"/>
  <c r="Z669" i="2"/>
  <c r="B670" i="3"/>
  <c r="D323" i="3"/>
  <c r="D251" i="3"/>
  <c r="D472" i="3"/>
  <c r="I783" i="3"/>
  <c r="I311" i="3"/>
  <c r="Z649" i="2"/>
  <c r="L650" i="1"/>
  <c r="B650" i="3"/>
  <c r="Z838" i="2"/>
  <c r="B839" i="3"/>
  <c r="L839" i="1"/>
  <c r="D802" i="3"/>
  <c r="I895" i="3"/>
  <c r="B966" i="3"/>
  <c r="L966" i="1"/>
  <c r="Z965" i="2"/>
  <c r="D984" i="3"/>
  <c r="D995" i="3"/>
  <c r="I700" i="3"/>
  <c r="I472" i="3"/>
  <c r="I970" i="3"/>
  <c r="D987" i="3"/>
  <c r="L453" i="1"/>
  <c r="Z452" i="2"/>
  <c r="B453" i="3"/>
  <c r="L342" i="1"/>
  <c r="Z341" i="2"/>
  <c r="B342" i="3"/>
  <c r="L557" i="1"/>
  <c r="B557" i="3"/>
  <c r="Z556" i="2"/>
  <c r="I640" i="3"/>
  <c r="D707" i="3"/>
  <c r="Z697" i="2"/>
  <c r="L698" i="1"/>
  <c r="B698" i="3"/>
  <c r="D773" i="3"/>
  <c r="D255" i="3"/>
  <c r="D426" i="3"/>
  <c r="I911" i="3"/>
  <c r="I753" i="3"/>
  <c r="I991" i="3"/>
  <c r="I817" i="3"/>
  <c r="I301" i="3"/>
  <c r="I830" i="3"/>
  <c r="B439" i="3"/>
  <c r="L439" i="1"/>
  <c r="Z438" i="2"/>
  <c r="D798" i="3"/>
  <c r="I524" i="3"/>
  <c r="I777" i="3"/>
  <c r="D922" i="3"/>
  <c r="L725" i="1"/>
  <c r="Z724" i="2"/>
  <c r="B725" i="3"/>
  <c r="B289" i="3"/>
  <c r="Z288" i="2"/>
  <c r="L289" i="1"/>
  <c r="D763" i="3"/>
  <c r="Z884" i="2"/>
  <c r="B885" i="3"/>
  <c r="L885" i="1"/>
  <c r="D470" i="3"/>
  <c r="D803" i="3"/>
  <c r="L743" i="1"/>
  <c r="Z742" i="2"/>
  <c r="B743" i="3"/>
  <c r="I568" i="3"/>
  <c r="L266" i="1"/>
  <c r="B266" i="3"/>
  <c r="Z265" i="2"/>
  <c r="I740" i="3"/>
  <c r="I735" i="3"/>
  <c r="D734" i="3"/>
  <c r="Z871" i="2"/>
  <c r="B872" i="3"/>
  <c r="L872" i="1"/>
  <c r="L301" i="1"/>
  <c r="B301" i="3"/>
  <c r="Z300" i="2"/>
  <c r="I906" i="3"/>
  <c r="Z671" i="2"/>
  <c r="B672" i="3"/>
  <c r="L672" i="1"/>
  <c r="I989" i="3"/>
  <c r="I687" i="3"/>
  <c r="D918" i="3"/>
  <c r="I868" i="3"/>
  <c r="D631" i="3"/>
  <c r="I526" i="3"/>
  <c r="I429" i="3"/>
  <c r="D599" i="3"/>
  <c r="I785" i="3"/>
  <c r="B317" i="3"/>
  <c r="Z316" i="2"/>
  <c r="L317" i="1"/>
  <c r="L362" i="1"/>
  <c r="B362" i="3"/>
  <c r="Z361" i="2"/>
  <c r="I974" i="3"/>
  <c r="I592" i="3"/>
  <c r="Z764" i="2"/>
  <c r="B765" i="3"/>
  <c r="L765" i="1"/>
  <c r="I466" i="3"/>
  <c r="D258" i="3"/>
  <c r="D771" i="3"/>
  <c r="D460" i="3"/>
  <c r="D517" i="3"/>
  <c r="L475" i="1"/>
  <c r="Z474" i="2"/>
  <c r="B475" i="3"/>
  <c r="I664" i="3"/>
  <c r="D382" i="3"/>
  <c r="Z571" i="2"/>
  <c r="B572" i="3"/>
  <c r="L572" i="1"/>
  <c r="I845" i="3"/>
  <c r="I575" i="3"/>
  <c r="I953" i="3"/>
  <c r="I754" i="3"/>
  <c r="Z906" i="2"/>
  <c r="L907" i="1"/>
  <c r="B907" i="3"/>
  <c r="I525" i="3"/>
  <c r="I304" i="3"/>
  <c r="D244" i="3"/>
  <c r="I637" i="3"/>
  <c r="I920" i="3"/>
  <c r="D724" i="3"/>
  <c r="B645" i="3"/>
  <c r="L645" i="1"/>
  <c r="Z644" i="2"/>
  <c r="D722" i="3"/>
  <c r="I767" i="3"/>
  <c r="Z495" i="2"/>
  <c r="L496" i="1"/>
  <c r="B496" i="3"/>
  <c r="D480" i="3"/>
  <c r="L463" i="1"/>
  <c r="Z462" i="2"/>
  <c r="B463" i="3"/>
  <c r="I748" i="3"/>
  <c r="I708" i="3"/>
  <c r="Z525" i="2"/>
  <c r="L526" i="1"/>
  <c r="B526" i="3"/>
  <c r="I929" i="3"/>
  <c r="D497" i="3"/>
  <c r="D682" i="3"/>
  <c r="B922" i="3"/>
  <c r="Z921" i="2"/>
  <c r="L922" i="1"/>
  <c r="L949" i="1"/>
  <c r="Z948" i="2"/>
  <c r="B949" i="3"/>
  <c r="D921" i="3"/>
  <c r="L771" i="1"/>
  <c r="Z770" i="2"/>
  <c r="B771" i="3"/>
  <c r="D318" i="3"/>
  <c r="I609" i="3"/>
  <c r="I352" i="3"/>
  <c r="I916" i="3"/>
  <c r="D546" i="3"/>
  <c r="D661" i="3"/>
  <c r="D641" i="3"/>
  <c r="L957" i="1"/>
  <c r="B957" i="3"/>
  <c r="Z956" i="2"/>
  <c r="B452" i="3"/>
  <c r="L452" i="1"/>
  <c r="Z451" i="2"/>
  <c r="I836" i="3"/>
  <c r="D393" i="3"/>
  <c r="B883" i="3"/>
  <c r="Z882" i="2"/>
  <c r="L883" i="1"/>
  <c r="Z356" i="2"/>
  <c r="B357" i="3"/>
  <c r="L357" i="1"/>
  <c r="D617" i="3"/>
  <c r="I516" i="3"/>
  <c r="D530" i="3"/>
  <c r="I371" i="3"/>
  <c r="Z522" i="2"/>
  <c r="B523" i="3"/>
  <c r="L523" i="1"/>
  <c r="I602" i="3"/>
  <c r="I756" i="3"/>
  <c r="B770" i="3"/>
  <c r="L770" i="1"/>
  <c r="Z769" i="2"/>
  <c r="L298" i="1"/>
  <c r="B298" i="3"/>
  <c r="Z297" i="2"/>
  <c r="L850" i="1"/>
  <c r="Z849" i="2"/>
  <c r="B850" i="3"/>
  <c r="L440" i="1"/>
  <c r="Z439" i="2"/>
  <c r="B440" i="3"/>
  <c r="D373" i="3"/>
  <c r="L562" i="1"/>
  <c r="B562" i="3"/>
  <c r="Z561" i="2"/>
  <c r="D397" i="3"/>
  <c r="Z287" i="2"/>
  <c r="B288" i="3"/>
  <c r="L288" i="1"/>
  <c r="I603" i="3"/>
  <c r="D317" i="3"/>
  <c r="D742" i="3"/>
  <c r="D239" i="3"/>
  <c r="B585" i="3"/>
  <c r="Z584" i="2"/>
  <c r="L585" i="1"/>
  <c r="D474" i="3"/>
  <c r="D847" i="3"/>
  <c r="I453" i="3"/>
  <c r="D835" i="3"/>
  <c r="I255" i="3"/>
  <c r="D256" i="3"/>
  <c r="I903" i="3"/>
  <c r="D659" i="3"/>
  <c r="D512" i="3"/>
  <c r="Z705" i="2"/>
  <c r="L706" i="1"/>
  <c r="B706" i="3"/>
  <c r="I614" i="3"/>
  <c r="L620" i="1"/>
  <c r="Z619" i="2"/>
  <c r="B620" i="3"/>
  <c r="Z554" i="2"/>
  <c r="L555" i="1"/>
  <c r="B555" i="3"/>
  <c r="L985" i="1"/>
  <c r="B985" i="3"/>
  <c r="Z984" i="2"/>
  <c r="D592" i="3"/>
  <c r="I802" i="3"/>
  <c r="D971" i="3"/>
  <c r="I262" i="3"/>
  <c r="D547" i="3"/>
  <c r="Z636" i="2"/>
  <c r="L637" i="1"/>
  <c r="B637" i="3"/>
  <c r="L400" i="1"/>
  <c r="B400" i="3"/>
  <c r="Z399" i="2"/>
  <c r="D660" i="3"/>
  <c r="L537" i="1"/>
  <c r="B537" i="3"/>
  <c r="Z536" i="2"/>
  <c r="D966" i="3"/>
  <c r="D430" i="3"/>
  <c r="I673" i="3"/>
  <c r="D619" i="3"/>
  <c r="I815" i="3"/>
  <c r="I448" i="3"/>
  <c r="I460" i="3"/>
  <c r="I993" i="3"/>
  <c r="D905" i="3"/>
  <c r="Z366" i="2"/>
  <c r="L367" i="1"/>
  <c r="B367" i="3"/>
  <c r="D293" i="3"/>
  <c r="I922" i="3"/>
  <c r="B604" i="3"/>
  <c r="L604" i="1"/>
  <c r="Z603" i="2"/>
  <c r="L291" i="1"/>
  <c r="B291" i="3"/>
  <c r="Z290" i="2"/>
  <c r="B402" i="3"/>
  <c r="Z401" i="2"/>
  <c r="L402" i="1"/>
  <c r="Z312" i="2"/>
  <c r="B313" i="3"/>
  <c r="L313" i="1"/>
  <c r="I622" i="3"/>
  <c r="B429" i="3"/>
  <c r="L429" i="1"/>
  <c r="Z428" i="2"/>
  <c r="Z344" i="2"/>
  <c r="B345" i="3"/>
  <c r="L345" i="1"/>
  <c r="L719" i="1"/>
  <c r="B719" i="3"/>
  <c r="Z718" i="2"/>
  <c r="I519" i="3"/>
  <c r="B884" i="3"/>
  <c r="Z883" i="2"/>
  <c r="L884" i="1"/>
  <c r="L344" i="1"/>
  <c r="Z343" i="2"/>
  <c r="B344" i="3"/>
  <c r="B618" i="3"/>
  <c r="L618" i="1"/>
  <c r="Z617" i="2"/>
  <c r="I554" i="3"/>
  <c r="D458" i="3"/>
  <c r="I418" i="3"/>
  <c r="L550" i="1"/>
  <c r="B550" i="3"/>
  <c r="Z549" i="2"/>
  <c r="Z461" i="2"/>
  <c r="L462" i="1"/>
  <c r="B462" i="3"/>
  <c r="I689" i="3"/>
  <c r="B324" i="3"/>
  <c r="Z323" i="2"/>
  <c r="L324" i="1"/>
  <c r="D486" i="3"/>
  <c r="D960" i="3"/>
  <c r="D475" i="3"/>
  <c r="Z585" i="2"/>
  <c r="L586" i="1"/>
  <c r="B586" i="3"/>
  <c r="I959" i="3"/>
  <c r="D761" i="3"/>
  <c r="I374" i="3"/>
  <c r="D915" i="3"/>
  <c r="L516" i="1"/>
  <c r="Z515" i="2"/>
  <c r="B516" i="3"/>
  <c r="Z449" i="2"/>
  <c r="B450" i="3"/>
  <c r="L450" i="1"/>
  <c r="L822" i="1"/>
  <c r="Z821" i="2"/>
  <c r="B822" i="3"/>
  <c r="I797" i="3"/>
  <c r="I337" i="3"/>
  <c r="D702" i="3"/>
  <c r="I341" i="3"/>
  <c r="D577" i="3"/>
  <c r="D407" i="3"/>
  <c r="I547" i="3"/>
  <c r="B989" i="3"/>
  <c r="Z988" i="2"/>
  <c r="L989" i="1"/>
  <c r="D840" i="3"/>
  <c r="Z746" i="2"/>
  <c r="B747" i="3"/>
  <c r="L747" i="1"/>
  <c r="D909" i="3"/>
  <c r="I766" i="3"/>
  <c r="D755" i="3"/>
  <c r="B792" i="3"/>
  <c r="Z791" i="2"/>
  <c r="L792" i="1"/>
  <c r="D330" i="3"/>
  <c r="I697" i="3"/>
  <c r="Z975" i="2"/>
  <c r="B976" i="3"/>
  <c r="L976" i="1"/>
  <c r="I357" i="3"/>
  <c r="L611" i="1"/>
  <c r="B611" i="3"/>
  <c r="Z610" i="2"/>
  <c r="B297" i="3"/>
  <c r="L297" i="1"/>
  <c r="Z296" i="2"/>
  <c r="D961" i="3"/>
  <c r="D690" i="3"/>
  <c r="I252" i="3"/>
  <c r="I810" i="3"/>
  <c r="I696" i="3"/>
  <c r="I474" i="3"/>
  <c r="D423" i="3"/>
  <c r="I530" i="3"/>
  <c r="D993" i="3"/>
  <c r="D419" i="3"/>
  <c r="D703" i="3"/>
  <c r="D781" i="3"/>
  <c r="D874" i="3"/>
  <c r="B647" i="3"/>
  <c r="Z646" i="2"/>
  <c r="L647" i="1"/>
  <c r="D903" i="3"/>
  <c r="D740" i="3"/>
  <c r="D972" i="3"/>
  <c r="I514" i="3"/>
  <c r="L756" i="1"/>
  <c r="B756" i="3"/>
  <c r="Z755" i="2"/>
  <c r="I677" i="3"/>
  <c r="B905" i="3"/>
  <c r="Z904" i="2"/>
  <c r="L905" i="1"/>
  <c r="Z241" i="2"/>
  <c r="B242" i="3"/>
  <c r="L242" i="1"/>
  <c r="D462" i="3"/>
  <c r="I826" i="3"/>
  <c r="Z503" i="2"/>
  <c r="B504" i="3"/>
  <c r="L504" i="1"/>
  <c r="D339" i="3"/>
  <c r="I313" i="3"/>
  <c r="D299" i="3"/>
  <c r="D260" i="3"/>
  <c r="L813" i="1"/>
  <c r="B813" i="3"/>
  <c r="Z812" i="2"/>
  <c r="B619" i="3"/>
  <c r="L619" i="1"/>
  <c r="Z618" i="2"/>
  <c r="D604" i="3"/>
  <c r="D893" i="3"/>
  <c r="L841" i="1"/>
  <c r="B841" i="3"/>
  <c r="Z840" i="2"/>
  <c r="Z491" i="2"/>
  <c r="B492" i="3"/>
  <c r="L492" i="1"/>
  <c r="Z303" i="2"/>
  <c r="L304" i="1"/>
  <c r="B304" i="3"/>
  <c r="B739" i="3"/>
  <c r="Z738" i="2"/>
  <c r="L739" i="1"/>
  <c r="D500" i="3"/>
  <c r="D400" i="3"/>
  <c r="I860" i="3"/>
  <c r="D709" i="3"/>
  <c r="D385" i="3"/>
  <c r="D762" i="3"/>
  <c r="B579" i="3"/>
  <c r="Z578" i="2"/>
  <c r="L579" i="1"/>
  <c r="I543" i="3"/>
  <c r="D980" i="3"/>
  <c r="B877" i="3"/>
  <c r="Z876" i="2"/>
  <c r="L877" i="1"/>
  <c r="B754" i="3"/>
  <c r="L754" i="1"/>
  <c r="Z753" i="2"/>
  <c r="L493" i="1"/>
  <c r="Z492" i="2"/>
  <c r="B493" i="3"/>
  <c r="L248" i="1"/>
  <c r="B248" i="3"/>
  <c r="Z247" i="2"/>
  <c r="I746" i="3"/>
  <c r="L824" i="1"/>
  <c r="Z823" i="2"/>
  <c r="B824" i="3"/>
  <c r="Z606" i="2"/>
  <c r="L607" i="1"/>
  <c r="B607" i="3"/>
  <c r="D336" i="3"/>
  <c r="L899" i="1"/>
  <c r="Z898" i="2"/>
  <c r="B899" i="3"/>
  <c r="L376" i="1"/>
  <c r="Z375" i="2"/>
  <c r="B376" i="3"/>
  <c r="I373" i="3"/>
  <c r="D862" i="3"/>
  <c r="I403" i="3"/>
  <c r="I873" i="3"/>
  <c r="B471" i="3"/>
  <c r="L471" i="1"/>
  <c r="Z470" i="2"/>
  <c r="I707" i="3"/>
  <c r="I954" i="3"/>
  <c r="Z684" i="2"/>
  <c r="B685" i="3"/>
  <c r="L685" i="1"/>
  <c r="D532" i="3"/>
  <c r="D595" i="3"/>
  <c r="D701" i="3"/>
  <c r="D649" i="3"/>
  <c r="I433" i="3"/>
  <c r="D348" i="3"/>
  <c r="I761" i="3"/>
  <c r="Z874" i="2"/>
  <c r="B875" i="3"/>
  <c r="L875" i="1"/>
  <c r="I410" i="3"/>
  <c r="I626" i="3"/>
  <c r="I302" i="3"/>
  <c r="L539" i="1"/>
  <c r="Z538" i="2"/>
  <c r="B539" i="3"/>
  <c r="Z295" i="2"/>
  <c r="B296" i="3"/>
  <c r="L296" i="1"/>
  <c r="D991" i="3"/>
  <c r="D783" i="3"/>
  <c r="Z780" i="2"/>
  <c r="B781" i="3"/>
  <c r="L781" i="1"/>
  <c r="Z405" i="2"/>
  <c r="L406" i="1"/>
  <c r="B406" i="3"/>
  <c r="D349" i="3"/>
  <c r="D280" i="3"/>
  <c r="D281" i="3"/>
  <c r="D461" i="3"/>
  <c r="Z846" i="2"/>
  <c r="L847" i="1"/>
  <c r="B847" i="3"/>
  <c r="I902" i="3"/>
  <c r="Z689" i="2"/>
  <c r="B690" i="3"/>
  <c r="L690" i="1"/>
  <c r="D825" i="3"/>
  <c r="I585" i="3"/>
  <c r="D741" i="3"/>
  <c r="D795" i="3"/>
  <c r="Z387" i="2"/>
  <c r="B388" i="3"/>
  <c r="L388" i="1"/>
  <c r="D760" i="3"/>
  <c r="Z778" i="2"/>
  <c r="B779" i="3"/>
  <c r="L779" i="1"/>
  <c r="I675" i="3"/>
  <c r="I986" i="3"/>
  <c r="L484" i="1"/>
  <c r="B484" i="3"/>
  <c r="Z483" i="2"/>
  <c r="Z659" i="2"/>
  <c r="B660" i="3"/>
  <c r="L660" i="1"/>
  <c r="I764" i="3"/>
  <c r="L556" i="1"/>
  <c r="Z555" i="2"/>
  <c r="B556" i="3"/>
  <c r="Z972" i="2"/>
  <c r="B973" i="3"/>
  <c r="L973" i="1"/>
  <c r="D654" i="3"/>
  <c r="D860" i="3"/>
  <c r="D298" i="3"/>
  <c r="L276" i="1"/>
  <c r="Z275" i="2"/>
  <c r="B276" i="3"/>
  <c r="Z943" i="2"/>
  <c r="L944" i="1"/>
  <c r="B944" i="3"/>
  <c r="I898" i="3"/>
  <c r="D877" i="3"/>
  <c r="D392" i="3"/>
  <c r="D651" i="3"/>
  <c r="D420" i="3"/>
  <c r="Z322" i="2"/>
  <c r="B323" i="3"/>
  <c r="L323" i="1"/>
  <c r="L638" i="1"/>
  <c r="Z637" i="2"/>
  <c r="B638" i="3"/>
  <c r="I240" i="3"/>
  <c r="D990" i="3"/>
  <c r="I894" i="3"/>
  <c r="L322" i="1"/>
  <c r="B322" i="3"/>
  <c r="Z321" i="2"/>
  <c r="Z244" i="2"/>
  <c r="L245" i="1"/>
  <c r="B245" i="3"/>
  <c r="L505" i="1"/>
  <c r="Z504" i="2"/>
  <c r="B505" i="3"/>
  <c r="I792" i="3"/>
  <c r="D829" i="3"/>
  <c r="B541" i="3"/>
  <c r="L541" i="1"/>
  <c r="Z540" i="2"/>
  <c r="Z813" i="2"/>
  <c r="L814" i="1"/>
  <c r="B814" i="3"/>
  <c r="I963" i="3"/>
  <c r="B628" i="3"/>
  <c r="Z627" i="2"/>
  <c r="L628" i="1"/>
  <c r="D252" i="3"/>
  <c r="D370" i="3"/>
  <c r="D452" i="3"/>
  <c r="I808" i="3"/>
  <c r="B806" i="3"/>
  <c r="Z805" i="2"/>
  <c r="L806" i="1"/>
  <c r="I245" i="3"/>
  <c r="I485" i="3"/>
  <c r="I631" i="3"/>
  <c r="Z861" i="2"/>
  <c r="L862" i="1"/>
  <c r="B862" i="3"/>
  <c r="I578" i="3"/>
  <c r="B740" i="3"/>
  <c r="L740" i="1"/>
  <c r="Z739" i="2"/>
  <c r="D697" i="3"/>
  <c r="I803" i="3"/>
  <c r="D356" i="3"/>
  <c r="L680" i="1"/>
  <c r="Z679" i="2"/>
  <c r="B680" i="3"/>
  <c r="L796" i="1"/>
  <c r="B796" i="3"/>
  <c r="Z795" i="2"/>
  <c r="I265" i="3"/>
  <c r="Z721" i="2"/>
  <c r="L722" i="1"/>
  <c r="B722" i="3"/>
  <c r="D744" i="3"/>
  <c r="I850" i="3"/>
  <c r="D827" i="3"/>
  <c r="Z758" i="2"/>
  <c r="L759" i="1"/>
  <c r="B759" i="3"/>
  <c r="I937" i="3"/>
  <c r="D713" i="3"/>
  <c r="D363" i="3"/>
  <c r="D635" i="3"/>
  <c r="I548" i="3"/>
  <c r="I359" i="3"/>
  <c r="B889" i="3"/>
  <c r="L889" i="1"/>
  <c r="Z888" i="2"/>
  <c r="D976" i="3"/>
  <c r="L482" i="1"/>
  <c r="B482" i="3"/>
  <c r="Z481" i="2"/>
  <c r="I379" i="3"/>
  <c r="I702" i="3"/>
  <c r="Z963" i="2"/>
  <c r="L964" i="1"/>
  <c r="B964" i="3"/>
  <c r="I872" i="3"/>
  <c r="I905" i="3"/>
  <c r="Z672" i="2"/>
  <c r="L673" i="1"/>
  <c r="B673" i="3"/>
  <c r="I561" i="3"/>
  <c r="I627" i="3"/>
  <c r="I274" i="3"/>
  <c r="D813" i="3"/>
  <c r="L750" i="1"/>
  <c r="Z749" i="2"/>
  <c r="B750" i="3"/>
  <c r="I616" i="3"/>
  <c r="Z345" i="2"/>
  <c r="L346" i="1"/>
  <c r="B346" i="3"/>
  <c r="I314" i="3"/>
  <c r="I891" i="3"/>
  <c r="B915" i="3"/>
  <c r="Z914" i="2"/>
  <c r="L915" i="1"/>
  <c r="D414" i="3"/>
  <c r="I809" i="3"/>
  <c r="D476" i="3"/>
  <c r="B294" i="3"/>
  <c r="Z293" i="2"/>
  <c r="L294" i="1"/>
  <c r="D378" i="3"/>
  <c r="D624" i="3"/>
  <c r="D374" i="3"/>
  <c r="I539" i="3"/>
  <c r="I307" i="3"/>
  <c r="B495" i="3"/>
  <c r="Z494" i="2"/>
  <c r="L495" i="1"/>
  <c r="L995" i="1"/>
  <c r="Z994" i="2"/>
  <c r="B995" i="3"/>
  <c r="Z759" i="2"/>
  <c r="L760" i="1"/>
  <c r="B760" i="3"/>
  <c r="L528" i="1"/>
  <c r="Z527" i="2"/>
  <c r="B528" i="3"/>
  <c r="I297" i="3"/>
  <c r="I773" i="3"/>
  <c r="I806" i="3"/>
  <c r="Z937" i="2"/>
  <c r="L938" i="1"/>
  <c r="B938" i="3"/>
  <c r="D931" i="3"/>
  <c r="I241" i="3"/>
  <c r="D309" i="3"/>
  <c r="D647" i="3"/>
  <c r="L705" i="1"/>
  <c r="B705" i="3"/>
  <c r="Z704" i="2"/>
  <c r="B274" i="3"/>
  <c r="L274" i="1"/>
  <c r="Z273" i="2"/>
  <c r="D889" i="3"/>
  <c r="B261" i="3"/>
  <c r="L261" i="1"/>
  <c r="Z260" i="2"/>
  <c r="D555" i="3"/>
  <c r="D634" i="3"/>
  <c r="I723" i="3"/>
  <c r="D375" i="3"/>
  <c r="D403" i="3"/>
  <c r="B279" i="3"/>
  <c r="L279" i="1"/>
  <c r="Z278" i="2"/>
  <c r="D515" i="3"/>
  <c r="I996" i="3"/>
  <c r="B312" i="3"/>
  <c r="L312" i="1"/>
  <c r="Z311" i="2"/>
  <c r="I414" i="3"/>
  <c r="I901" i="3"/>
  <c r="I528" i="3"/>
  <c r="B571" i="3"/>
  <c r="Z570" i="2"/>
  <c r="L571" i="1"/>
  <c r="D629" i="3"/>
  <c r="I972" i="3"/>
  <c r="L408" i="1"/>
  <c r="B408" i="3"/>
  <c r="Z407" i="2"/>
  <c r="L871" i="1"/>
  <c r="B871" i="3"/>
  <c r="Z870" i="2"/>
  <c r="Z487" i="2"/>
  <c r="L488" i="1"/>
  <c r="B488" i="3"/>
  <c r="D332" i="3"/>
  <c r="D277" i="3"/>
  <c r="Z235" i="2"/>
  <c r="B236" i="3"/>
  <c r="L236" i="1"/>
  <c r="L897" i="1"/>
  <c r="Z896" i="2"/>
  <c r="B897" i="3"/>
  <c r="D754" i="3"/>
  <c r="D358" i="3"/>
  <c r="I306" i="3"/>
  <c r="D938" i="3"/>
  <c r="B742" i="3"/>
  <c r="L742" i="1"/>
  <c r="Z741" i="2"/>
  <c r="B337" i="3"/>
  <c r="L337" i="1"/>
  <c r="Z336" i="2"/>
  <c r="L790" i="1"/>
  <c r="Z789" i="2"/>
  <c r="B790" i="3"/>
  <c r="D935" i="3"/>
  <c r="L473" i="1"/>
  <c r="B473" i="3"/>
  <c r="Z472" i="2"/>
  <c r="D735" i="3"/>
  <c r="D271" i="3"/>
  <c r="D652" i="3"/>
  <c r="L595" i="1"/>
  <c r="Z594" i="2"/>
  <c r="B595" i="3"/>
  <c r="B299" i="3"/>
  <c r="Z298" i="2"/>
  <c r="L299" i="1"/>
  <c r="D263" i="3"/>
  <c r="I290" i="3"/>
  <c r="D678" i="3"/>
  <c r="I762" i="3"/>
  <c r="I712" i="3"/>
  <c r="I323" i="3"/>
  <c r="I949" i="3"/>
  <c r="L951" i="1"/>
  <c r="B951" i="3"/>
  <c r="Z950" i="2"/>
  <c r="I368" i="3"/>
  <c r="Z256" i="2"/>
  <c r="B257" i="3"/>
  <c r="L257" i="1"/>
  <c r="I370" i="3"/>
  <c r="I899" i="3"/>
  <c r="D418" i="3"/>
  <c r="Z899" i="2"/>
  <c r="B900" i="3"/>
  <c r="L900" i="1"/>
  <c r="I695" i="3"/>
  <c r="I244" i="3"/>
  <c r="D296" i="3"/>
  <c r="Z484" i="2"/>
  <c r="L485" i="1"/>
  <c r="B485" i="3"/>
  <c r="I495" i="3"/>
  <c r="Z417" i="2"/>
  <c r="B418" i="3"/>
  <c r="L418" i="1"/>
  <c r="L646" i="1"/>
  <c r="B646" i="3"/>
  <c r="Z645" i="2"/>
  <c r="D557" i="3"/>
  <c r="D312" i="3"/>
  <c r="B567" i="3"/>
  <c r="L567" i="1"/>
  <c r="Z566" i="2"/>
  <c r="D787" i="3"/>
  <c r="Z701" i="2"/>
  <c r="B702" i="3"/>
  <c r="L702" i="1"/>
  <c r="L372" i="1"/>
  <c r="B372" i="3"/>
  <c r="Z371" i="2"/>
  <c r="L998" i="1"/>
  <c r="Z997" i="2"/>
  <c r="B998" i="3"/>
  <c r="D464" i="3"/>
  <c r="I829" i="3"/>
  <c r="D750" i="3"/>
  <c r="D236" i="3"/>
  <c r="B917" i="3"/>
  <c r="Z916" i="2"/>
  <c r="L917" i="1"/>
  <c r="B982" i="3"/>
  <c r="L982" i="1"/>
  <c r="Z981" i="2"/>
  <c r="D898" i="3"/>
  <c r="D571" i="3"/>
  <c r="D668" i="3"/>
  <c r="I691" i="3"/>
  <c r="D793" i="3"/>
  <c r="D620" i="3"/>
  <c r="D758" i="3"/>
  <c r="L748" i="1"/>
  <c r="Z747" i="2"/>
  <c r="B748" i="3"/>
  <c r="L940" i="1"/>
  <c r="Z939" i="2"/>
  <c r="B940" i="3"/>
  <c r="Z314" i="2"/>
  <c r="L315" i="1"/>
  <c r="B315" i="3"/>
  <c r="D551" i="3"/>
  <c r="I856" i="3"/>
  <c r="D684" i="3"/>
  <c r="D640" i="3"/>
  <c r="I840" i="3"/>
  <c r="B309" i="3"/>
  <c r="L309" i="1"/>
  <c r="Z308" i="2"/>
  <c r="Z995" i="2"/>
  <c r="L996" i="1"/>
  <c r="B996" i="3"/>
  <c r="I945" i="3"/>
  <c r="D782" i="3"/>
  <c r="I896" i="3"/>
  <c r="I647" i="3"/>
  <c r="D463" i="3"/>
  <c r="I956" i="3"/>
  <c r="B430" i="3"/>
  <c r="L430" i="1"/>
  <c r="Z429" i="2"/>
  <c r="D469" i="3"/>
  <c r="D307" i="3"/>
  <c r="D746" i="3"/>
  <c r="I330" i="3"/>
  <c r="B379" i="3"/>
  <c r="L379" i="1"/>
  <c r="Z378" i="2"/>
  <c r="I572" i="3"/>
  <c r="I932" i="3"/>
  <c r="I586" i="3"/>
  <c r="I331" i="3"/>
  <c r="B546" i="3"/>
  <c r="Z545" i="2"/>
  <c r="L546" i="1"/>
  <c r="D986" i="3"/>
  <c r="Z771" i="2"/>
  <c r="B772" i="3"/>
  <c r="L772" i="1"/>
  <c r="L503" i="1"/>
  <c r="Z502" i="2"/>
  <c r="B503" i="3"/>
  <c r="L465" i="1"/>
  <c r="Z464" i="2"/>
  <c r="B465" i="3"/>
  <c r="I666" i="3"/>
  <c r="I728" i="3"/>
  <c r="D580" i="3"/>
  <c r="D379" i="3"/>
  <c r="I679" i="3"/>
  <c r="I350" i="3"/>
  <c r="Z486" i="2"/>
  <c r="B487" i="3"/>
  <c r="L487" i="1"/>
  <c r="D899" i="3"/>
  <c r="I595" i="3"/>
  <c r="Z714" i="2"/>
  <c r="B715" i="3"/>
  <c r="L715" i="1"/>
  <c r="D456" i="3"/>
  <c r="D775" i="3"/>
  <c r="I278" i="3"/>
  <c r="L328" i="1"/>
  <c r="B328" i="3"/>
  <c r="Z327" i="2"/>
  <c r="B848" i="3"/>
  <c r="L848" i="1"/>
  <c r="Z847" i="2"/>
  <c r="D969" i="3"/>
  <c r="I318" i="3"/>
  <c r="I998" i="3"/>
  <c r="D570" i="3"/>
  <c r="Z836" i="2"/>
  <c r="B837" i="3"/>
  <c r="L837" i="1"/>
  <c r="L659" i="1"/>
  <c r="B659" i="3"/>
  <c r="Z658" i="2"/>
  <c r="D675" i="3"/>
  <c r="I391" i="3"/>
  <c r="Z551" i="2"/>
  <c r="B552" i="3"/>
  <c r="L552" i="1"/>
  <c r="I348" i="3"/>
  <c r="I446" i="3"/>
  <c r="I875" i="3"/>
  <c r="I464" i="3"/>
  <c r="D996" i="3"/>
  <c r="L890" i="1"/>
  <c r="Z889" i="2"/>
  <c r="B890" i="3"/>
  <c r="I567" i="3"/>
  <c r="I948" i="3"/>
  <c r="D411" i="3"/>
  <c r="B975" i="3"/>
  <c r="L975" i="1"/>
  <c r="Z974" i="2"/>
  <c r="D747" i="3"/>
  <c r="Z404" i="2"/>
  <c r="B405" i="3"/>
  <c r="L405" i="1"/>
  <c r="D628" i="3"/>
  <c r="Z655" i="2"/>
  <c r="L656" i="1"/>
  <c r="B656" i="3"/>
  <c r="B694" i="3"/>
  <c r="Z693" i="2"/>
  <c r="L694" i="1"/>
  <c r="Z756" i="2"/>
  <c r="L757" i="1"/>
  <c r="B757" i="3"/>
  <c r="D887" i="3"/>
  <c r="I638" i="3"/>
  <c r="I844" i="3"/>
  <c r="B518" i="3"/>
  <c r="L518" i="1"/>
  <c r="Z517" i="2"/>
  <c r="D666" i="3"/>
  <c r="I478" i="3"/>
  <c r="Z794" i="2"/>
  <c r="L795" i="1"/>
  <c r="B795" i="3"/>
  <c r="I737" i="3"/>
  <c r="D716" i="3"/>
  <c r="I623" i="3"/>
  <c r="I532" i="3"/>
  <c r="L596" i="1"/>
  <c r="B596" i="3"/>
  <c r="Z595" i="2"/>
  <c r="Z978" i="2"/>
  <c r="L979" i="1"/>
  <c r="B979" i="3"/>
  <c r="B846" i="3"/>
  <c r="Z845" i="2"/>
  <c r="L846" i="1"/>
  <c r="D749" i="3"/>
  <c r="I527" i="3"/>
  <c r="D769" i="3"/>
  <c r="I774" i="3"/>
  <c r="B941" i="3"/>
  <c r="L941" i="1"/>
  <c r="Z940" i="2"/>
  <c r="I858" i="3"/>
  <c r="I483" i="3"/>
  <c r="I705" i="3"/>
  <c r="D839" i="3"/>
  <c r="I879" i="3"/>
  <c r="L476" i="1"/>
  <c r="Z475" i="2"/>
  <c r="B476" i="3"/>
  <c r="Z568" i="2"/>
  <c r="B569" i="3"/>
  <c r="L569" i="1"/>
  <c r="L420" i="1"/>
  <c r="B420" i="3"/>
  <c r="Z419" i="2"/>
  <c r="Z530" i="2"/>
  <c r="L531" i="1"/>
  <c r="B531" i="3"/>
  <c r="D586" i="3"/>
  <c r="D384" i="3"/>
  <c r="B734" i="3"/>
  <c r="L734" i="1"/>
  <c r="Z733" i="2"/>
  <c r="L284" i="1"/>
  <c r="B284" i="3"/>
  <c r="Z283" i="2"/>
  <c r="Z790" i="2"/>
  <c r="B791" i="3"/>
  <c r="L791" i="1"/>
  <c r="D680" i="3"/>
  <c r="D655" i="3"/>
  <c r="B249" i="3"/>
  <c r="Z248" i="2"/>
  <c r="L249" i="1"/>
  <c r="Z422" i="2"/>
  <c r="L423" i="1"/>
  <c r="B423" i="3"/>
  <c r="Z807" i="2"/>
  <c r="B808" i="3"/>
  <c r="L808" i="1"/>
  <c r="D436" i="3"/>
  <c r="I263" i="3"/>
  <c r="B563" i="3"/>
  <c r="Z562" i="2"/>
  <c r="L563" i="1"/>
  <c r="D700" i="3"/>
  <c r="D433" i="3"/>
  <c r="D637" i="3"/>
  <c r="B336" i="3"/>
  <c r="Z335" i="2"/>
  <c r="L336" i="1"/>
  <c r="I315" i="3"/>
  <c r="I745" i="3"/>
  <c r="D618" i="3"/>
  <c r="D854" i="3"/>
  <c r="D435" i="3"/>
  <c r="I457" i="3"/>
  <c r="D286" i="3"/>
  <c r="D669" i="3"/>
  <c r="D766" i="3"/>
  <c r="D797" i="3"/>
  <c r="I284" i="3"/>
  <c r="Z480" i="2"/>
  <c r="L481" i="1"/>
  <c r="B481" i="3"/>
  <c r="D656" i="3"/>
  <c r="L350" i="1"/>
  <c r="Z349" i="2"/>
  <c r="B350" i="3"/>
  <c r="Z310" i="2"/>
  <c r="L311" i="1"/>
  <c r="B311" i="3"/>
  <c r="L243" i="1"/>
  <c r="Z242" i="2"/>
  <c r="B243" i="3"/>
  <c r="B529" i="3"/>
  <c r="Z528" i="2"/>
  <c r="L529" i="1"/>
  <c r="D453" i="3"/>
  <c r="B602" i="3"/>
  <c r="L602" i="1"/>
  <c r="Z601" i="2"/>
  <c r="I670" i="3"/>
  <c r="L836" i="1"/>
  <c r="B836" i="3"/>
  <c r="Z835" i="2"/>
  <c r="D402" i="3"/>
  <c r="D816" i="3"/>
  <c r="D573" i="3"/>
  <c r="D630" i="3"/>
  <c r="D681" i="3"/>
  <c r="D945" i="3"/>
  <c r="L981" i="1"/>
  <c r="B981" i="3"/>
  <c r="Z980" i="2"/>
  <c r="D805" i="3"/>
  <c r="I566" i="3"/>
  <c r="I416" i="3"/>
  <c r="D289" i="3"/>
  <c r="D567" i="3"/>
  <c r="D952" i="3"/>
  <c r="Z459" i="2"/>
  <c r="L460" i="1"/>
  <c r="B460" i="3"/>
  <c r="I657" i="3"/>
  <c r="I667" i="3"/>
  <c r="B858" i="3"/>
  <c r="Z857" i="2"/>
  <c r="L858" i="1"/>
  <c r="I886" i="3"/>
  <c r="D967" i="3"/>
  <c r="D917" i="3"/>
  <c r="I557" i="3"/>
  <c r="B468" i="3"/>
  <c r="L468" i="1"/>
  <c r="Z467" i="2"/>
  <c r="D559" i="3"/>
  <c r="D390" i="3"/>
  <c r="Z557" i="2"/>
  <c r="B558" i="3"/>
  <c r="L558" i="1"/>
  <c r="I280" i="3"/>
  <c r="D745" i="3"/>
  <c r="I394" i="3"/>
  <c r="B977" i="3"/>
  <c r="L977" i="1"/>
  <c r="Z976" i="2"/>
  <c r="D720" i="3"/>
  <c r="I994" i="3"/>
  <c r="I924" i="3"/>
  <c r="I513" i="3"/>
  <c r="I976" i="3"/>
  <c r="I424" i="3"/>
  <c r="I569" i="3"/>
  <c r="L622" i="1"/>
  <c r="B622" i="3"/>
  <c r="Z621" i="2"/>
  <c r="I380" i="3"/>
  <c r="D727" i="3"/>
  <c r="D590" i="3"/>
  <c r="D869" i="3"/>
  <c r="Z238" i="2"/>
  <c r="B239" i="3"/>
  <c r="L239" i="1"/>
  <c r="D955" i="3"/>
  <c r="D875" i="3"/>
  <c r="I787" i="3"/>
  <c r="D850" i="3"/>
  <c r="D695" i="3"/>
  <c r="B972" i="3"/>
  <c r="Z971" i="2"/>
  <c r="L972" i="1"/>
  <c r="I383" i="3"/>
  <c r="I590" i="3"/>
  <c r="Z477" i="2"/>
  <c r="B478" i="3"/>
  <c r="L478" i="1"/>
  <c r="B920" i="3"/>
  <c r="L920" i="1"/>
  <c r="Z919" i="2"/>
  <c r="I866" i="3"/>
  <c r="D653" i="3"/>
  <c r="I977" i="3"/>
  <c r="D698" i="3"/>
  <c r="I289" i="3"/>
  <c r="Z762" i="2"/>
  <c r="L763" i="1"/>
  <c r="B763" i="3"/>
  <c r="B356" i="3"/>
  <c r="Z355" i="2"/>
  <c r="L356" i="1"/>
  <c r="D540" i="3"/>
  <c r="D936" i="3"/>
  <c r="D333" i="3"/>
  <c r="B835" i="3"/>
  <c r="L835" i="1"/>
  <c r="Z834" i="2"/>
  <c r="I851" i="3"/>
  <c r="I684" i="3"/>
  <c r="L510" i="1"/>
  <c r="B510" i="3"/>
  <c r="Z509" i="2"/>
  <c r="D516" i="3"/>
  <c r="D685" i="3"/>
  <c r="B432" i="3"/>
  <c r="Z431" i="2"/>
  <c r="L432" i="1"/>
  <c r="D855" i="3"/>
  <c r="D923" i="3"/>
  <c r="D545" i="3"/>
  <c r="Z609" i="2"/>
  <c r="B610" i="3"/>
  <c r="L610" i="1"/>
  <c r="L486" i="1"/>
  <c r="B486" i="3"/>
  <c r="Z485" i="2"/>
  <c r="L735" i="1"/>
  <c r="B735" i="3"/>
  <c r="Z734" i="2"/>
  <c r="I893" i="3"/>
  <c r="Z766" i="2"/>
  <c r="B767" i="3"/>
  <c r="L767" i="1"/>
  <c r="D473" i="3"/>
  <c r="D594" i="3"/>
  <c r="L574" i="1"/>
  <c r="B574" i="3"/>
  <c r="Z573" i="2"/>
  <c r="Z670" i="2"/>
  <c r="L671" i="1"/>
  <c r="B671" i="3"/>
  <c r="I645" i="3"/>
  <c r="I915" i="3"/>
  <c r="I489" i="3"/>
  <c r="Z681" i="2"/>
  <c r="L682" i="1"/>
  <c r="B682" i="3"/>
  <c r="D714" i="3"/>
  <c r="I784" i="3"/>
  <c r="Z507" i="2"/>
  <c r="B508" i="3"/>
  <c r="L508" i="1"/>
  <c r="I855" i="3"/>
  <c r="I354" i="3"/>
  <c r="D663" i="3"/>
  <c r="L444" i="1"/>
  <c r="Z443" i="2"/>
  <c r="B444" i="3"/>
  <c r="L545" i="1"/>
  <c r="Z544" i="2"/>
  <c r="B545" i="3"/>
  <c r="D493" i="3"/>
  <c r="B909" i="3"/>
  <c r="Z908" i="2"/>
  <c r="L909" i="1"/>
  <c r="I621" i="3"/>
  <c r="Z280" i="2"/>
  <c r="L281" i="1"/>
  <c r="B281" i="3"/>
  <c r="B707" i="3"/>
  <c r="L707" i="1"/>
  <c r="Z706" i="2"/>
  <c r="I969" i="3"/>
  <c r="D672" i="3"/>
  <c r="D416" i="3"/>
  <c r="Z597" i="2"/>
  <c r="L598" i="1"/>
  <c r="B598" i="3"/>
  <c r="B577" i="3"/>
  <c r="L577" i="1"/>
  <c r="Z576" i="2"/>
  <c r="I805" i="3"/>
  <c r="L983" i="1"/>
  <c r="Z982" i="2"/>
  <c r="B983" i="3"/>
  <c r="L786" i="1"/>
  <c r="Z785" i="2"/>
  <c r="B786" i="3"/>
  <c r="D648" i="3"/>
  <c r="L954" i="1"/>
  <c r="B954" i="3"/>
  <c r="Z953" i="2"/>
  <c r="I649" i="3"/>
  <c r="I770" i="3"/>
  <c r="I287" i="3"/>
  <c r="I471" i="3"/>
  <c r="I411" i="3"/>
  <c r="I356" i="3"/>
  <c r="D711" i="3"/>
  <c r="D977" i="3"/>
  <c r="D262" i="3"/>
  <c r="D790" i="3"/>
  <c r="I669" i="3"/>
  <c r="D297" i="3"/>
  <c r="B946" i="3"/>
  <c r="L946" i="1"/>
  <c r="Z945" i="2"/>
  <c r="I661" i="3"/>
  <c r="D824" i="3"/>
  <c r="L723" i="1"/>
  <c r="B723" i="3"/>
  <c r="Z722" i="2"/>
  <c r="D964" i="3"/>
  <c r="I249" i="3"/>
  <c r="D780" i="3"/>
  <c r="D822" i="3"/>
  <c r="L521" i="1"/>
  <c r="Z520" i="2"/>
  <c r="B521" i="3"/>
  <c r="D902" i="3"/>
  <c r="D441" i="3"/>
  <c r="I445" i="3"/>
  <c r="I760" i="3"/>
  <c r="I786" i="3"/>
  <c r="I940" i="3"/>
  <c r="D537" i="3"/>
  <c r="L935" i="1"/>
  <c r="B935" i="3"/>
  <c r="Z934" i="2"/>
  <c r="L600" i="1"/>
  <c r="B600" i="3"/>
  <c r="Z599" i="2"/>
  <c r="Z324" i="2"/>
  <c r="L325" i="1"/>
  <c r="B325" i="3"/>
  <c r="I522" i="3"/>
  <c r="D725" i="3"/>
  <c r="I351" i="3"/>
  <c r="I490" i="3"/>
  <c r="L283" i="1"/>
  <c r="Z282" i="2"/>
  <c r="B283" i="3"/>
  <c r="L417" i="1"/>
  <c r="Z416" i="2"/>
  <c r="B417" i="3"/>
  <c r="D447" i="3"/>
  <c r="I678" i="3"/>
  <c r="L409" i="1"/>
  <c r="Z408" i="2"/>
  <c r="B409" i="3"/>
  <c r="Z922" i="2"/>
  <c r="L923" i="1"/>
  <c r="B923" i="3"/>
  <c r="D910" i="3"/>
  <c r="D268" i="3"/>
  <c r="I692" i="3"/>
  <c r="L749" i="1"/>
  <c r="Z748" i="2"/>
  <c r="B749" i="3"/>
  <c r="I591" i="3"/>
  <c r="D867" i="3"/>
  <c r="L893" i="1"/>
  <c r="B893" i="3"/>
  <c r="Z892" i="2"/>
  <c r="B721" i="3"/>
  <c r="L721" i="1"/>
  <c r="Z720" i="2"/>
  <c r="D351" i="3"/>
  <c r="I451" i="3"/>
  <c r="L616" i="1"/>
  <c r="Z615" i="2"/>
  <c r="B616" i="3"/>
  <c r="L700" i="1"/>
  <c r="Z699" i="2"/>
  <c r="B700" i="3"/>
  <c r="I933" i="3"/>
  <c r="D657" i="3"/>
  <c r="D243" i="3"/>
  <c r="D988" i="3"/>
  <c r="I941" i="3"/>
  <c r="D440" i="3"/>
  <c r="I727" i="3"/>
  <c r="D687" i="3"/>
  <c r="B925" i="3"/>
  <c r="L925" i="1"/>
  <c r="Z924" i="2"/>
  <c r="D914" i="3"/>
  <c r="I425" i="3"/>
  <c r="D706" i="3"/>
  <c r="Z647" i="2"/>
  <c r="B648" i="3"/>
  <c r="L648" i="1"/>
  <c r="I281" i="3"/>
  <c r="B470" i="3"/>
  <c r="Z469" i="2"/>
  <c r="L470" i="1"/>
  <c r="L310" i="1"/>
  <c r="B310" i="3"/>
  <c r="Z309" i="2"/>
  <c r="I658" i="3"/>
  <c r="D499" i="3"/>
  <c r="D636" i="3"/>
  <c r="I491" i="3"/>
  <c r="D237" i="3"/>
  <c r="D900" i="3"/>
  <c r="D366" i="3"/>
  <c r="L617" i="1"/>
  <c r="Z616" i="2"/>
  <c r="B617" i="3"/>
  <c r="L461" i="1"/>
  <c r="Z460" i="2"/>
  <c r="B461" i="3"/>
  <c r="D968" i="3"/>
  <c r="D314" i="3"/>
  <c r="B255" i="3"/>
  <c r="Z254" i="2"/>
  <c r="L255" i="1"/>
  <c r="I834" i="3"/>
  <c r="D439" i="3"/>
  <c r="I246" i="3"/>
  <c r="D490" i="3"/>
  <c r="I771" i="3"/>
  <c r="D717" i="3"/>
  <c r="B390" i="3"/>
  <c r="Z389" i="2"/>
  <c r="L390" i="1"/>
  <c r="B381" i="3"/>
  <c r="L381" i="1"/>
  <c r="Z380" i="2"/>
  <c r="D646" i="3"/>
  <c r="L524" i="1"/>
  <c r="B524" i="3"/>
  <c r="Z523" i="2"/>
  <c r="D564" i="3"/>
  <c r="I722" i="3"/>
  <c r="I292" i="3"/>
  <c r="B352" i="3"/>
  <c r="Z351" i="2"/>
  <c r="L352" i="1"/>
  <c r="I942" i="3"/>
  <c r="B674" i="3"/>
  <c r="Z673" i="2"/>
  <c r="L674" i="1"/>
  <c r="I492" i="3"/>
  <c r="I646" i="3"/>
  <c r="I596" i="3"/>
  <c r="I973" i="3"/>
  <c r="Z590" i="2"/>
  <c r="L591" i="1"/>
  <c r="B591" i="3"/>
  <c r="D892" i="3"/>
  <c r="I317" i="3"/>
  <c r="D292" i="3"/>
  <c r="D337" i="3"/>
  <c r="Z400" i="2"/>
  <c r="L401" i="1"/>
  <c r="B401" i="3"/>
  <c r="B751" i="3"/>
  <c r="Z750" i="2"/>
  <c r="L751" i="1"/>
  <c r="L958" i="1"/>
  <c r="Z957" i="2"/>
  <c r="B958" i="3"/>
  <c r="D965" i="3"/>
  <c r="I971" i="3"/>
  <c r="L489" i="1"/>
  <c r="B489" i="3"/>
  <c r="Z488" i="2"/>
  <c r="D417" i="3"/>
  <c r="D774" i="3"/>
  <c r="L609" i="1"/>
  <c r="Z608" i="2"/>
  <c r="B609" i="3"/>
  <c r="I648" i="3"/>
  <c r="I597" i="3"/>
  <c r="D794" i="3"/>
  <c r="L565" i="1"/>
  <c r="Z564" i="2"/>
  <c r="B565" i="3"/>
  <c r="D519" i="3"/>
  <c r="I329" i="3"/>
  <c r="Z448" i="2"/>
  <c r="B449" i="3"/>
  <c r="L449" i="1"/>
  <c r="D671" i="3"/>
  <c r="L634" i="1"/>
  <c r="Z633" i="2"/>
  <c r="B634" i="3"/>
  <c r="Z367" i="2"/>
  <c r="B368" i="3"/>
  <c r="L368" i="1"/>
  <c r="B512" i="3"/>
  <c r="L512" i="1"/>
  <c r="Z511" i="2"/>
  <c r="D282" i="3"/>
  <c r="Z574" i="2"/>
  <c r="B575" i="3"/>
  <c r="L575" i="1"/>
  <c r="D556" i="3"/>
  <c r="L730" i="1"/>
  <c r="B730" i="3"/>
  <c r="Z729" i="2"/>
  <c r="Z686" i="2"/>
  <c r="L687" i="1"/>
  <c r="B687" i="3"/>
  <c r="D864" i="3"/>
  <c r="B827" i="3"/>
  <c r="L827" i="1"/>
  <c r="Z826" i="2"/>
  <c r="Z932" i="2"/>
  <c r="B933" i="3"/>
  <c r="L933" i="1"/>
  <c r="D585" i="3"/>
  <c r="D245" i="3"/>
  <c r="D345" i="3"/>
  <c r="D543" i="3"/>
  <c r="I452" i="3"/>
  <c r="I729" i="3"/>
  <c r="I564" i="3"/>
  <c r="Z359" i="2"/>
  <c r="B360" i="3"/>
  <c r="L360" i="1"/>
  <c r="D409" i="3"/>
  <c r="D752" i="3"/>
  <c r="I862" i="3"/>
  <c r="D853" i="3"/>
  <c r="I426" i="3"/>
  <c r="D858" i="3"/>
  <c r="I812" i="3"/>
  <c r="Z558" i="2"/>
  <c r="L559" i="1"/>
  <c r="B559" i="3"/>
  <c r="D529" i="3"/>
  <c r="B320" i="3"/>
  <c r="Z319" i="2"/>
  <c r="L320" i="1"/>
  <c r="I842" i="3"/>
  <c r="L438" i="1"/>
  <c r="B438" i="3"/>
  <c r="Z437" i="2"/>
  <c r="D488" i="3"/>
  <c r="I487" i="3"/>
  <c r="Z409" i="2"/>
  <c r="L410" i="1"/>
  <c r="B410" i="3"/>
  <c r="B369" i="3"/>
  <c r="Z368" i="2"/>
  <c r="L369" i="1"/>
  <c r="Z390" i="2"/>
  <c r="B391" i="3"/>
  <c r="L391" i="1"/>
  <c r="B896" i="3"/>
  <c r="Z895" i="2"/>
  <c r="L896" i="1"/>
  <c r="L605" i="1"/>
  <c r="B605" i="3"/>
  <c r="Z604" i="2"/>
  <c r="D791" i="3"/>
  <c r="I435" i="3"/>
  <c r="L697" i="1"/>
  <c r="Z696" i="2"/>
  <c r="B697" i="3"/>
  <c r="D994" i="3"/>
  <c r="D313" i="3"/>
  <c r="D696" i="3"/>
  <c r="L805" i="1"/>
  <c r="Z804" i="2"/>
  <c r="B805" i="3"/>
  <c r="D484" i="3"/>
  <c r="I992" i="3"/>
  <c r="I413" i="3"/>
  <c r="D483" i="3"/>
  <c r="I384" i="3"/>
  <c r="D504" i="3"/>
  <c r="I583" i="3"/>
  <c r="Z752" i="2"/>
  <c r="B753" i="3"/>
  <c r="L753" i="1"/>
  <c r="I968" i="3"/>
  <c r="Z292" i="2"/>
  <c r="L293" i="1"/>
  <c r="B293" i="3"/>
  <c r="D894" i="3"/>
  <c r="I406" i="3"/>
  <c r="L812" i="1"/>
  <c r="B812" i="3"/>
  <c r="Z811" i="2"/>
  <c r="D563" i="3"/>
  <c r="I643" i="3"/>
  <c r="B252" i="3"/>
  <c r="Z251" i="2"/>
  <c r="L252" i="1"/>
  <c r="D572" i="3"/>
  <c r="D603" i="3"/>
  <c r="B952" i="3"/>
  <c r="L952" i="1"/>
  <c r="Z951" i="2"/>
  <c r="I674" i="3"/>
  <c r="I505" i="3"/>
  <c r="B668" i="3"/>
  <c r="L668" i="1"/>
  <c r="Z667" i="2"/>
  <c r="L451" i="1"/>
  <c r="Z450" i="2"/>
  <c r="B451" i="3"/>
  <c r="Z395" i="2"/>
  <c r="L396" i="1"/>
  <c r="B396" i="3"/>
  <c r="Z683" i="2"/>
  <c r="L684" i="1"/>
  <c r="B684" i="3"/>
  <c r="Z942" i="2"/>
  <c r="L943" i="1"/>
  <c r="B943" i="3"/>
  <c r="D880" i="3"/>
  <c r="I632" i="3"/>
  <c r="D664" i="3"/>
  <c r="Z944" i="2"/>
  <c r="L945" i="1"/>
  <c r="B945" i="3"/>
  <c r="D304" i="3"/>
  <c r="D788" i="3"/>
  <c r="D924" i="3"/>
  <c r="I358" i="3"/>
  <c r="D310" i="3"/>
  <c r="L601" i="1"/>
  <c r="Z600" i="2"/>
  <c r="B601" i="3"/>
  <c r="I465" i="3"/>
  <c r="I417" i="3"/>
  <c r="D347" i="3"/>
  <c r="Z577" i="2"/>
  <c r="L578" i="1"/>
  <c r="B578" i="3"/>
  <c r="Z964" i="2"/>
  <c r="L965" i="1"/>
  <c r="B965" i="3"/>
  <c r="D427" i="3"/>
  <c r="I759" i="3"/>
  <c r="D273" i="3"/>
  <c r="D451" i="3"/>
  <c r="L928" i="1"/>
  <c r="Z927" i="2"/>
  <c r="B928" i="3"/>
  <c r="D450" i="3"/>
  <c r="D311" i="3"/>
  <c r="D471" i="3"/>
  <c r="D881" i="3"/>
  <c r="I890" i="3"/>
  <c r="I615" i="3"/>
  <c r="I376" i="3"/>
  <c r="D272" i="3"/>
  <c r="B898" i="3"/>
  <c r="Z897" i="2"/>
  <c r="L898" i="1"/>
  <c r="D539" i="3"/>
  <c r="I703" i="3"/>
  <c r="B752" i="3"/>
  <c r="L752" i="1"/>
  <c r="Z751" i="2"/>
  <c r="D503" i="3"/>
  <c r="L780" i="1"/>
  <c r="B780" i="3"/>
  <c r="Z779" i="2"/>
  <c r="I758" i="3"/>
  <c r="D449" i="3"/>
  <c r="D274" i="3"/>
  <c r="B630" i="3"/>
  <c r="Z629" i="2"/>
  <c r="L630" i="1"/>
  <c r="I988" i="3"/>
  <c r="I390" i="3"/>
  <c r="I521" i="3"/>
  <c r="I377" i="3"/>
  <c r="Z855" i="2"/>
  <c r="L856" i="1"/>
  <c r="B856" i="3"/>
  <c r="I656" i="3"/>
  <c r="B666" i="3"/>
  <c r="L666" i="1"/>
  <c r="Z665" i="2"/>
  <c r="D502" i="3"/>
  <c r="I541" i="3"/>
  <c r="I296" i="3"/>
  <c r="B456" i="3"/>
  <c r="L456" i="1"/>
  <c r="Z455" i="2"/>
  <c r="D523" i="3"/>
  <c r="I927" i="3"/>
  <c r="B811" i="3"/>
  <c r="Z810" i="2"/>
  <c r="L811" i="1"/>
  <c r="D526" i="3"/>
  <c r="Z663" i="2"/>
  <c r="L664" i="1"/>
  <c r="B664" i="3"/>
  <c r="D410" i="3"/>
  <c r="I584" i="3"/>
  <c r="D929" i="3"/>
  <c r="Z767" i="2"/>
  <c r="B768" i="3"/>
  <c r="L768" i="1"/>
  <c r="I881" i="3"/>
  <c r="B280" i="3"/>
  <c r="L280" i="1"/>
  <c r="Z279" i="2"/>
  <c r="I801" i="3"/>
  <c r="I780" i="3"/>
  <c r="D467" i="3"/>
  <c r="L551" i="1"/>
  <c r="B551" i="3"/>
  <c r="Z550" i="2"/>
  <c r="I789" i="3"/>
  <c r="D287" i="3"/>
  <c r="B614" i="3"/>
  <c r="L614" i="1"/>
  <c r="Z613" i="2"/>
  <c r="I316" i="3"/>
  <c r="I450" i="3"/>
  <c r="D250" i="3"/>
  <c r="L416" i="1"/>
  <c r="B416" i="3"/>
  <c r="Z415" i="2"/>
  <c r="I605" i="3"/>
  <c r="Z262" i="2"/>
  <c r="L263" i="1"/>
  <c r="B263" i="3"/>
  <c r="L713" i="1"/>
  <c r="B713" i="3"/>
  <c r="Z712" i="2"/>
  <c r="D978" i="3"/>
  <c r="I725" i="3"/>
  <c r="B636" i="3"/>
  <c r="L636" i="1"/>
  <c r="Z635" i="2"/>
  <c r="D387" i="3"/>
  <c r="L593" i="1"/>
  <c r="B593" i="3"/>
  <c r="Z592" i="2"/>
  <c r="I791" i="3"/>
  <c r="B683" i="3"/>
  <c r="Z682" i="2"/>
  <c r="L683" i="1"/>
  <c r="D939" i="3"/>
  <c r="I908" i="3"/>
  <c r="I742" i="3"/>
  <c r="I633" i="3"/>
  <c r="D391" i="3"/>
  <c r="D739" i="3"/>
  <c r="D606" i="3"/>
  <c r="I608" i="3"/>
  <c r="D733" i="3"/>
  <c r="D871" i="3"/>
  <c r="D736" i="3"/>
  <c r="D428" i="3"/>
  <c r="I310" i="3"/>
  <c r="Z338" i="2"/>
  <c r="B339" i="3"/>
  <c r="L339" i="1"/>
  <c r="I469" i="3"/>
  <c r="D611" i="3"/>
  <c r="D676" i="3"/>
  <c r="L852" i="1"/>
  <c r="B852" i="3"/>
  <c r="Z851" i="2"/>
  <c r="I839" i="3"/>
  <c r="D241" i="3"/>
  <c r="Z569" i="2"/>
  <c r="B570" i="3"/>
  <c r="L570" i="1"/>
  <c r="Z396" i="2"/>
  <c r="B397" i="3"/>
  <c r="L397" i="1"/>
  <c r="L448" i="1"/>
  <c r="B448" i="3"/>
  <c r="Z447" i="2"/>
  <c r="I604" i="3"/>
  <c r="I248" i="3"/>
  <c r="L927" i="1"/>
  <c r="B927" i="3"/>
  <c r="Z926" i="2"/>
  <c r="I279" i="3"/>
  <c r="D613" i="3"/>
  <c r="I617" i="3"/>
  <c r="Z868" i="2"/>
  <c r="L869" i="1"/>
  <c r="B869" i="3"/>
  <c r="D507" i="3"/>
  <c r="I995" i="3"/>
  <c r="I467" i="3"/>
  <c r="I556" i="3"/>
  <c r="B865" i="3"/>
  <c r="Z864" i="2"/>
  <c r="L865" i="1"/>
  <c r="I701" i="3"/>
  <c r="I618" i="3"/>
  <c r="L845" i="1"/>
  <c r="Z844" i="2"/>
  <c r="B845" i="3"/>
  <c r="D362" i="3"/>
  <c r="D302" i="3"/>
  <c r="Z402" i="2"/>
  <c r="B403" i="3"/>
  <c r="L403" i="1"/>
  <c r="D520" i="3"/>
  <c r="B318" i="3"/>
  <c r="L318" i="1"/>
  <c r="Z317" i="2"/>
  <c r="D911" i="3"/>
  <c r="I984" i="3"/>
  <c r="I551" i="3"/>
  <c r="D591" i="3"/>
  <c r="B386" i="3"/>
  <c r="Z385" i="2"/>
  <c r="L386" i="1"/>
  <c r="I449" i="3"/>
  <c r="D979" i="3"/>
  <c r="I885" i="3"/>
  <c r="I512" i="3"/>
  <c r="D823" i="3"/>
  <c r="L560" i="1"/>
  <c r="Z559" i="2"/>
  <c r="B560" i="3"/>
  <c r="I676" i="3"/>
  <c r="L755" i="1"/>
  <c r="B755" i="3"/>
  <c r="Z754" i="2"/>
  <c r="D267" i="3"/>
  <c r="L351" i="1"/>
  <c r="Z350" i="2"/>
  <c r="B351" i="3"/>
  <c r="L491" i="1"/>
  <c r="Z490" i="2"/>
  <c r="B491" i="3"/>
  <c r="Z418" i="2"/>
  <c r="L419" i="1"/>
  <c r="B419" i="3"/>
  <c r="I327" i="3"/>
  <c r="L459" i="1"/>
  <c r="B459" i="3"/>
  <c r="Z458" i="2"/>
  <c r="D723" i="3"/>
  <c r="L467" i="1"/>
  <c r="Z466" i="2"/>
  <c r="B467" i="3"/>
  <c r="B303" i="3"/>
  <c r="Z302" i="2"/>
  <c r="L303" i="1"/>
  <c r="D904" i="3"/>
  <c r="D951" i="3"/>
  <c r="L655" i="1"/>
  <c r="B655" i="3"/>
  <c r="Z654" i="2"/>
  <c r="D872" i="3"/>
  <c r="Z639" i="2"/>
  <c r="B640" i="3"/>
  <c r="L640" i="1"/>
  <c r="I651" i="3"/>
  <c r="L815" i="1"/>
  <c r="B815" i="3"/>
  <c r="Z814" i="2"/>
  <c r="L426" i="1"/>
  <c r="Z425" i="2"/>
  <c r="B426" i="3"/>
  <c r="D679" i="3"/>
  <c r="L692" i="1"/>
  <c r="B692" i="3"/>
  <c r="Z691" i="2"/>
  <c r="D341" i="3"/>
  <c r="I966" i="3"/>
  <c r="D283" i="3"/>
  <c r="D849" i="3"/>
  <c r="I404" i="3"/>
  <c r="D920" i="3"/>
  <c r="I827" i="3"/>
  <c r="D882" i="3"/>
  <c r="I375" i="3"/>
  <c r="B333" i="3"/>
  <c r="Z332" i="2"/>
  <c r="L333" i="1"/>
  <c r="L810" i="1"/>
  <c r="B810" i="3"/>
  <c r="Z809" i="2"/>
  <c r="I392" i="3"/>
  <c r="L583" i="1"/>
  <c r="Z582" i="2"/>
  <c r="B583" i="3"/>
  <c r="I523" i="3"/>
  <c r="I421" i="3"/>
  <c r="L472" i="1"/>
  <c r="B472" i="3"/>
  <c r="Z471" i="2"/>
  <c r="D261" i="3"/>
  <c r="I813" i="3"/>
  <c r="D527" i="3"/>
  <c r="I967" i="3"/>
  <c r="D650" i="3"/>
  <c r="I342" i="3"/>
  <c r="B783" i="3"/>
  <c r="Z782" i="2"/>
  <c r="L783" i="1"/>
  <c r="L828" i="1"/>
  <c r="Z827" i="2"/>
  <c r="B828" i="3"/>
  <c r="I613" i="3"/>
  <c r="D942" i="3"/>
  <c r="I751" i="3"/>
  <c r="I662" i="3"/>
  <c r="I441" i="3"/>
  <c r="B566" i="3"/>
  <c r="L566" i="1"/>
  <c r="Z565" i="2"/>
  <c r="D953" i="3"/>
  <c r="D820" i="3"/>
  <c r="D950" i="3"/>
  <c r="L986" i="1"/>
  <c r="B986" i="3"/>
  <c r="Z985" i="2"/>
  <c r="D616" i="3"/>
  <c r="I652" i="3"/>
  <c r="D300" i="3"/>
  <c r="I606" i="3"/>
  <c r="B269" i="3"/>
  <c r="L269" i="1"/>
  <c r="Z268" i="2"/>
  <c r="I499" i="3"/>
  <c r="L969" i="1"/>
  <c r="Z968" i="2"/>
  <c r="B969" i="3"/>
  <c r="I486" i="3"/>
  <c r="Z560" i="2"/>
  <c r="B561" i="3"/>
  <c r="L561" i="1"/>
  <c r="I952" i="3"/>
  <c r="I588" i="3"/>
  <c r="I738" i="3"/>
  <c r="I545" i="3"/>
  <c r="L580" i="1"/>
  <c r="Z579" i="2"/>
  <c r="B580" i="3"/>
  <c r="Z394" i="2"/>
  <c r="L395" i="1"/>
  <c r="B395" i="3"/>
  <c r="I882" i="3"/>
  <c r="I892" i="3"/>
  <c r="I889" i="3"/>
  <c r="L782" i="1"/>
  <c r="B782" i="3"/>
  <c r="Z781" i="2"/>
  <c r="I504" i="3"/>
  <c r="B929" i="3"/>
  <c r="Z928" i="2"/>
  <c r="L929" i="1"/>
  <c r="D412" i="3"/>
  <c r="D615" i="3"/>
  <c r="Z881" i="2"/>
  <c r="L882" i="1"/>
  <c r="B882" i="3"/>
  <c r="Z973" i="2"/>
  <c r="L974" i="1"/>
  <c r="B974" i="3"/>
  <c r="D485" i="3"/>
  <c r="D295" i="3"/>
  <c r="I975" i="3"/>
  <c r="D482" i="3"/>
  <c r="L726" i="1"/>
  <c r="Z725" i="2"/>
  <c r="B726" i="3"/>
  <c r="B494" i="3"/>
  <c r="L494" i="1"/>
  <c r="Z493" i="2"/>
  <c r="D552" i="3"/>
  <c r="I887" i="3"/>
  <c r="I443" i="3"/>
  <c r="Z711" i="2"/>
  <c r="L712" i="1"/>
  <c r="B712" i="3"/>
  <c r="I833" i="3"/>
  <c r="D495" i="3"/>
  <c r="I498" i="3"/>
  <c r="I501" i="3"/>
  <c r="D361" i="3"/>
  <c r="D983" i="3"/>
  <c r="I736" i="3"/>
  <c r="B784" i="3"/>
  <c r="L784" i="1"/>
  <c r="Z783" i="2"/>
  <c r="D291" i="3"/>
  <c r="I506" i="3"/>
  <c r="I717" i="3"/>
  <c r="D677" i="3"/>
  <c r="D930" i="3"/>
  <c r="B724" i="3"/>
  <c r="L724" i="1"/>
  <c r="Z723" i="2"/>
  <c r="B612" i="3"/>
  <c r="L612" i="1"/>
  <c r="Z611" i="2"/>
  <c r="D479" i="3"/>
  <c r="D748" i="3"/>
  <c r="I804" i="3"/>
  <c r="D638" i="3"/>
  <c r="D344" i="3"/>
  <c r="Z652" i="2"/>
  <c r="B653" i="3"/>
  <c r="L653" i="1"/>
  <c r="Z640" i="2"/>
  <c r="L641" i="1"/>
  <c r="B641" i="3"/>
  <c r="I853" i="3"/>
  <c r="I277" i="3"/>
  <c r="D597" i="3"/>
  <c r="B278" i="3"/>
  <c r="Z277" i="2"/>
  <c r="L278" i="1"/>
  <c r="Z534" i="2"/>
  <c r="L535" i="1"/>
  <c r="B535" i="3"/>
  <c r="B676" i="3"/>
  <c r="Z675" i="2"/>
  <c r="L676" i="1"/>
  <c r="B446" i="3"/>
  <c r="L446" i="1"/>
  <c r="Z445" i="2"/>
  <c r="D888" i="3"/>
  <c r="L447" i="1"/>
  <c r="Z446" i="2"/>
  <c r="B447" i="3"/>
  <c r="D614" i="3"/>
  <c r="I405" i="3"/>
  <c r="I267" i="3"/>
  <c r="I799" i="3"/>
  <c r="I270" i="3"/>
  <c r="D442" i="3"/>
  <c r="L455" i="1"/>
  <c r="B455" i="3"/>
  <c r="Z454" i="2"/>
  <c r="I683" i="3"/>
  <c r="D553" i="3"/>
  <c r="I663" i="3"/>
  <c r="I938" i="3"/>
  <c r="D446" i="3"/>
  <c r="Z887" i="2"/>
  <c r="L888" i="1"/>
  <c r="B888" i="3"/>
  <c r="D726" i="3"/>
  <c r="D786" i="3"/>
  <c r="D693" i="3"/>
  <c r="B454" i="3"/>
  <c r="Z453" i="2"/>
  <c r="L454" i="1"/>
  <c r="I332" i="3"/>
  <c r="D883" i="3"/>
  <c r="Z992" i="2"/>
  <c r="B993" i="3"/>
  <c r="L993" i="1"/>
  <c r="I529" i="3"/>
  <c r="I957" i="3"/>
  <c r="B733" i="3"/>
  <c r="Z732" i="2"/>
  <c r="L733" i="1"/>
  <c r="D645" i="3"/>
  <c r="I694" i="3"/>
  <c r="I630" i="3"/>
  <c r="I496" i="3"/>
  <c r="Z775" i="2"/>
  <c r="B776" i="3"/>
  <c r="L776" i="1"/>
  <c r="Z865" i="2"/>
  <c r="L866" i="1"/>
  <c r="B866" i="3"/>
  <c r="D538" i="3"/>
  <c r="I440" i="3"/>
  <c r="L817" i="1"/>
  <c r="Z816" i="2"/>
  <c r="B817" i="3"/>
  <c r="D689" i="3"/>
  <c r="D941" i="3"/>
  <c r="D510" i="3"/>
  <c r="D767" i="3"/>
  <c r="D367" i="3"/>
  <c r="D946" i="3"/>
  <c r="B271" i="3"/>
  <c r="L271" i="1"/>
  <c r="Z270" i="2"/>
  <c r="I763" i="3"/>
  <c r="D926" i="3"/>
  <c r="I864" i="3"/>
  <c r="D434" i="3"/>
  <c r="I338" i="3"/>
  <c r="D579" i="3"/>
  <c r="B829" i="3"/>
  <c r="Z828" i="2"/>
  <c r="L829" i="1"/>
  <c r="D708" i="3"/>
  <c r="Z272" i="2"/>
  <c r="B273" i="3"/>
  <c r="L273" i="1"/>
  <c r="L644" i="1"/>
  <c r="Z643" i="2"/>
  <c r="B644" i="3"/>
  <c r="D792" i="3"/>
  <c r="D757" i="3"/>
  <c r="D560" i="3"/>
  <c r="D623" i="3"/>
  <c r="Z563" i="2"/>
  <c r="L564" i="1"/>
  <c r="B564" i="3"/>
  <c r="L934" i="1"/>
  <c r="B934" i="3"/>
  <c r="Z933" i="2"/>
  <c r="D868" i="3"/>
  <c r="I962" i="3"/>
  <c r="I299" i="3"/>
  <c r="I961" i="3"/>
  <c r="D270" i="3"/>
  <c r="D588" i="3"/>
  <c r="Z294" i="2"/>
  <c r="B295" i="3"/>
  <c r="L295" i="1"/>
  <c r="I846" i="3"/>
  <c r="I636" i="3"/>
  <c r="D445" i="3"/>
  <c r="D550" i="3"/>
  <c r="B305" i="3"/>
  <c r="Z304" i="2"/>
  <c r="L305" i="1"/>
  <c r="I819" i="3"/>
  <c r="I518" i="3"/>
  <c r="D731" i="3"/>
  <c r="D828" i="3"/>
  <c r="L894" i="1"/>
  <c r="B894" i="3"/>
  <c r="Z893" i="2"/>
  <c r="Z894" i="2"/>
  <c r="B895" i="3"/>
  <c r="L895" i="1"/>
  <c r="L911" i="1"/>
  <c r="B911" i="3"/>
  <c r="Z910" i="2"/>
  <c r="I884" i="3"/>
  <c r="B688" i="3"/>
  <c r="Z687" i="2"/>
  <c r="L688" i="1"/>
  <c r="Z362" i="2"/>
  <c r="L363" i="1"/>
  <c r="B363" i="3"/>
  <c r="I823" i="3"/>
  <c r="I531" i="3"/>
  <c r="D715" i="3"/>
  <c r="I237" i="3"/>
  <c r="D665" i="3"/>
  <c r="D602" i="3"/>
  <c r="L548" i="1"/>
  <c r="B548" i="3"/>
  <c r="Z547" i="2"/>
  <c r="B514" i="3"/>
  <c r="Z513" i="2"/>
  <c r="L514" i="1"/>
  <c r="L361" i="1"/>
  <c r="B361" i="3"/>
  <c r="Z360" i="2"/>
  <c r="L819" i="1"/>
  <c r="B819" i="3"/>
  <c r="Z818" i="2"/>
  <c r="L623" i="1"/>
  <c r="B623" i="3"/>
  <c r="Z622" i="2"/>
  <c r="I430" i="3"/>
  <c r="L373" i="1"/>
  <c r="Z372" i="2"/>
  <c r="B373" i="3"/>
  <c r="Z677" i="2"/>
  <c r="L678" i="1"/>
  <c r="B678" i="3"/>
  <c r="B649" i="3"/>
  <c r="Z648" i="2"/>
  <c r="L649" i="1"/>
  <c r="I874" i="3"/>
  <c r="D779" i="3"/>
  <c r="D322" i="3"/>
  <c r="L932" i="1"/>
  <c r="B932" i="3"/>
  <c r="Z931" i="2"/>
  <c r="D981" i="3"/>
  <c r="B787" i="3"/>
  <c r="L787" i="1"/>
  <c r="Z786" i="2"/>
  <c r="B997" i="3"/>
  <c r="Z996" i="2"/>
  <c r="L997" i="1"/>
  <c r="I409" i="3"/>
  <c r="Z403" i="2"/>
  <c r="B404" i="3"/>
  <c r="L404" i="1"/>
  <c r="D380" i="3"/>
  <c r="D948" i="3"/>
  <c r="D607" i="3"/>
  <c r="L800" i="1"/>
  <c r="B800" i="3"/>
  <c r="Z799" i="2"/>
  <c r="B511" i="3"/>
  <c r="L511" i="1"/>
  <c r="Z510" i="2"/>
  <c r="L807" i="1"/>
  <c r="Z806" i="2"/>
  <c r="B807" i="3"/>
  <c r="B500" i="3"/>
  <c r="Z499" i="2"/>
  <c r="L500" i="1"/>
  <c r="D830" i="3"/>
  <c r="I828" i="3"/>
  <c r="B861" i="3"/>
  <c r="Z860" i="2"/>
  <c r="L861" i="1"/>
  <c r="Z388" i="2"/>
  <c r="B389" i="3"/>
  <c r="L389" i="1"/>
  <c r="Z936" i="2"/>
  <c r="L937" i="1"/>
  <c r="B937" i="3"/>
  <c r="Z793" i="2"/>
  <c r="L794" i="1"/>
  <c r="B794" i="3"/>
  <c r="B527" i="3"/>
  <c r="Z526" i="2"/>
  <c r="L527" i="1"/>
  <c r="L904" i="1"/>
  <c r="Z903" i="2"/>
  <c r="B904" i="3"/>
  <c r="I407" i="3"/>
  <c r="I634" i="3"/>
  <c r="I488" i="3"/>
  <c r="L343" i="1"/>
  <c r="B343" i="3"/>
  <c r="Z342" i="2"/>
  <c r="I579" i="3"/>
  <c r="B576" i="3"/>
  <c r="L576" i="1"/>
  <c r="Z575" i="2"/>
  <c r="Z912" i="2"/>
  <c r="B913" i="3"/>
  <c r="L913" i="1"/>
  <c r="D264" i="3"/>
  <c r="B540" i="3"/>
  <c r="Z539" i="2"/>
  <c r="L540" i="1"/>
  <c r="I857" i="3"/>
  <c r="Z952" i="2"/>
  <c r="B953" i="3"/>
  <c r="L953" i="1"/>
  <c r="D522" i="3"/>
  <c r="I340" i="3"/>
  <c r="L769" i="1"/>
  <c r="Z768" i="2"/>
  <c r="B769" i="3"/>
  <c r="D610" i="3"/>
  <c r="L553" i="1"/>
  <c r="B553" i="3"/>
  <c r="Z552" i="2"/>
  <c r="D249" i="3"/>
  <c r="D352" i="3"/>
  <c r="D508" i="3"/>
  <c r="D399" i="3"/>
  <c r="D933" i="3"/>
  <c r="D674" i="3"/>
  <c r="D998" i="3"/>
  <c r="D730" i="3"/>
  <c r="I788" i="3"/>
  <c r="D279" i="3"/>
  <c r="D721" i="3"/>
  <c r="L802" i="1"/>
  <c r="B802" i="3"/>
  <c r="Z801" i="2"/>
  <c r="L525" i="1"/>
  <c r="Z524" i="2"/>
  <c r="B525" i="3"/>
  <c r="I580" i="3"/>
  <c r="I343" i="3"/>
  <c r="L592" i="1"/>
  <c r="B592" i="3"/>
  <c r="Z591" i="2"/>
  <c r="D907" i="3"/>
  <c r="I706" i="3"/>
  <c r="B667" i="3"/>
  <c r="Z666" i="2"/>
  <c r="L667" i="1"/>
  <c r="I364" i="3"/>
  <c r="D324" i="3"/>
  <c r="I720" i="3"/>
  <c r="L798" i="1"/>
  <c r="B798" i="3"/>
  <c r="Z797" i="2"/>
  <c r="I476" i="3"/>
  <c r="D465" i="3"/>
  <c r="D743" i="3"/>
  <c r="L285" i="1"/>
  <c r="Z284" i="2"/>
  <c r="B285" i="3"/>
  <c r="Z707" i="2"/>
  <c r="L708" i="1"/>
  <c r="B708" i="3"/>
  <c r="D691" i="3"/>
  <c r="I508" i="3"/>
  <c r="I502" i="3"/>
  <c r="I811" i="3"/>
  <c r="I794" i="3"/>
  <c r="D444" i="3"/>
  <c r="I719" i="3"/>
  <c r="D785" i="3"/>
  <c r="I571" i="3"/>
  <c r="B377" i="3"/>
  <c r="L377" i="1"/>
  <c r="Z376" i="2"/>
  <c r="I276" i="3"/>
  <c r="I698" i="3"/>
  <c r="L347" i="1"/>
  <c r="B347" i="3"/>
  <c r="Z346" i="2"/>
  <c r="I420" i="3"/>
  <c r="Z397" i="2"/>
  <c r="L398" i="1"/>
  <c r="B398" i="3"/>
  <c r="I305" i="3"/>
  <c r="D844" i="3"/>
  <c r="I721" i="3"/>
  <c r="I336" i="3"/>
  <c r="D536" i="3"/>
  <c r="I641" i="3"/>
  <c r="D843" i="3"/>
  <c r="D632" i="3"/>
  <c r="Z949" i="2"/>
  <c r="L950" i="1"/>
  <c r="B950" i="3"/>
  <c r="Z879" i="2"/>
  <c r="B880" i="3"/>
  <c r="L880" i="1"/>
  <c r="I339" i="3"/>
  <c r="Z414" i="2"/>
  <c r="L415" i="1"/>
  <c r="B415" i="3"/>
  <c r="B499" i="3"/>
  <c r="Z498" i="2"/>
  <c r="L499" i="1"/>
  <c r="I837" i="3"/>
  <c r="D405" i="3"/>
  <c r="D321" i="3"/>
  <c r="I294" i="3"/>
  <c r="I549" i="3"/>
  <c r="Z519" i="2"/>
  <c r="L520" i="1"/>
  <c r="B520" i="3"/>
  <c r="D837" i="3"/>
  <c r="Z955" i="2"/>
  <c r="B956" i="3"/>
  <c r="L956" i="1"/>
  <c r="D398" i="3"/>
  <c r="D932" i="3"/>
  <c r="D368" i="3"/>
  <c r="Z444" i="2"/>
  <c r="B445" i="3"/>
  <c r="L445" i="1"/>
  <c r="D325" i="3"/>
  <c r="I795" i="3"/>
  <c r="I503" i="3"/>
  <c r="I750" i="3"/>
  <c r="D578" i="3"/>
  <c r="I582" i="3"/>
  <c r="B758" i="3"/>
  <c r="L758" i="1"/>
  <c r="Z757" i="2"/>
  <c r="Z787" i="2"/>
  <c r="B788" i="3"/>
  <c r="L788" i="1"/>
  <c r="D294" i="3"/>
  <c r="D305" i="3"/>
  <c r="Z263" i="2"/>
  <c r="L264" i="1"/>
  <c r="B264" i="3"/>
  <c r="I477" i="3"/>
  <c r="I442" i="3"/>
  <c r="D431" i="3"/>
  <c r="D568" i="3"/>
  <c r="I983" i="3"/>
  <c r="D269" i="3"/>
  <c r="D257" i="3"/>
  <c r="L809" i="1"/>
  <c r="B809" i="3"/>
  <c r="Z808" i="2"/>
  <c r="I257" i="3"/>
  <c r="D513" i="3"/>
  <c r="I690" i="3"/>
  <c r="B843" i="3"/>
  <c r="L843" i="1"/>
  <c r="Z842" i="2"/>
  <c r="D524" i="3"/>
  <c r="Z719" i="2"/>
  <c r="L720" i="1"/>
  <c r="B720" i="3"/>
  <c r="I360" i="3"/>
  <c r="I913" i="3"/>
  <c r="Z257" i="2"/>
  <c r="L258" i="1"/>
  <c r="B258" i="3"/>
  <c r="D807" i="3"/>
  <c r="I563" i="3"/>
  <c r="L597" i="1"/>
  <c r="Z596" i="2"/>
  <c r="B597" i="3"/>
  <c r="I542" i="3"/>
  <c r="B365" i="3"/>
  <c r="L365" i="1"/>
  <c r="Z364" i="2"/>
  <c r="L515" i="1"/>
  <c r="B515" i="3"/>
  <c r="Z514" i="2"/>
  <c r="I291" i="3"/>
  <c r="I912" i="3"/>
  <c r="I334" i="3"/>
  <c r="I401" i="3"/>
  <c r="I355" i="3"/>
  <c r="I346" i="3"/>
  <c r="I985" i="3"/>
  <c r="Z365" i="2"/>
  <c r="L366" i="1"/>
  <c r="B366" i="3"/>
  <c r="B669" i="3"/>
  <c r="Z668" i="2"/>
  <c r="L669" i="1"/>
  <c r="L870" i="1"/>
  <c r="Z869" i="2"/>
  <c r="B870" i="3"/>
  <c r="D890" i="3"/>
  <c r="D383" i="3"/>
  <c r="I950" i="3"/>
  <c r="I312" i="3"/>
  <c r="I936" i="3"/>
  <c r="I869" i="3"/>
  <c r="D432" i="3"/>
  <c r="B437" i="3"/>
  <c r="Z436" i="2"/>
  <c r="L437" i="1"/>
  <c r="I372" i="3"/>
  <c r="I432" i="3"/>
  <c r="D777" i="3"/>
  <c r="I798" i="3"/>
  <c r="D364" i="3"/>
  <c r="B728" i="3"/>
  <c r="Z727" i="2"/>
  <c r="L728" i="1"/>
  <c r="D528" i="3"/>
  <c r="L851" i="1"/>
  <c r="Z850" i="2"/>
  <c r="B851" i="3"/>
  <c r="Z737" i="2"/>
  <c r="B738" i="3"/>
  <c r="L738" i="1"/>
  <c r="D319" i="3"/>
  <c r="I934" i="3"/>
  <c r="I680" i="3"/>
  <c r="D401" i="3"/>
  <c r="I385" i="3"/>
  <c r="D457" i="3"/>
  <c r="I601" i="3"/>
  <c r="L265" i="1"/>
  <c r="B265" i="3"/>
  <c r="Z264" i="2"/>
  <c r="D801" i="3"/>
  <c r="I921" i="3"/>
  <c r="B509" i="3"/>
  <c r="L509" i="1"/>
  <c r="Z508" i="2"/>
  <c r="L930" i="1"/>
  <c r="B930" i="3"/>
  <c r="Z929" i="2"/>
  <c r="I239" i="3"/>
  <c r="L615" i="1"/>
  <c r="B615" i="3"/>
  <c r="Z614" i="2"/>
  <c r="Z533" i="2"/>
  <c r="B534" i="3"/>
  <c r="L534" i="1"/>
  <c r="Z354" i="2"/>
  <c r="L355" i="1"/>
  <c r="B355" i="3"/>
  <c r="I610" i="3"/>
  <c r="B621" i="3"/>
  <c r="L621" i="1"/>
  <c r="Z620" i="2"/>
  <c r="I625" i="3"/>
  <c r="I612" i="3"/>
  <c r="I254" i="3"/>
  <c r="Z800" i="2"/>
  <c r="L801" i="1"/>
  <c r="B801" i="3"/>
  <c r="I576" i="3"/>
  <c r="L314" i="1"/>
  <c r="Z313" i="2"/>
  <c r="B314" i="3"/>
  <c r="Z330" i="2"/>
  <c r="L331" i="1"/>
  <c r="B331" i="3"/>
  <c r="B435" i="3"/>
  <c r="L435" i="1"/>
  <c r="Z434" i="2"/>
  <c r="Z986" i="2"/>
  <c r="L987" i="1"/>
  <c r="B987" i="3"/>
  <c r="Z938" i="2"/>
  <c r="L939" i="1"/>
  <c r="B939" i="3"/>
  <c r="L696" i="1"/>
  <c r="B696" i="3"/>
  <c r="Z695" i="2"/>
  <c r="Z798" i="2"/>
  <c r="L799" i="1"/>
  <c r="B799" i="3"/>
  <c r="D454" i="3"/>
  <c r="B777" i="3"/>
  <c r="L777" i="1"/>
  <c r="Z776" i="2"/>
  <c r="I345" i="3"/>
  <c r="I888" i="3"/>
  <c r="Z381" i="2"/>
  <c r="B382" i="3"/>
  <c r="L382" i="1"/>
  <c r="I439" i="3"/>
  <c r="D371" i="3"/>
  <c r="L992" i="1"/>
  <c r="B992" i="3"/>
  <c r="Z991" i="2"/>
  <c r="D275" i="3"/>
  <c r="I688" i="3"/>
  <c r="I275" i="3"/>
  <c r="D627" i="3"/>
  <c r="D633" i="3"/>
  <c r="D565" i="3"/>
  <c r="I436" i="3"/>
  <c r="I964" i="3"/>
  <c r="D718" i="3"/>
  <c r="B679" i="3"/>
  <c r="Z678" i="2"/>
  <c r="L679" i="1"/>
  <c r="I286" i="3"/>
  <c r="D369" i="3"/>
  <c r="B926" i="3"/>
  <c r="L926" i="1"/>
  <c r="Z925" i="2"/>
  <c r="D327" i="3"/>
  <c r="Z612" i="2"/>
  <c r="B613" i="3"/>
  <c r="L613" i="1"/>
  <c r="B533" i="3"/>
  <c r="L533" i="1"/>
  <c r="Z532" i="2"/>
  <c r="I883" i="3"/>
  <c r="D596" i="3"/>
  <c r="D544" i="3"/>
  <c r="L436" i="1"/>
  <c r="Z435" i="2"/>
  <c r="B436" i="3"/>
  <c r="D248" i="3"/>
  <c r="I552" i="3"/>
  <c r="I271" i="3"/>
  <c r="D535" i="3"/>
  <c r="I709" i="3"/>
  <c r="Z911" i="2"/>
  <c r="B912" i="3"/>
  <c r="L912" i="1"/>
  <c r="D974" i="3"/>
  <c r="L868" i="1"/>
  <c r="Z867" i="2"/>
  <c r="B868" i="3"/>
  <c r="I778" i="3"/>
  <c r="Z410" i="2"/>
  <c r="B411" i="3"/>
  <c r="L411" i="1"/>
  <c r="L887" i="1"/>
  <c r="B887" i="3"/>
  <c r="Z886" i="2"/>
  <c r="I741" i="3"/>
  <c r="I668" i="3"/>
  <c r="D719" i="3"/>
  <c r="L999" i="1"/>
  <c r="L392" i="1"/>
  <c r="B392" i="3"/>
  <c r="Z391" i="2"/>
  <c r="Z880" i="2"/>
  <c r="L881" i="1"/>
  <c r="B881" i="3"/>
  <c r="I455" i="3"/>
  <c r="D388" i="3"/>
  <c r="D621" i="3"/>
  <c r="Z990" i="2"/>
  <c r="L991" i="1"/>
  <c r="B991" i="3"/>
  <c r="D587" i="3"/>
  <c r="I303" i="3"/>
  <c r="B863" i="3"/>
  <c r="L863" i="1"/>
  <c r="Z862" i="2"/>
  <c r="I755" i="3"/>
  <c r="I821" i="3"/>
  <c r="D360" i="3"/>
  <c r="I863" i="3"/>
  <c r="D919" i="3"/>
  <c r="D644" i="3"/>
  <c r="D396" i="3"/>
  <c r="I298" i="3"/>
  <c r="I620" i="3"/>
  <c r="D852" i="3"/>
  <c r="L474" i="1"/>
  <c r="Z473" i="2"/>
  <c r="B474" i="3"/>
  <c r="I437" i="3"/>
  <c r="I470" i="3"/>
  <c r="I398" i="3"/>
  <c r="D340" i="3"/>
  <c r="D541" i="3"/>
  <c r="I713" i="3"/>
  <c r="Z271" i="2"/>
  <c r="L272" i="1"/>
  <c r="B272" i="3"/>
  <c r="D561" i="3"/>
  <c r="D642" i="3"/>
  <c r="D425" i="3"/>
  <c r="I324" i="3"/>
  <c r="I459" i="3"/>
  <c r="I781" i="3"/>
  <c r="B267" i="3"/>
  <c r="L267" i="1"/>
  <c r="Z266" i="2"/>
  <c r="D639" i="3"/>
  <c r="Z763" i="2"/>
  <c r="B764" i="3"/>
  <c r="L764" i="1"/>
  <c r="I347" i="3"/>
  <c r="D817" i="3"/>
  <c r="I517" i="3"/>
  <c r="I562" i="3"/>
  <c r="Z960" i="2"/>
  <c r="L961" i="1"/>
  <c r="B961" i="3"/>
  <c r="D334" i="3"/>
  <c r="I397" i="3"/>
  <c r="D284" i="3"/>
  <c r="I822" i="3"/>
  <c r="D832" i="3"/>
  <c r="I422" i="3"/>
  <c r="L441" i="1"/>
  <c r="Z440" i="2"/>
  <c r="B441" i="3"/>
  <c r="Z424" i="2"/>
  <c r="L425" i="1"/>
  <c r="B425" i="3"/>
  <c r="B330" i="3"/>
  <c r="L330" i="1"/>
  <c r="Z329" i="2"/>
  <c r="Z918" i="2"/>
  <c r="L919" i="1"/>
  <c r="B919" i="3"/>
  <c r="Z340" i="2"/>
  <c r="B341" i="3"/>
  <c r="L341" i="1"/>
  <c r="L517" i="1"/>
  <c r="B517" i="3"/>
  <c r="Z516" i="2"/>
  <c r="I644" i="3"/>
  <c r="L624" i="1"/>
  <c r="Z623" i="2"/>
  <c r="B624" i="3"/>
  <c r="Z255" i="2"/>
  <c r="B256" i="3"/>
  <c r="L256" i="1"/>
  <c r="D841" i="3"/>
  <c r="D962" i="3"/>
  <c r="I293" i="3"/>
  <c r="I944" i="3"/>
  <c r="D956" i="3"/>
  <c r="Z253" i="2"/>
  <c r="B254" i="3"/>
  <c r="L254" i="1"/>
  <c r="L873" i="1"/>
  <c r="Z872" i="2"/>
  <c r="B873" i="3"/>
  <c r="D342" i="3"/>
  <c r="L631" i="1"/>
  <c r="Z630" i="2"/>
  <c r="B631" i="3"/>
  <c r="I493" i="3"/>
  <c r="I258" i="3"/>
  <c r="I536" i="3"/>
  <c r="B282" i="3"/>
  <c r="Z281" i="2"/>
  <c r="L282" i="1"/>
  <c r="D842" i="3"/>
  <c r="I468" i="3"/>
  <c r="I772" i="3"/>
  <c r="I782" i="3"/>
  <c r="D288" i="3"/>
  <c r="L797" i="1"/>
  <c r="B797" i="3"/>
  <c r="Z796" i="2"/>
  <c r="I600" i="3"/>
  <c r="I635" i="3"/>
  <c r="D856" i="3"/>
  <c r="Z698" i="2"/>
  <c r="L699" i="1"/>
  <c r="B699" i="3"/>
  <c r="I958" i="3"/>
  <c r="D576" i="3"/>
  <c r="I236" i="3"/>
  <c r="D574" i="3"/>
  <c r="I835" i="3"/>
  <c r="I251" i="3"/>
  <c r="I739" i="3"/>
  <c r="I814" i="3"/>
  <c r="I693" i="3"/>
  <c r="B654" i="3"/>
  <c r="Z653" i="2"/>
  <c r="L654" i="1"/>
  <c r="D809" i="3"/>
  <c r="D548" i="3"/>
  <c r="D729" i="3"/>
  <c r="D542" i="3"/>
  <c r="I386" i="3"/>
  <c r="I456" i="3"/>
  <c r="B308" i="3"/>
  <c r="Z307" i="2"/>
  <c r="L308" i="1"/>
  <c r="D498" i="3"/>
  <c r="D812" i="3"/>
  <c r="Z249" i="2"/>
  <c r="L250" i="1"/>
  <c r="B250" i="3"/>
  <c r="L632" i="1"/>
  <c r="Z631" i="2"/>
  <c r="B632" i="3"/>
  <c r="I283" i="3"/>
  <c r="I396" i="3"/>
  <c r="B268" i="3"/>
  <c r="Z267" i="2"/>
  <c r="L268" i="1"/>
  <c r="B741" i="3"/>
  <c r="Z740" i="2"/>
  <c r="L741" i="1"/>
  <c r="D598" i="3"/>
  <c r="I494" i="3"/>
  <c r="Z406" i="2"/>
  <c r="B407" i="3"/>
  <c r="L407" i="1"/>
  <c r="D575" i="3"/>
  <c r="I365" i="3"/>
  <c r="I859" i="3"/>
  <c r="D331" i="3"/>
  <c r="D870" i="3"/>
  <c r="D873" i="3"/>
  <c r="I500" i="3"/>
  <c r="I481" i="3"/>
  <c r="I402" i="3"/>
  <c r="I242" i="3"/>
  <c r="D496" i="3"/>
  <c r="I475" i="3"/>
  <c r="I484" i="3"/>
  <c r="L442" i="1"/>
  <c r="B442" i="3"/>
  <c r="Z441" i="2"/>
  <c r="D601" i="3"/>
  <c r="D626" i="3"/>
  <c r="I982" i="3"/>
  <c r="I434" i="3"/>
  <c r="I930" i="3"/>
  <c r="Z958" i="2"/>
  <c r="B959" i="3"/>
  <c r="L959" i="1"/>
  <c r="Z301" i="2"/>
  <c r="B302" i="3"/>
  <c r="L302" i="1"/>
  <c r="D808" i="3"/>
  <c r="D625" i="3"/>
  <c r="Z947" i="2"/>
  <c r="L948" i="1"/>
  <c r="B948" i="3"/>
  <c r="L703" i="1"/>
  <c r="Z702" i="2"/>
  <c r="B703" i="3"/>
  <c r="Z715" i="2"/>
  <c r="B716" i="3"/>
  <c r="L716" i="1"/>
  <c r="I479" i="3"/>
  <c r="B490" i="3"/>
  <c r="Z489" i="2"/>
  <c r="L490" i="1"/>
  <c r="I724" i="3"/>
  <c r="L375" i="1"/>
  <c r="Z374" i="2"/>
  <c r="B375" i="3"/>
  <c r="B259" i="3"/>
  <c r="L259" i="1"/>
  <c r="Z258" i="2"/>
  <c r="D377" i="3"/>
  <c r="I295" i="3"/>
  <c r="I438" i="3"/>
  <c r="I322" i="3"/>
  <c r="I939" i="3"/>
  <c r="B286" i="3"/>
  <c r="L286" i="1"/>
  <c r="Z285" i="2"/>
  <c r="I261" i="3"/>
  <c r="I399" i="3"/>
  <c r="I655" i="3"/>
  <c r="D247" i="3"/>
  <c r="B709" i="3"/>
  <c r="L709" i="1"/>
  <c r="Z708" i="2"/>
  <c r="D290" i="3"/>
  <c r="D901" i="3"/>
  <c r="I535" i="3"/>
  <c r="D466" i="3"/>
  <c r="I282" i="3"/>
  <c r="I997" i="3"/>
  <c r="D395" i="3"/>
  <c r="L793" i="1"/>
  <c r="B793" i="3"/>
  <c r="Z792" i="2"/>
  <c r="B773" i="3"/>
  <c r="L773" i="1"/>
  <c r="Z772" i="2"/>
  <c r="I393" i="3"/>
  <c r="B424" i="3"/>
  <c r="L424" i="1"/>
  <c r="Z423" i="2"/>
  <c r="B860" i="3"/>
  <c r="Z859" i="2"/>
  <c r="L860" i="1"/>
  <c r="I247" i="3"/>
  <c r="D673" i="3"/>
  <c r="I378" i="3"/>
  <c r="I537" i="3"/>
  <c r="L918" i="1"/>
  <c r="Z917" i="2"/>
  <c r="B918" i="3"/>
  <c r="D804" i="3"/>
  <c r="I910" i="3"/>
  <c r="I587" i="3"/>
  <c r="D609" i="3"/>
  <c r="B371" i="3"/>
  <c r="L371" i="1"/>
  <c r="Z370" i="2"/>
  <c r="D350" i="3"/>
  <c r="B830" i="3"/>
  <c r="L830" i="1"/>
  <c r="Z829" i="2"/>
  <c r="B573" i="3"/>
  <c r="L573" i="1"/>
  <c r="Z572" i="2"/>
  <c r="Z873" i="2"/>
  <c r="L874" i="1"/>
  <c r="B874" i="3"/>
  <c r="L662" i="1"/>
  <c r="B662" i="3"/>
  <c r="Z661" i="2"/>
  <c r="Z501" i="2"/>
  <c r="L502" i="1"/>
  <c r="B502" i="3"/>
  <c r="I919" i="3"/>
  <c r="I509" i="3"/>
  <c r="D335" i="3"/>
  <c r="B327" i="3"/>
  <c r="L327" i="1"/>
  <c r="Z326" i="2"/>
  <c r="I914" i="3"/>
  <c r="B519" i="3"/>
  <c r="Z518" i="2"/>
  <c r="L519" i="1"/>
  <c r="Z822" i="2"/>
  <c r="L823" i="1"/>
  <c r="B823" i="3"/>
  <c r="Z588" i="2"/>
  <c r="L589" i="1"/>
  <c r="B589" i="3"/>
  <c r="D404" i="3"/>
  <c r="I272" i="3"/>
  <c r="D408" i="3"/>
  <c r="I880" i="3"/>
  <c r="D913" i="3"/>
  <c r="I917" i="3"/>
  <c r="D982" i="3"/>
  <c r="I818" i="3"/>
  <c r="Z318" i="2"/>
  <c r="B319" i="3"/>
  <c r="L319" i="1"/>
  <c r="I955" i="3"/>
  <c r="L849" i="1"/>
  <c r="Z848" i="2"/>
  <c r="B849" i="3"/>
  <c r="D389" i="3"/>
  <c r="D845" i="3"/>
  <c r="I978" i="3"/>
  <c r="L878" i="1"/>
  <c r="Z877" i="2"/>
  <c r="B878" i="3"/>
  <c r="I699" i="3"/>
  <c r="Z353" i="2"/>
  <c r="B354" i="3"/>
  <c r="L354" i="1"/>
  <c r="D494" i="3"/>
  <c r="D320" i="3"/>
  <c r="I577" i="3"/>
  <c r="B394" i="3"/>
  <c r="Z393" i="2"/>
  <c r="L394" i="1"/>
  <c r="I423" i="3"/>
  <c r="D806" i="3"/>
  <c r="Z970" i="2"/>
  <c r="L971" i="1"/>
  <c r="B971" i="3"/>
  <c r="L633" i="1"/>
  <c r="Z632" i="2"/>
  <c r="B633" i="3"/>
  <c r="Z496" i="2"/>
  <c r="B497" i="3"/>
  <c r="L497" i="1"/>
  <c r="I639" i="3"/>
  <c r="D778" i="3"/>
  <c r="D534" i="3"/>
  <c r="B967" i="3"/>
  <c r="Z966" i="2"/>
  <c r="L967" i="1"/>
  <c r="L434" i="1"/>
  <c r="Z433" i="2"/>
  <c r="B434" i="3"/>
  <c r="Z650" i="2"/>
  <c r="L651" i="1"/>
  <c r="B651" i="3"/>
  <c r="L378" i="1"/>
  <c r="B378" i="3"/>
  <c r="Z377" i="2"/>
  <c r="I607" i="3"/>
  <c r="I897" i="3"/>
  <c r="I686" i="3"/>
  <c r="D688" i="3"/>
  <c r="Z497" i="2"/>
  <c r="B498" i="3"/>
  <c r="L498" i="1"/>
  <c r="D765" i="3"/>
  <c r="L464" i="1"/>
  <c r="Z463" i="2"/>
  <c r="B464" i="3"/>
  <c r="I734" i="3"/>
  <c r="I335" i="3"/>
  <c r="I876" i="3"/>
  <c r="B635" i="3"/>
  <c r="L635" i="1"/>
  <c r="Z634" i="2"/>
  <c r="Z239" i="2"/>
  <c r="L240" i="1"/>
  <c r="B240" i="3"/>
  <c r="Z334" i="2"/>
  <c r="L335" i="1"/>
  <c r="B335" i="3"/>
  <c r="I382" i="3"/>
  <c r="D737" i="3"/>
  <c r="B955" i="3"/>
  <c r="L955" i="1"/>
  <c r="Z954" i="2"/>
  <c r="I599" i="3"/>
  <c r="D354" i="3"/>
  <c r="B859" i="3"/>
  <c r="Z858" i="2"/>
  <c r="L859" i="1"/>
  <c r="D242" i="3"/>
  <c r="Z589" i="2"/>
  <c r="L590" i="1"/>
  <c r="B590" i="3"/>
  <c r="I935" i="3"/>
  <c r="I463" i="3"/>
  <c r="D521" i="3"/>
  <c r="B329" i="3"/>
  <c r="Z328" i="2"/>
  <c r="L329" i="1"/>
  <c r="Z987" i="2"/>
  <c r="L988" i="1"/>
  <c r="B988" i="3"/>
  <c r="I870" i="3"/>
  <c r="D622" i="3"/>
  <c r="I553" i="3"/>
  <c r="B543" i="3"/>
  <c r="L543" i="1"/>
  <c r="Z542" i="2"/>
  <c r="I256" i="3"/>
  <c r="D834" i="3"/>
  <c r="D276" i="3"/>
  <c r="D581" i="3"/>
  <c r="I2" i="1"/>
  <c r="AG10" i="1"/>
  <c r="L43" i="2"/>
  <c r="I5" i="1"/>
  <c r="H8" i="2"/>
  <c r="I7" i="1"/>
  <c r="I10" i="1"/>
  <c r="L46" i="2"/>
  <c r="AF10" i="1"/>
  <c r="K43" i="2"/>
  <c r="I6" i="1"/>
  <c r="I4" i="2"/>
  <c r="AF9" i="1"/>
  <c r="K42" i="2"/>
  <c r="AE7" i="1"/>
  <c r="J40" i="2"/>
  <c r="I8" i="1"/>
  <c r="I11" i="1"/>
  <c r="L47" i="2"/>
  <c r="AF8" i="1"/>
  <c r="K41" i="2"/>
  <c r="AF7" i="1"/>
  <c r="K40" i="2"/>
  <c r="AE8" i="1"/>
  <c r="J41" i="2"/>
  <c r="AG8" i="1"/>
  <c r="L41" i="2"/>
  <c r="AE10" i="1"/>
  <c r="J43" i="2"/>
  <c r="AG9" i="1"/>
  <c r="L42" i="2"/>
  <c r="AE9" i="1"/>
  <c r="J42" i="2"/>
  <c r="I4" i="1"/>
  <c r="AG7" i="1"/>
  <c r="L40" i="2"/>
  <c r="AI79" i="1"/>
  <c r="M14" i="2"/>
  <c r="G22" i="2"/>
  <c r="AI7" i="1"/>
  <c r="AI18" i="1"/>
  <c r="AI21" i="1"/>
  <c r="K27" i="2"/>
  <c r="AI35" i="1"/>
  <c r="AI91" i="1"/>
  <c r="K33" i="2"/>
  <c r="AI90" i="1"/>
  <c r="K14" i="2"/>
  <c r="I24" i="2"/>
  <c r="AI38" i="1"/>
  <c r="AI3" i="1"/>
  <c r="F5" i="2"/>
  <c r="AI96" i="1"/>
  <c r="I16" i="2"/>
  <c r="M23" i="2"/>
  <c r="K36" i="2"/>
  <c r="AI92" i="1"/>
  <c r="AI16" i="1"/>
  <c r="AI59" i="1"/>
  <c r="AI29" i="1"/>
  <c r="AI37" i="1"/>
  <c r="K13" i="2"/>
  <c r="G31" i="2"/>
  <c r="AI36" i="1"/>
  <c r="AI63" i="1"/>
  <c r="K26" i="2"/>
  <c r="K18" i="2"/>
  <c r="AI46" i="1"/>
  <c r="AI26" i="1"/>
  <c r="AI61" i="1"/>
  <c r="AI69" i="1"/>
  <c r="AI23" i="1"/>
  <c r="I14" i="2"/>
  <c r="AI33" i="1"/>
  <c r="I26" i="2"/>
  <c r="M24" i="2"/>
  <c r="M25" i="2"/>
  <c r="AI30" i="1"/>
  <c r="K30" i="2"/>
  <c r="G24" i="2"/>
  <c r="AI72" i="1"/>
  <c r="G13" i="2"/>
  <c r="M27" i="2"/>
  <c r="AI53" i="1"/>
  <c r="AI10" i="1"/>
  <c r="AI76" i="1"/>
  <c r="AI74" i="1"/>
  <c r="AI14" i="1"/>
  <c r="M19" i="2"/>
  <c r="I22" i="2"/>
  <c r="G12" i="2"/>
  <c r="AI12" i="1"/>
  <c r="AI64" i="1"/>
  <c r="I30" i="2"/>
  <c r="I34" i="2"/>
  <c r="AI80" i="1"/>
  <c r="G30" i="2"/>
  <c r="G25" i="2"/>
  <c r="AI55" i="1"/>
  <c r="AI88" i="1"/>
  <c r="AI87" i="1"/>
  <c r="AI49" i="1"/>
  <c r="AI31" i="1"/>
  <c r="AI39" i="1"/>
  <c r="AI5" i="1"/>
  <c r="I21" i="2"/>
  <c r="AI45" i="1"/>
  <c r="AI68" i="1"/>
  <c r="M12" i="2"/>
  <c r="K31" i="2"/>
  <c r="I23" i="2"/>
  <c r="AI24" i="1"/>
  <c r="AI97" i="1"/>
  <c r="G29" i="2"/>
  <c r="AI67" i="1"/>
  <c r="AI32" i="1"/>
  <c r="AI40" i="1"/>
  <c r="AI27" i="1"/>
  <c r="AI28" i="1"/>
  <c r="K21" i="2"/>
  <c r="AI93" i="1"/>
  <c r="AI44" i="1"/>
  <c r="AI89" i="1"/>
  <c r="M35" i="2"/>
  <c r="G36" i="2"/>
  <c r="AI11" i="1"/>
  <c r="AI85" i="1"/>
  <c r="M30" i="2"/>
  <c r="AI62" i="1"/>
  <c r="I13" i="2"/>
  <c r="K32" i="2"/>
  <c r="M32" i="2"/>
  <c r="AI47" i="1"/>
  <c r="M15" i="2"/>
  <c r="AI25" i="1"/>
  <c r="H7" i="2"/>
  <c r="AI70" i="1"/>
  <c r="AI58" i="1"/>
  <c r="M26" i="2"/>
  <c r="I28" i="2"/>
  <c r="AI100" i="1"/>
  <c r="AI75" i="1"/>
  <c r="K34" i="2"/>
  <c r="AI6" i="1"/>
  <c r="M16" i="2"/>
  <c r="AI48" i="1"/>
  <c r="AI17" i="1"/>
  <c r="I19" i="2"/>
  <c r="G18" i="2"/>
  <c r="I15" i="2"/>
  <c r="G17" i="2"/>
  <c r="AI60" i="1"/>
  <c r="M13" i="2"/>
  <c r="AI77" i="1"/>
  <c r="AI86" i="1"/>
  <c r="AI84" i="1"/>
  <c r="M28" i="2"/>
  <c r="AI50" i="1"/>
  <c r="AI41" i="1"/>
  <c r="K20" i="2"/>
  <c r="K25" i="2"/>
  <c r="M20" i="2"/>
  <c r="M17" i="2"/>
  <c r="G28" i="2"/>
  <c r="AI66" i="1"/>
  <c r="M21" i="2"/>
  <c r="AI4" i="1"/>
  <c r="G26" i="2"/>
  <c r="M22" i="2"/>
  <c r="AI102" i="1"/>
  <c r="M31" i="2"/>
  <c r="AI34" i="1"/>
  <c r="I31" i="2"/>
  <c r="I27" i="2"/>
  <c r="AI82" i="1"/>
  <c r="K23" i="2"/>
  <c r="AI83" i="1"/>
  <c r="AI101" i="1"/>
  <c r="AI15" i="1"/>
  <c r="I32" i="2"/>
  <c r="K35" i="2"/>
  <c r="I12" i="2"/>
  <c r="AI13" i="1"/>
  <c r="G14" i="2"/>
  <c r="K15" i="2"/>
  <c r="G19" i="2"/>
  <c r="K29" i="2"/>
  <c r="AI8" i="1"/>
  <c r="K12" i="2"/>
  <c r="G21" i="2"/>
  <c r="G32" i="2"/>
  <c r="AI19" i="1"/>
  <c r="AI51" i="1"/>
  <c r="M33" i="2"/>
  <c r="I33" i="2"/>
  <c r="AI78" i="1"/>
  <c r="M18" i="2"/>
  <c r="AI71" i="1"/>
  <c r="K28" i="2"/>
  <c r="AI94" i="1"/>
  <c r="AI43" i="1"/>
  <c r="G34" i="2"/>
  <c r="G15" i="2"/>
  <c r="D9" i="2"/>
  <c r="D69" i="2"/>
  <c r="AI95" i="1"/>
  <c r="I29" i="2"/>
  <c r="AI22" i="1"/>
  <c r="AI98" i="1"/>
  <c r="AI42" i="1"/>
  <c r="AI52" i="1"/>
  <c r="AI20" i="1"/>
  <c r="M34" i="2"/>
  <c r="AI99" i="1"/>
  <c r="I20" i="2"/>
  <c r="AI9" i="1"/>
  <c r="G23" i="2"/>
  <c r="G27" i="2"/>
  <c r="K22" i="2"/>
  <c r="G20" i="2"/>
  <c r="G35" i="2"/>
  <c r="K24" i="2"/>
  <c r="AI73" i="1"/>
  <c r="M29" i="2"/>
  <c r="I35" i="2"/>
  <c r="AI56" i="1"/>
  <c r="I25" i="2"/>
  <c r="I18" i="2"/>
  <c r="G16" i="2"/>
  <c r="I17" i="2"/>
  <c r="K16" i="2"/>
  <c r="AI57" i="1"/>
  <c r="M36" i="2"/>
  <c r="I36" i="2"/>
  <c r="K17" i="2"/>
  <c r="G33" i="2"/>
  <c r="AI81" i="1"/>
  <c r="AI65" i="1"/>
  <c r="AI54" i="1"/>
  <c r="K19" i="2"/>
</calcChain>
</file>

<file path=xl/sharedStrings.xml><?xml version="1.0" encoding="utf-8"?>
<sst xmlns="http://schemas.openxmlformats.org/spreadsheetml/2006/main" count="1960" uniqueCount="279">
  <si>
    <t>Batches 407, 408 and 409 added. Additional Notes added to Instructions and Calculator</t>
  </si>
  <si>
    <t>ie a soil removal score of 80% should be input at "80" and NOT 80% or 0.8 into this formula</t>
  </si>
  <si>
    <t>Batches  410, 411, 412 added</t>
  </si>
  <si>
    <t>Superceded Values - Superced inJanuary 2013 at V62</t>
  </si>
  <si>
    <t>Red a and b  values revised January 2013</t>
  </si>
  <si>
    <t>Note: a and b values revised January 2013</t>
  </si>
  <si>
    <t>Values from 413 include adjustment factors &gt;&gt;&gt;&gt;&gt;&gt;&gt;&gt;&gt;&gt;&gt;&gt;&gt;&gt;&gt;&gt;&gt;&gt;&gt;&gt;</t>
  </si>
  <si>
    <t>415 (not available)</t>
  </si>
  <si>
    <t>a and b values for batches 357 to 412 inclusive revised. Batches 413,414,416 and 417 added</t>
  </si>
  <si>
    <t>419 (not available)</t>
  </si>
  <si>
    <t>Batches 418 to 424 inclusive added</t>
  </si>
  <si>
    <t>426 (not available)</t>
  </si>
  <si>
    <t>Batches 425, 426, 427 and 428 added</t>
  </si>
  <si>
    <t>Batches 429 and 430 Added</t>
  </si>
  <si>
    <t>are regularly found to be outside these limits please contact Energy Efficient Strategies on +61 3 56266333</t>
  </si>
  <si>
    <t>044</t>
  </si>
  <si>
    <t>046</t>
  </si>
  <si>
    <t>047</t>
  </si>
  <si>
    <t>048</t>
  </si>
  <si>
    <t>049</t>
  </si>
  <si>
    <t>050</t>
  </si>
  <si>
    <t>045 (unavailable)</t>
  </si>
  <si>
    <t>Batch 44 and 46 added, batch 45 rejected</t>
  </si>
  <si>
    <t>051</t>
  </si>
  <si>
    <t>052</t>
  </si>
  <si>
    <t>Batch 49,50,51 and 52 added</t>
  </si>
  <si>
    <t xml:space="preserve">Batch 47 and 48 added, unwashed tolerances adjusted from +/-0.3% to +/- 1.0% </t>
  </si>
  <si>
    <t>Batch 53 and 54 added</t>
  </si>
  <si>
    <t>053</t>
  </si>
  <si>
    <t>054</t>
  </si>
  <si>
    <t>Date</t>
  </si>
  <si>
    <t>Details of amendment</t>
  </si>
  <si>
    <t>Revision</t>
  </si>
  <si>
    <t>Revision Number</t>
  </si>
  <si>
    <t>0% offset - value a</t>
  </si>
  <si>
    <t>0% offset - value b</t>
  </si>
  <si>
    <t>2% offset - value a</t>
  </si>
  <si>
    <t>2% offset - value b</t>
  </si>
  <si>
    <t xml:space="preserve">Batch </t>
  </si>
  <si>
    <t>Initial Reading min</t>
  </si>
  <si>
    <t>Initial Reading Max</t>
  </si>
  <si>
    <t>X 2\A</t>
  </si>
  <si>
    <t>Y 2\A</t>
  </si>
  <si>
    <t>Z 2\A</t>
  </si>
  <si>
    <t>X 10\A</t>
  </si>
  <si>
    <t>Y 10\A</t>
  </si>
  <si>
    <t>Z 10\A</t>
  </si>
  <si>
    <t>X 2\D65</t>
  </si>
  <si>
    <t>Y 2\D65</t>
  </si>
  <si>
    <t>Z 2\D65</t>
  </si>
  <si>
    <t>X 10\D65</t>
  </si>
  <si>
    <t>Y 10\D65</t>
  </si>
  <si>
    <t>Z 10\D65</t>
  </si>
  <si>
    <t>Number for Calculator</t>
  </si>
  <si>
    <t>055</t>
  </si>
  <si>
    <t>056</t>
  </si>
  <si>
    <t>Batch 55 and 56 added</t>
  </si>
  <si>
    <t>Batch 357 and 358 and 359 added</t>
  </si>
  <si>
    <t>Batch 361 and 362 and 363</t>
  </si>
  <si>
    <t>Batch 364, 365, 366 and 367</t>
  </si>
  <si>
    <t>Batch 368 abd 369 added</t>
  </si>
  <si>
    <t>Tel: (03) 56266333</t>
  </si>
  <si>
    <t>Batch 370 added</t>
  </si>
  <si>
    <t>Batches 371, 372 and 373 added</t>
  </si>
  <si>
    <t>Batches 374, 375, 376 and 377 added</t>
  </si>
  <si>
    <t>Batches 378 and 379 added</t>
  </si>
  <si>
    <t>Batches 380 and 381 added</t>
  </si>
  <si>
    <t>Batches 382 383 and 384 added</t>
  </si>
  <si>
    <t>53a</t>
  </si>
  <si>
    <t>Version number amended to show 53a (rather than 52) in cell C2 above</t>
  </si>
  <si>
    <t>Batches 385, 386, 387, 388/ and 389 added</t>
  </si>
  <si>
    <t>Batches 390, 391 and 392 added</t>
  </si>
  <si>
    <t>Batches 393, 394,395,396 and 397 added</t>
  </si>
  <si>
    <t>401A</t>
  </si>
  <si>
    <t>Batches 398, 399 and 401A (Note Batches 400A and 400B rejected)</t>
  </si>
  <si>
    <t>401B</t>
  </si>
  <si>
    <t>Batches  401B, 403, 404, 406 added</t>
  </si>
  <si>
    <t>Batches  402A, 402B, 405 added</t>
  </si>
  <si>
    <t>402A</t>
  </si>
  <si>
    <t>402B</t>
  </si>
  <si>
    <t>5 minute run</t>
  </si>
  <si>
    <t>10 munute run</t>
  </si>
  <si>
    <t>20 minute  run</t>
  </si>
  <si>
    <t>Initiial Reading Average</t>
  </si>
  <si>
    <t>Note: Raw Soil Removal Values should be input as absolute values and not as % ie a soil removal score of 80% should be input at "80" and NOT 80% or 0.8</t>
  </si>
  <si>
    <t>Note: Raw Soil Removal Values should be input as absolute values and not as % values</t>
  </si>
  <si>
    <t>Illuminant A - 2 Degree</t>
  </si>
  <si>
    <t>Illuminant A - 10 Degree</t>
  </si>
  <si>
    <t>Illuminant D65 - 2 Degree</t>
  </si>
  <si>
    <t>Illuminant D65 - 10 Degree</t>
  </si>
  <si>
    <t>N/A</t>
  </si>
  <si>
    <t>Unsoiled Swatch Data</t>
  </si>
  <si>
    <t>Illuminant</t>
  </si>
  <si>
    <t>001 - Roll A</t>
  </si>
  <si>
    <t>001 - Roll B</t>
  </si>
  <si>
    <t>Illuminant D65 - 2Deg</t>
  </si>
  <si>
    <t>Illuminant D65 - 10 Deg</t>
  </si>
  <si>
    <t>Tristimulus</t>
  </si>
  <si>
    <t>005A</t>
  </si>
  <si>
    <t>005 - Roll A</t>
  </si>
  <si>
    <t>005B</t>
  </si>
  <si>
    <t>005 - Roll B</t>
  </si>
  <si>
    <t>006B</t>
  </si>
  <si>
    <t>006 - Roll B</t>
  </si>
  <si>
    <t>006A1</t>
  </si>
  <si>
    <t>006A2</t>
  </si>
  <si>
    <t>006 - Roll A1</t>
  </si>
  <si>
    <t>006 - Roll A2</t>
  </si>
  <si>
    <t>007</t>
  </si>
  <si>
    <t>008A</t>
  </si>
  <si>
    <t>008B</t>
  </si>
  <si>
    <t>009A</t>
  </si>
  <si>
    <t>009B</t>
  </si>
  <si>
    <t>010B</t>
  </si>
  <si>
    <t>010A</t>
  </si>
  <si>
    <t>011A</t>
  </si>
  <si>
    <t>011B</t>
  </si>
  <si>
    <t>012A</t>
  </si>
  <si>
    <t>012B</t>
  </si>
  <si>
    <t>013A</t>
  </si>
  <si>
    <t>013B</t>
  </si>
  <si>
    <t>013C</t>
  </si>
  <si>
    <t>014</t>
  </si>
  <si>
    <t>Non Drum Type Detergent - Other Than Tasman Chemicals</t>
  </si>
  <si>
    <t>015A</t>
  </si>
  <si>
    <t>015B</t>
  </si>
  <si>
    <t>016</t>
  </si>
  <si>
    <t>017</t>
  </si>
  <si>
    <t>018</t>
  </si>
  <si>
    <t>Old listing</t>
  </si>
  <si>
    <t>019</t>
  </si>
  <si>
    <t>020</t>
  </si>
  <si>
    <t>021</t>
  </si>
  <si>
    <t>022</t>
  </si>
  <si>
    <t>023</t>
  </si>
  <si>
    <t>024</t>
  </si>
  <si>
    <t>025</t>
  </si>
  <si>
    <t>026</t>
  </si>
  <si>
    <t>Batch Not Approved !</t>
  </si>
  <si>
    <t>028</t>
  </si>
  <si>
    <t>027</t>
  </si>
  <si>
    <t>029</t>
  </si>
  <si>
    <t>030</t>
  </si>
  <si>
    <t>018 Revised</t>
  </si>
  <si>
    <t>Non Drum Type Detergent</t>
  </si>
  <si>
    <t>018A</t>
  </si>
  <si>
    <t>018 Superceded - Do not Use !!! (see "018 Revised" below)</t>
  </si>
  <si>
    <t>34A</t>
  </si>
  <si>
    <t>34B</t>
  </si>
  <si>
    <t>034A</t>
  </si>
  <si>
    <t>034B</t>
  </si>
  <si>
    <t>035</t>
  </si>
  <si>
    <t>036</t>
  </si>
  <si>
    <t>031</t>
  </si>
  <si>
    <t>032</t>
  </si>
  <si>
    <t>037</t>
  </si>
  <si>
    <t>038</t>
  </si>
  <si>
    <t>039</t>
  </si>
  <si>
    <t>040</t>
  </si>
  <si>
    <t>041</t>
  </si>
  <si>
    <t>042</t>
  </si>
  <si>
    <t>043</t>
  </si>
  <si>
    <t>min initial reading</t>
  </si>
  <si>
    <t>max initial reading</t>
  </si>
  <si>
    <t>tolerance on initial reading</t>
  </si>
  <si>
    <t>initial reading lower limit</t>
  </si>
  <si>
    <t>initial reading upper limit</t>
  </si>
  <si>
    <t>Initial</t>
  </si>
  <si>
    <t>Reading</t>
  </si>
  <si>
    <t>Min</t>
  </si>
  <si>
    <t>Max</t>
  </si>
  <si>
    <t>Lower limit for Acceptance</t>
  </si>
  <si>
    <t>Upper limit for Acceptance</t>
  </si>
  <si>
    <t>Unwashed Swatch Data - Proposed Acceptance limits</t>
  </si>
  <si>
    <t>Acceptance limits added for initial swatch readings (starting batch 040)</t>
  </si>
  <si>
    <t>(*Note: only available for batches 040 onwards)</t>
  </si>
  <si>
    <t>5) Before commencing any testing laboratories should check that unwashed swatches are within the reflectance limits noted on the "Calculator" sheet*</t>
  </si>
  <si>
    <t>If the reflectance of unwashed swatches (Y tristimulus, 10° observer, D65 Illuminant)</t>
  </si>
  <si>
    <t>Note: These limits are advisory only and are based on measurements using a particular spectrophotometer</t>
  </si>
  <si>
    <t>Acceptance limits note amended</t>
  </si>
  <si>
    <t>0% offset</t>
  </si>
  <si>
    <t>2% offset</t>
  </si>
  <si>
    <t>Select Type of Detergent Used</t>
  </si>
  <si>
    <t>Select Swatch Batch Used</t>
  </si>
  <si>
    <t>Drum Type Detergent</t>
  </si>
  <si>
    <t>Non Drum Type Detergent - Tasman Chemicals</t>
  </si>
  <si>
    <t>Offset Across</t>
  </si>
  <si>
    <t>Offset Down</t>
  </si>
  <si>
    <t>value of "a"</t>
  </si>
  <si>
    <t>value of "b"</t>
  </si>
  <si>
    <t xml:space="preserve">Normalised SR Value = </t>
  </si>
  <si>
    <t>measured</t>
  </si>
  <si>
    <t>normalized</t>
  </si>
  <si>
    <t>Look up Chart</t>
  </si>
  <si>
    <t>normalised</t>
  </si>
  <si>
    <t>Input Your SR Data Here</t>
  </si>
  <si>
    <t>Swatch</t>
  </si>
  <si>
    <t>Batch</t>
  </si>
  <si>
    <t>a</t>
  </si>
  <si>
    <t>b</t>
  </si>
  <si>
    <t>av.</t>
  </si>
  <si>
    <t>Swatch Batch</t>
  </si>
  <si>
    <t xml:space="preserve">Drum Type Detergent and </t>
  </si>
  <si>
    <t>Non Drum Type Detergent  - Specialty Chemicals</t>
  </si>
  <si>
    <t>N-O</t>
  </si>
  <si>
    <t>Normalisation</t>
  </si>
  <si>
    <t>Curve</t>
  </si>
  <si>
    <t>Number</t>
  </si>
  <si>
    <t>normal Curve No.</t>
  </si>
  <si>
    <t>Normalised Reference Curve No.</t>
  </si>
  <si>
    <t>How to use this swatch calibration data</t>
  </si>
  <si>
    <t>1) Go to the "Calculator"sheet</t>
  </si>
  <si>
    <t>2) Select the detergent you have used for the test in cell I2</t>
  </si>
  <si>
    <t>3) Select the swatch batch you have used for the test in cell I3</t>
  </si>
  <si>
    <t>4) Record the normalisation reference curve number in cell I4 on your test report</t>
  </si>
  <si>
    <t>To normalise your results either:</t>
  </si>
  <si>
    <t>OR</t>
  </si>
  <si>
    <t>The value for "a" is in cell H7</t>
  </si>
  <si>
    <t>The value for "b" is in cell H8</t>
  </si>
  <si>
    <t>The calibration equation is:</t>
  </si>
  <si>
    <t>Calibrated SR reading = a x (raw SR reading)^2  +  b x (raw SR reading)</t>
  </si>
  <si>
    <t>The average soil removal is shown in cell C39 (raw) and D39 (normalised)</t>
  </si>
  <si>
    <t>Questions can be sent to Energy Efficient Strategies:</t>
  </si>
  <si>
    <t xml:space="preserve">Released on </t>
  </si>
  <si>
    <t xml:space="preserve">Version </t>
  </si>
  <si>
    <t>Copy your soil removal readings for each swatch into the cells C9 to C38 (these cells are unprotected) - this calculates the normalised SR in column D</t>
  </si>
  <si>
    <t>Enter the calibration equation into your own analysis spreadsheet</t>
  </si>
  <si>
    <t>Note: Normalisation must be performed on each swatch soil removal reading and not on the average of un normalised readings</t>
  </si>
  <si>
    <t>Note: Normalisation must be performed on each swatch soil removal reading and not on the average of un-normalised readings</t>
  </si>
  <si>
    <t>177 Superceded</t>
  </si>
  <si>
    <t>177superceded</t>
  </si>
  <si>
    <t>187 - Roll A</t>
  </si>
  <si>
    <t>001A</t>
  </si>
  <si>
    <t>001B</t>
  </si>
  <si>
    <t>Illuminant A - 2Deg</t>
  </si>
  <si>
    <t>Illuminant A - 10 Deg</t>
  </si>
  <si>
    <t>X</t>
  </si>
  <si>
    <t>Y</t>
  </si>
  <si>
    <t>Z</t>
  </si>
  <si>
    <t>Batches  431, 432 and 433 Added</t>
  </si>
  <si>
    <t>Batches 434, 435 and 436 added</t>
  </si>
  <si>
    <t>Batches 437,438,439 and 440 added</t>
  </si>
  <si>
    <t>446</t>
  </si>
  <si>
    <t>Batches  441, 442, 443, 444, 445 and 446 added</t>
  </si>
  <si>
    <t>447 A</t>
  </si>
  <si>
    <t>447A</t>
  </si>
  <si>
    <t>447 B</t>
  </si>
  <si>
    <t>447B</t>
  </si>
  <si>
    <t>Batches  447, 448, 449, 450 and 451 added</t>
  </si>
  <si>
    <t>Batch 452 added</t>
  </si>
  <si>
    <t>Batches 453, 454, 455, 456, 457 and 458 added</t>
  </si>
  <si>
    <t>Batches 459, 460, 461, 462 and 463 added</t>
  </si>
  <si>
    <t>Batches 464, 465, 466 and 467</t>
  </si>
  <si>
    <t>468 (not approved)</t>
  </si>
  <si>
    <t>Batches 469, 470 and 471 added (note Batch 468 was not a viable batch)</t>
  </si>
  <si>
    <t>448</t>
  </si>
  <si>
    <t>Batches 472, 473 and 474 added also data for batch 448 input (previously missing)</t>
  </si>
  <si>
    <t>Batches 475, 476 and 477 added</t>
  </si>
  <si>
    <t>Batches 478,479 and 480 added</t>
  </si>
  <si>
    <t>481 (not approved)</t>
  </si>
  <si>
    <t>Batches 482, 483 and 484 added</t>
  </si>
  <si>
    <t>486 (not approved)</t>
  </si>
  <si>
    <t>Batches 485, 487 and 488 added (note Batch 486 was not a viable batch)</t>
  </si>
  <si>
    <t>Ref Tab</t>
  </si>
  <si>
    <t>Input file</t>
  </si>
  <si>
    <t>Shift this red line down if extra lines are required</t>
  </si>
  <si>
    <t>Batches 489, 490 and 491 added</t>
  </si>
  <si>
    <t>Batches 492 to 498 inclusive added</t>
  </si>
  <si>
    <t>Batches 499, 500 and 501 added</t>
  </si>
  <si>
    <t>Checked</t>
  </si>
  <si>
    <t>Batches 502 and 503 added</t>
  </si>
  <si>
    <t>Batches 504, 505 and 506 added</t>
  </si>
  <si>
    <t>Batches 507 and 508 added</t>
  </si>
  <si>
    <t>Batch 509 added</t>
  </si>
  <si>
    <t>Start of Reference Bstch 495</t>
  </si>
  <si>
    <t>Batch 510, 511, 512 and 513 added</t>
  </si>
  <si>
    <t>Batch 514, 515, 516, 517 and 518 added</t>
  </si>
  <si>
    <t>Batch 519 to 524 inclusive added</t>
  </si>
  <si>
    <t>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</si>
</sst>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.0"/>
    <numFmt numFmtId="165" formatCode="0.00000"/>
    <numFmt numFmtId="166" formatCode="0.0000"/>
    <numFmt numFmtId="167" formatCode="_-* #,##0.00000_-;\-* #,##0.00000_-;_-* &quot;-&quot;??_-;_-@_-"/>
  </numFmts>
  <fonts count="22" x14ac:knownFonts="1"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8"/>
      <color indexed="10"/>
      <name val="Arial"/>
      <family val="2"/>
    </font>
    <font>
      <sz val="8"/>
      <color indexed="12"/>
      <name val="Arial"/>
      <family val="2"/>
    </font>
    <font>
      <b/>
      <sz val="14"/>
      <color indexed="12"/>
      <name val="Arial"/>
      <family val="2"/>
    </font>
    <font>
      <sz val="11"/>
      <name val="Arial"/>
      <family val="2"/>
    </font>
    <font>
      <b/>
      <sz val="14"/>
      <color indexed="10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1" fillId="0" borderId="0" applyFont="0" applyFill="0" applyBorder="0" applyAlignment="0" applyProtection="0"/>
  </cellStyleXfs>
  <cellXfs count="169">
    <xf numFmtId="0" fontId="0" fillId="0" borderId="0" xfId="0"/>
    <xf numFmtId="0" fontId="2" fillId="0" borderId="0" xfId="0" applyFont="1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0" xfId="0" applyFont="1" applyBorder="1" applyAlignment="1">
      <alignment horizontal="center"/>
    </xf>
    <xf numFmtId="0" fontId="0" fillId="0" borderId="0" xfId="0" applyBorder="1"/>
    <xf numFmtId="0" fontId="6" fillId="0" borderId="0" xfId="0" applyFont="1"/>
    <xf numFmtId="0" fontId="7" fillId="0" borderId="0" xfId="0" applyFont="1"/>
    <xf numFmtId="0" fontId="7" fillId="0" borderId="0" xfId="0" applyFont="1" applyBorder="1" applyAlignment="1">
      <alignment horizontal="center"/>
    </xf>
    <xf numFmtId="0" fontId="0" fillId="0" borderId="0" xfId="0" applyAlignment="1">
      <alignment horizontal="right"/>
    </xf>
    <xf numFmtId="0" fontId="4" fillId="0" borderId="1" xfId="0" applyFont="1" applyBorder="1"/>
    <xf numFmtId="0" fontId="5" fillId="0" borderId="4" xfId="0" applyFont="1" applyBorder="1"/>
    <xf numFmtId="0" fontId="5" fillId="2" borderId="5" xfId="0" applyFont="1" applyFill="1" applyBorder="1"/>
    <xf numFmtId="2" fontId="5" fillId="2" borderId="5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164" fontId="9" fillId="0" borderId="0" xfId="0" applyNumberFormat="1" applyFont="1" applyBorder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9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4" fontId="9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9" xfId="0" applyFont="1" applyBorder="1"/>
    <xf numFmtId="0" fontId="11" fillId="0" borderId="10" xfId="0" applyFont="1" applyBorder="1"/>
    <xf numFmtId="0" fontId="11" fillId="0" borderId="4" xfId="0" applyFont="1" applyBorder="1"/>
    <xf numFmtId="0" fontId="11" fillId="0" borderId="0" xfId="0" applyFont="1" applyBorder="1"/>
    <xf numFmtId="0" fontId="11" fillId="0" borderId="5" xfId="0" applyFont="1" applyBorder="1"/>
    <xf numFmtId="0" fontId="0" fillId="0" borderId="5" xfId="0" applyBorder="1"/>
    <xf numFmtId="0" fontId="0" fillId="0" borderId="8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4" xfId="0" applyBorder="1" applyAlignment="1">
      <alignment horizontal="right"/>
    </xf>
    <xf numFmtId="0" fontId="0" fillId="0" borderId="0" xfId="0" applyFill="1" applyBorder="1"/>
    <xf numFmtId="0" fontId="1" fillId="0" borderId="10" xfId="0" applyFont="1" applyBorder="1"/>
    <xf numFmtId="0" fontId="1" fillId="0" borderId="0" xfId="0" applyFont="1" applyBorder="1"/>
    <xf numFmtId="0" fontId="1" fillId="0" borderId="4" xfId="0" applyFont="1" applyBorder="1"/>
    <xf numFmtId="0" fontId="1" fillId="0" borderId="5" xfId="0" applyFont="1" applyBorder="1"/>
    <xf numFmtId="0" fontId="11" fillId="0" borderId="9" xfId="0" applyFont="1" applyBorder="1"/>
    <xf numFmtId="0" fontId="11" fillId="0" borderId="1" xfId="0" applyFont="1" applyBorder="1"/>
    <xf numFmtId="0" fontId="11" fillId="0" borderId="2" xfId="0" applyFont="1" applyBorder="1"/>
    <xf numFmtId="0" fontId="11" fillId="0" borderId="3" xfId="0" applyFont="1" applyBorder="1"/>
    <xf numFmtId="0" fontId="0" fillId="0" borderId="0" xfId="0" applyBorder="1" applyAlignment="1">
      <alignment horizontal="right"/>
    </xf>
    <xf numFmtId="0" fontId="8" fillId="0" borderId="0" xfId="0" applyFont="1" applyBorder="1" applyProtection="1">
      <protection locked="0"/>
    </xf>
    <xf numFmtId="0" fontId="8" fillId="0" borderId="0" xfId="0" applyFont="1" applyFill="1" applyBorder="1" applyProtection="1">
      <protection locked="0"/>
    </xf>
    <xf numFmtId="0" fontId="13" fillId="0" borderId="0" xfId="0" applyFont="1"/>
    <xf numFmtId="0" fontId="14" fillId="0" borderId="0" xfId="0" applyFont="1"/>
    <xf numFmtId="14" fontId="15" fillId="0" borderId="0" xfId="0" applyNumberFormat="1" applyFont="1"/>
    <xf numFmtId="49" fontId="15" fillId="0" borderId="0" xfId="0" applyNumberFormat="1" applyFont="1" applyAlignment="1">
      <alignment horizontal="center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7" xfId="0" applyFill="1" applyBorder="1"/>
    <xf numFmtId="0" fontId="16" fillId="0" borderId="0" xfId="0" applyFont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2" xfId="0" applyFont="1" applyBorder="1"/>
    <xf numFmtId="0" fontId="0" fillId="0" borderId="13" xfId="0" applyBorder="1"/>
    <xf numFmtId="0" fontId="0" fillId="0" borderId="14" xfId="0" applyBorder="1"/>
    <xf numFmtId="0" fontId="2" fillId="0" borderId="12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3" xfId="0" applyFont="1" applyBorder="1"/>
    <xf numFmtId="0" fontId="0" fillId="0" borderId="0" xfId="0" applyFill="1" applyBorder="1" applyAlignment="1">
      <alignment horizontal="right"/>
    </xf>
    <xf numFmtId="0" fontId="0" fillId="0" borderId="10" xfId="0" applyFill="1" applyBorder="1"/>
    <xf numFmtId="0" fontId="0" fillId="0" borderId="0" xfId="0" quotePrefix="1" applyAlignment="1">
      <alignment horizontal="right"/>
    </xf>
    <xf numFmtId="0" fontId="0" fillId="0" borderId="10" xfId="0" quotePrefix="1" applyFill="1" applyBorder="1"/>
    <xf numFmtId="0" fontId="0" fillId="0" borderId="0" xfId="0" quotePrefix="1" applyFill="1" applyBorder="1" applyAlignment="1">
      <alignment horizontal="right"/>
    </xf>
    <xf numFmtId="2" fontId="0" fillId="0" borderId="0" xfId="0" applyNumberFormat="1"/>
    <xf numFmtId="0" fontId="0" fillId="0" borderId="0" xfId="0" quotePrefix="1"/>
    <xf numFmtId="0" fontId="0" fillId="0" borderId="0" xfId="0" quotePrefix="1" applyFill="1" applyBorder="1"/>
    <xf numFmtId="0" fontId="0" fillId="0" borderId="0" xfId="0" applyAlignment="1">
      <alignment horizontal="left"/>
    </xf>
    <xf numFmtId="2" fontId="0" fillId="0" borderId="0" xfId="0" applyNumberFormat="1" applyBorder="1"/>
    <xf numFmtId="2" fontId="0" fillId="0" borderId="5" xfId="0" applyNumberFormat="1" applyBorder="1"/>
    <xf numFmtId="2" fontId="0" fillId="0" borderId="8" xfId="0" applyNumberFormat="1" applyBorder="1"/>
    <xf numFmtId="2" fontId="0" fillId="0" borderId="7" xfId="0" applyNumberFormat="1" applyBorder="1"/>
    <xf numFmtId="0" fontId="2" fillId="0" borderId="1" xfId="0" applyFont="1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6" xfId="0" applyFill="1" applyBorder="1"/>
    <xf numFmtId="0" fontId="0" fillId="3" borderId="8" xfId="0" applyFill="1" applyBorder="1"/>
    <xf numFmtId="0" fontId="0" fillId="3" borderId="7" xfId="0" applyFill="1" applyBorder="1"/>
    <xf numFmtId="0" fontId="17" fillId="0" borderId="0" xfId="0" applyFont="1"/>
    <xf numFmtId="0" fontId="0" fillId="3" borderId="4" xfId="0" applyFill="1" applyBorder="1"/>
    <xf numFmtId="0" fontId="0" fillId="3" borderId="0" xfId="0" applyFill="1" applyBorder="1"/>
    <xf numFmtId="0" fontId="0" fillId="3" borderId="5" xfId="0" applyFill="1" applyBorder="1"/>
    <xf numFmtId="14" fontId="17" fillId="0" borderId="0" xfId="0" applyNumberFormat="1" applyFont="1"/>
    <xf numFmtId="0" fontId="0" fillId="4" borderId="0" xfId="0" applyFill="1"/>
    <xf numFmtId="0" fontId="0" fillId="0" borderId="0" xfId="0" applyFill="1"/>
    <xf numFmtId="0" fontId="0" fillId="4" borderId="0" xfId="0" quotePrefix="1" applyFill="1"/>
    <xf numFmtId="0" fontId="17" fillId="0" borderId="0" xfId="0" applyFont="1" applyAlignment="1">
      <alignment horizontal="right"/>
    </xf>
    <xf numFmtId="1" fontId="17" fillId="0" borderId="0" xfId="0" applyNumberFormat="1" applyFont="1"/>
    <xf numFmtId="0" fontId="0" fillId="4" borderId="0" xfId="0" applyFill="1" applyAlignment="1">
      <alignment horizontal="right"/>
    </xf>
    <xf numFmtId="0" fontId="19" fillId="0" borderId="0" xfId="0" applyFont="1"/>
    <xf numFmtId="0" fontId="0" fillId="5" borderId="1" xfId="0" applyFill="1" applyBorder="1"/>
    <xf numFmtId="0" fontId="0" fillId="5" borderId="2" xfId="0" applyFill="1" applyBorder="1"/>
    <xf numFmtId="0" fontId="0" fillId="5" borderId="3" xfId="0" applyFill="1" applyBorder="1"/>
    <xf numFmtId="0" fontId="0" fillId="5" borderId="6" xfId="0" applyFill="1" applyBorder="1"/>
    <xf numFmtId="0" fontId="0" fillId="5" borderId="8" xfId="0" applyFill="1" applyBorder="1"/>
    <xf numFmtId="0" fontId="0" fillId="5" borderId="7" xfId="0" applyFill="1" applyBorder="1"/>
    <xf numFmtId="0" fontId="1" fillId="5" borderId="1" xfId="0" applyFont="1" applyFill="1" applyBorder="1"/>
    <xf numFmtId="0" fontId="1" fillId="5" borderId="2" xfId="0" applyFont="1" applyFill="1" applyBorder="1"/>
    <xf numFmtId="0" fontId="0" fillId="5" borderId="4" xfId="0" applyFill="1" applyBorder="1"/>
    <xf numFmtId="0" fontId="0" fillId="5" borderId="0" xfId="0" applyFill="1" applyBorder="1"/>
    <xf numFmtId="0" fontId="0" fillId="5" borderId="0" xfId="0" applyFill="1" applyBorder="1" applyAlignment="1">
      <alignment horizontal="right"/>
    </xf>
    <xf numFmtId="0" fontId="0" fillId="5" borderId="5" xfId="0" applyFill="1" applyBorder="1"/>
    <xf numFmtId="0" fontId="19" fillId="3" borderId="0" xfId="0" applyFont="1" applyFill="1"/>
    <xf numFmtId="0" fontId="0" fillId="3" borderId="0" xfId="0" applyFill="1"/>
    <xf numFmtId="0" fontId="2" fillId="3" borderId="12" xfId="0" applyFont="1" applyFill="1" applyBorder="1"/>
    <xf numFmtId="0" fontId="0" fillId="3" borderId="13" xfId="0" applyFill="1" applyBorder="1"/>
    <xf numFmtId="0" fontId="0" fillId="3" borderId="14" xfId="0" applyFill="1" applyBorder="1"/>
    <xf numFmtId="165" fontId="0" fillId="0" borderId="0" xfId="0" applyNumberFormat="1" applyAlignment="1">
      <alignment horizontal="right"/>
    </xf>
    <xf numFmtId="0" fontId="19" fillId="0" borderId="0" xfId="0" applyFont="1" applyFill="1"/>
    <xf numFmtId="1" fontId="0" fillId="0" borderId="0" xfId="0" applyNumberFormat="1" applyFont="1"/>
    <xf numFmtId="0" fontId="20" fillId="0" borderId="0" xfId="0" applyFont="1" applyFill="1" applyBorder="1"/>
    <xf numFmtId="0" fontId="0" fillId="0" borderId="0" xfId="0" applyFont="1" applyFill="1" applyBorder="1" applyAlignment="1">
      <alignment horizontal="right"/>
    </xf>
    <xf numFmtId="0" fontId="0" fillId="0" borderId="0" xfId="0" applyFont="1" applyFill="1" applyBorder="1"/>
    <xf numFmtId="2" fontId="0" fillId="0" borderId="0" xfId="0" applyNumberFormat="1" applyFont="1" applyFill="1" applyBorder="1"/>
    <xf numFmtId="0" fontId="19" fillId="0" borderId="0" xfId="0" applyFont="1" applyBorder="1"/>
    <xf numFmtId="165" fontId="0" fillId="0" borderId="0" xfId="0" applyNumberFormat="1"/>
    <xf numFmtId="166" fontId="0" fillId="0" borderId="0" xfId="0" applyNumberFormat="1"/>
    <xf numFmtId="14" fontId="17" fillId="0" borderId="0" xfId="0" applyNumberFormat="1" applyFont="1" applyAlignment="1">
      <alignment horizontal="right"/>
    </xf>
    <xf numFmtId="167" fontId="0" fillId="0" borderId="0" xfId="1" applyNumberFormat="1" applyFont="1"/>
    <xf numFmtId="0" fontId="5" fillId="0" borderId="0" xfId="0" applyFont="1" applyBorder="1"/>
    <xf numFmtId="0" fontId="5" fillId="0" borderId="5" xfId="0" applyFont="1" applyBorder="1"/>
    <xf numFmtId="0" fontId="5" fillId="0" borderId="1" xfId="0" applyFont="1" applyBorder="1"/>
    <xf numFmtId="0" fontId="8" fillId="0" borderId="2" xfId="0" applyFont="1" applyBorder="1" applyProtection="1">
      <protection locked="0"/>
    </xf>
    <xf numFmtId="2" fontId="5" fillId="2" borderId="3" xfId="0" applyNumberFormat="1" applyFont="1" applyFill="1" applyBorder="1"/>
    <xf numFmtId="0" fontId="4" fillId="0" borderId="12" xfId="0" applyFont="1" applyBorder="1"/>
    <xf numFmtId="164" fontId="4" fillId="0" borderId="13" xfId="0" applyNumberFormat="1" applyFont="1" applyBorder="1"/>
    <xf numFmtId="164" fontId="4" fillId="0" borderId="14" xfId="0" applyNumberFormat="1" applyFont="1" applyBorder="1"/>
    <xf numFmtId="166" fontId="0" fillId="0" borderId="0" xfId="0" applyNumberFormat="1" applyBorder="1"/>
    <xf numFmtId="165" fontId="0" fillId="0" borderId="0" xfId="0" applyNumberFormat="1" applyBorder="1"/>
    <xf numFmtId="0" fontId="0" fillId="6" borderId="0" xfId="0" applyFill="1"/>
    <xf numFmtId="0" fontId="0" fillId="7" borderId="15" xfId="0" applyFill="1" applyBorder="1"/>
    <xf numFmtId="0" fontId="0" fillId="8" borderId="0" xfId="0" applyFill="1"/>
    <xf numFmtId="0" fontId="0" fillId="8" borderId="10" xfId="0" applyFill="1" applyBorder="1"/>
    <xf numFmtId="0" fontId="0" fillId="9" borderId="0" xfId="0" applyFill="1"/>
    <xf numFmtId="0" fontId="20" fillId="0" borderId="0" xfId="0" applyFont="1"/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88836658737292"/>
          <c:y val="5.3304959547574159E-2"/>
          <c:w val="0.8018666272095063"/>
          <c:h val="0.69722887088226981"/>
        </c:manualLayout>
      </c:layout>
      <c:scatterChart>
        <c:scatterStyle val="lineMarker"/>
        <c:varyColors val="0"/>
        <c:ser>
          <c:idx val="0"/>
          <c:order val="0"/>
          <c:tx>
            <c:strRef>
              <c:f>Calculator!$AK$2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none"/>
          </c:marker>
          <c:trendline>
            <c:name>Normalization Curve</c:name>
            <c:spPr>
              <a:ln w="38100">
                <a:solidFill>
                  <a:srgbClr val="DD0806"/>
                </a:solidFill>
                <a:prstDash val="solid"/>
              </a:ln>
            </c:spPr>
            <c:trendlineType val="poly"/>
            <c:order val="2"/>
            <c:dispRSqr val="0"/>
            <c:dispEq val="0"/>
          </c:trendline>
          <c:xVal>
            <c:numRef>
              <c:f>DATA!$AH$3:$AH$102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xVal>
          <c:yVal>
            <c:numRef>
              <c:f>DATA!$AI$3:$AI$102</c:f>
              <c:numCache>
                <c:formatCode>General</c:formatCode>
                <c:ptCount val="100"/>
                <c:pt idx="0">
                  <c:v>0</c:v>
                </c:pt>
                <c:pt idx="1">
                  <c:v>1.0274699999999999</c:v>
                </c:pt>
                <c:pt idx="2">
                  <c:v>2.0543800000000001</c:v>
                </c:pt>
                <c:pt idx="3">
                  <c:v>3.0807299999999995</c:v>
                </c:pt>
                <c:pt idx="4">
                  <c:v>4.1065199999999997</c:v>
                </c:pt>
                <c:pt idx="5">
                  <c:v>5.1317500000000003</c:v>
                </c:pt>
                <c:pt idx="6">
                  <c:v>6.1564199999999989</c:v>
                </c:pt>
                <c:pt idx="7">
                  <c:v>7.1805299999999992</c:v>
                </c:pt>
                <c:pt idx="8">
                  <c:v>8.2040799999999994</c:v>
                </c:pt>
                <c:pt idx="9">
                  <c:v>9.2270699999999994</c:v>
                </c:pt>
                <c:pt idx="10">
                  <c:v>10.249499999999999</c:v>
                </c:pt>
                <c:pt idx="11">
                  <c:v>11.271369999999999</c:v>
                </c:pt>
                <c:pt idx="12">
                  <c:v>12.292679999999999</c:v>
                </c:pt>
                <c:pt idx="13">
                  <c:v>13.31343</c:v>
                </c:pt>
                <c:pt idx="14">
                  <c:v>14.333619999999998</c:v>
                </c:pt>
                <c:pt idx="15">
                  <c:v>15.353249999999999</c:v>
                </c:pt>
                <c:pt idx="16">
                  <c:v>16.372319999999998</c:v>
                </c:pt>
                <c:pt idx="17">
                  <c:v>17.390830000000001</c:v>
                </c:pt>
                <c:pt idx="18">
                  <c:v>18.408779999999997</c:v>
                </c:pt>
                <c:pt idx="19">
                  <c:v>19.426169999999999</c:v>
                </c:pt>
                <c:pt idx="20">
                  <c:v>20.443000000000001</c:v>
                </c:pt>
                <c:pt idx="21">
                  <c:v>21.459269999999997</c:v>
                </c:pt>
                <c:pt idx="22">
                  <c:v>22.474979999999999</c:v>
                </c:pt>
                <c:pt idx="23">
                  <c:v>23.490130000000001</c:v>
                </c:pt>
                <c:pt idx="24">
                  <c:v>24.504719999999995</c:v>
                </c:pt>
                <c:pt idx="25">
                  <c:v>26.532219999999999</c:v>
                </c:pt>
                <c:pt idx="26">
                  <c:v>27.54513</c:v>
                </c:pt>
                <c:pt idx="27">
                  <c:v>28.557479999999998</c:v>
                </c:pt>
                <c:pt idx="28">
                  <c:v>29.569269999999999</c:v>
                </c:pt>
                <c:pt idx="29">
                  <c:v>30.580500000000001</c:v>
                </c:pt>
                <c:pt idx="30">
                  <c:v>31.591169999999998</c:v>
                </c:pt>
                <c:pt idx="31">
                  <c:v>32.601279999999996</c:v>
                </c:pt>
                <c:pt idx="32">
                  <c:v>33.610829999999993</c:v>
                </c:pt>
                <c:pt idx="33">
                  <c:v>34.619819999999997</c:v>
                </c:pt>
                <c:pt idx="34">
                  <c:v>35.628249999999994</c:v>
                </c:pt>
                <c:pt idx="35">
                  <c:v>36.636119999999998</c:v>
                </c:pt>
                <c:pt idx="36">
                  <c:v>37.643430000000002</c:v>
                </c:pt>
                <c:pt idx="37">
                  <c:v>38.650179999999999</c:v>
                </c:pt>
                <c:pt idx="38">
                  <c:v>39.656369999999995</c:v>
                </c:pt>
                <c:pt idx="39">
                  <c:v>40.661999999999999</c:v>
                </c:pt>
                <c:pt idx="40">
                  <c:v>41.667069999999995</c:v>
                </c:pt>
                <c:pt idx="41">
                  <c:v>42.671579999999992</c:v>
                </c:pt>
                <c:pt idx="42">
                  <c:v>43.675530000000002</c:v>
                </c:pt>
                <c:pt idx="43">
                  <c:v>44.678919999999998</c:v>
                </c:pt>
                <c:pt idx="44">
                  <c:v>45.681749999999994</c:v>
                </c:pt>
                <c:pt idx="45">
                  <c:v>46.684019999999997</c:v>
                </c:pt>
                <c:pt idx="46">
                  <c:v>47.68573</c:v>
                </c:pt>
                <c:pt idx="47">
                  <c:v>48.686879999999995</c:v>
                </c:pt>
                <c:pt idx="48">
                  <c:v>49.687469999999998</c:v>
                </c:pt>
                <c:pt idx="49">
                  <c:v>50.687499999999993</c:v>
                </c:pt>
                <c:pt idx="50">
                  <c:v>51.686970000000002</c:v>
                </c:pt>
                <c:pt idx="51">
                  <c:v>52.685879999999997</c:v>
                </c:pt>
                <c:pt idx="52">
                  <c:v>53.684229999999992</c:v>
                </c:pt>
                <c:pt idx="53">
                  <c:v>54.682020000000001</c:v>
                </c:pt>
                <c:pt idx="54">
                  <c:v>55.679249999999996</c:v>
                </c:pt>
                <c:pt idx="55">
                  <c:v>56.675919999999998</c:v>
                </c:pt>
                <c:pt idx="56">
                  <c:v>57.672029999999999</c:v>
                </c:pt>
                <c:pt idx="57">
                  <c:v>58.667579999999994</c:v>
                </c:pt>
                <c:pt idx="58">
                  <c:v>59.662569999999995</c:v>
                </c:pt>
                <c:pt idx="59">
                  <c:v>60.656999999999996</c:v>
                </c:pt>
                <c:pt idx="60">
                  <c:v>61.650869999999998</c:v>
                </c:pt>
                <c:pt idx="61">
                  <c:v>62.644179999999992</c:v>
                </c:pt>
                <c:pt idx="62">
                  <c:v>63.63693</c:v>
                </c:pt>
                <c:pt idx="63">
                  <c:v>64.62912</c:v>
                </c:pt>
                <c:pt idx="64">
                  <c:v>65.620749999999987</c:v>
                </c:pt>
                <c:pt idx="65">
                  <c:v>66.611819999999994</c:v>
                </c:pt>
                <c:pt idx="66">
                  <c:v>67.602330000000009</c:v>
                </c:pt>
                <c:pt idx="67">
                  <c:v>68.592280000000002</c:v>
                </c:pt>
                <c:pt idx="68">
                  <c:v>69.581670000000003</c:v>
                </c:pt>
                <c:pt idx="69">
                  <c:v>70.570499999999996</c:v>
                </c:pt>
                <c:pt idx="70">
                  <c:v>71.558769999999996</c:v>
                </c:pt>
                <c:pt idx="71">
                  <c:v>72.546479999999988</c:v>
                </c:pt>
                <c:pt idx="72">
                  <c:v>73.533630000000002</c:v>
                </c:pt>
                <c:pt idx="73">
                  <c:v>74.520219999999995</c:v>
                </c:pt>
                <c:pt idx="74">
                  <c:v>75.506249999999994</c:v>
                </c:pt>
                <c:pt idx="75">
                  <c:v>76.491720000000001</c:v>
                </c:pt>
                <c:pt idx="76">
                  <c:v>77.476629999999986</c:v>
                </c:pt>
                <c:pt idx="77">
                  <c:v>78.460979999999992</c:v>
                </c:pt>
                <c:pt idx="78">
                  <c:v>79.444770000000005</c:v>
                </c:pt>
                <c:pt idx="79">
                  <c:v>80.427999999999997</c:v>
                </c:pt>
                <c:pt idx="80">
                  <c:v>81.410669999999996</c:v>
                </c:pt>
                <c:pt idx="81">
                  <c:v>82.392779999999988</c:v>
                </c:pt>
                <c:pt idx="82">
                  <c:v>83.374329999999986</c:v>
                </c:pt>
                <c:pt idx="83">
                  <c:v>84.355319999999992</c:v>
                </c:pt>
                <c:pt idx="84">
                  <c:v>85.335750000000004</c:v>
                </c:pt>
                <c:pt idx="85">
                  <c:v>86.315619999999996</c:v>
                </c:pt>
                <c:pt idx="86">
                  <c:v>87.294929999999994</c:v>
                </c:pt>
                <c:pt idx="87">
                  <c:v>88.273679999999999</c:v>
                </c:pt>
                <c:pt idx="88">
                  <c:v>89.251869999999997</c:v>
                </c:pt>
                <c:pt idx="89">
                  <c:v>90.229499999999987</c:v>
                </c:pt>
                <c:pt idx="90">
                  <c:v>91.206569999999999</c:v>
                </c:pt>
                <c:pt idx="91">
                  <c:v>92.183080000000004</c:v>
                </c:pt>
                <c:pt idx="92">
                  <c:v>93.159030000000001</c:v>
                </c:pt>
                <c:pt idx="93">
                  <c:v>94.134419999999992</c:v>
                </c:pt>
                <c:pt idx="94">
                  <c:v>95.109249999999989</c:v>
                </c:pt>
                <c:pt idx="95">
                  <c:v>96.083519999999993</c:v>
                </c:pt>
                <c:pt idx="96">
                  <c:v>97.057230000000004</c:v>
                </c:pt>
                <c:pt idx="97">
                  <c:v>98.030379999999994</c:v>
                </c:pt>
                <c:pt idx="98">
                  <c:v>99.002969999999991</c:v>
                </c:pt>
                <c:pt idx="99">
                  <c:v>99.974999999999994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Calculator!$AL$2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none"/>
          </c:marker>
          <c:trendline>
            <c:name>45 Degree line (measured = normalized)</c:name>
            <c:spPr>
              <a:ln w="127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xVal>
            <c:numRef>
              <c:f>DATA!$AH$3:$AH$102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xVal>
          <c:yVal>
            <c:numRef>
              <c:f>DATA!$AJ$3:$AJ$102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1063648"/>
        <c:axId val="381065216"/>
      </c:scatterChart>
      <c:valAx>
        <c:axId val="381063648"/>
        <c:scaling>
          <c:orientation val="minMax"/>
          <c:max val="90"/>
          <c:min val="40"/>
        </c:scaling>
        <c:delete val="0"/>
        <c:axPos val="b"/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Measured Soil Removal Value</a:t>
                </a:r>
              </a:p>
            </c:rich>
          </c:tx>
          <c:layout>
            <c:manualLayout>
              <c:xMode val="edge"/>
              <c:yMode val="edge"/>
              <c:x val="0.30963321892455747"/>
              <c:y val="0.816241178807872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1065216"/>
        <c:crosses val="autoZero"/>
        <c:crossBetween val="midCat"/>
      </c:valAx>
      <c:valAx>
        <c:axId val="381065216"/>
        <c:scaling>
          <c:orientation val="minMax"/>
          <c:max val="9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Normalised Soil Removal Value</a:t>
                </a:r>
              </a:p>
            </c:rich>
          </c:tx>
          <c:layout>
            <c:manualLayout>
              <c:xMode val="edge"/>
              <c:yMode val="edge"/>
              <c:x val="1.1468042019223123E-2"/>
              <c:y val="0.23717990475071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106364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489534961975906"/>
          <c:y val="0.85714375255331909"/>
          <c:w val="0.76223947531034153"/>
          <c:h val="0.127931993575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CC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76200</xdr:colOff>
      <xdr:row>8</xdr:row>
      <xdr:rowOff>76200</xdr:rowOff>
    </xdr:from>
    <xdr:to>
      <xdr:col>18</xdr:col>
      <xdr:colOff>600075</xdr:colOff>
      <xdr:row>43</xdr:row>
      <xdr:rowOff>95250</xdr:rowOff>
    </xdr:to>
    <xdr:graphicFrame macro="">
      <xdr:nvGraphicFramePr>
        <xdr:cNvPr id="122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9525</xdr:colOff>
      <xdr:row>44</xdr:row>
      <xdr:rowOff>161925</xdr:rowOff>
    </xdr:from>
    <xdr:to>
      <xdr:col>12</xdr:col>
      <xdr:colOff>571500</xdr:colOff>
      <xdr:row>45</xdr:row>
      <xdr:rowOff>152400</xdr:rowOff>
    </xdr:to>
    <xdr:sp macro="" textlink="">
      <xdr:nvSpPr>
        <xdr:cNvPr id="1227" name="Line 101"/>
        <xdr:cNvSpPr>
          <a:spLocks noChangeShapeType="1"/>
        </xdr:cNvSpPr>
      </xdr:nvSpPr>
      <xdr:spPr bwMode="auto">
        <a:xfrm flipH="1">
          <a:off x="5743575" y="6362700"/>
          <a:ext cx="56197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104775</xdr:colOff>
      <xdr:row>4</xdr:row>
      <xdr:rowOff>228600</xdr:rowOff>
    </xdr:from>
    <xdr:to>
      <xdr:col>10</xdr:col>
      <xdr:colOff>504825</xdr:colOff>
      <xdr:row>5</xdr:row>
      <xdr:rowOff>161925</xdr:rowOff>
    </xdr:to>
    <xdr:sp macro="" textlink="">
      <xdr:nvSpPr>
        <xdr:cNvPr id="1228" name="Line 152"/>
        <xdr:cNvSpPr>
          <a:spLocks noChangeShapeType="1"/>
        </xdr:cNvSpPr>
      </xdr:nvSpPr>
      <xdr:spPr bwMode="auto">
        <a:xfrm flipH="1" flipV="1">
          <a:off x="4543425" y="1009650"/>
          <a:ext cx="40005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0</xdr:colOff>
      <xdr:row>0</xdr:row>
      <xdr:rowOff>95250</xdr:rowOff>
    </xdr:from>
    <xdr:to>
      <xdr:col>55</xdr:col>
      <xdr:colOff>561975</xdr:colOff>
      <xdr:row>6</xdr:row>
      <xdr:rowOff>9525</xdr:rowOff>
    </xdr:to>
    <xdr:sp macro="" textlink="">
      <xdr:nvSpPr>
        <xdr:cNvPr id="4106" name="Line 1"/>
        <xdr:cNvSpPr>
          <a:spLocks noChangeShapeType="1"/>
        </xdr:cNvSpPr>
      </xdr:nvSpPr>
      <xdr:spPr bwMode="auto">
        <a:xfrm flipH="1">
          <a:off x="34794825" y="95250"/>
          <a:ext cx="561975" cy="885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30" sqref="A30"/>
    </sheetView>
  </sheetViews>
  <sheetFormatPr defaultColWidth="8.85546875" defaultRowHeight="12.75" x14ac:dyDescent="0.2"/>
  <cols>
    <col min="4" max="4" width="11" customWidth="1"/>
  </cols>
  <sheetData>
    <row r="1" spans="1:1" x14ac:dyDescent="0.2">
      <c r="A1" s="25" t="s">
        <v>210</v>
      </c>
    </row>
    <row r="4" spans="1:1" x14ac:dyDescent="0.2">
      <c r="A4" t="s">
        <v>211</v>
      </c>
    </row>
    <row r="5" spans="1:1" x14ac:dyDescent="0.2">
      <c r="A5" t="s">
        <v>212</v>
      </c>
    </row>
    <row r="6" spans="1:1" x14ac:dyDescent="0.2">
      <c r="A6" t="s">
        <v>213</v>
      </c>
    </row>
    <row r="7" spans="1:1" x14ac:dyDescent="0.2">
      <c r="A7" t="s">
        <v>214</v>
      </c>
    </row>
    <row r="8" spans="1:1" x14ac:dyDescent="0.2">
      <c r="A8" t="s">
        <v>176</v>
      </c>
    </row>
    <row r="9" spans="1:1" x14ac:dyDescent="0.2">
      <c r="A9" t="s">
        <v>175</v>
      </c>
    </row>
    <row r="10" spans="1:1" x14ac:dyDescent="0.2">
      <c r="A10" s="1" t="s">
        <v>227</v>
      </c>
    </row>
    <row r="12" spans="1:1" x14ac:dyDescent="0.2">
      <c r="A12" s="25" t="s">
        <v>215</v>
      </c>
    </row>
    <row r="13" spans="1:1" x14ac:dyDescent="0.2">
      <c r="A13" s="25"/>
    </row>
    <row r="14" spans="1:1" x14ac:dyDescent="0.2">
      <c r="A14" t="s">
        <v>225</v>
      </c>
    </row>
    <row r="15" spans="1:1" x14ac:dyDescent="0.2">
      <c r="A15" t="s">
        <v>221</v>
      </c>
    </row>
    <row r="16" spans="1:1" x14ac:dyDescent="0.2">
      <c r="A16" s="113" t="s">
        <v>84</v>
      </c>
    </row>
    <row r="18" spans="1:5" x14ac:dyDescent="0.2">
      <c r="A18" s="25" t="s">
        <v>216</v>
      </c>
    </row>
    <row r="20" spans="1:5" x14ac:dyDescent="0.2">
      <c r="A20" t="s">
        <v>226</v>
      </c>
    </row>
    <row r="21" spans="1:5" x14ac:dyDescent="0.2">
      <c r="A21" t="s">
        <v>217</v>
      </c>
    </row>
    <row r="22" spans="1:5" x14ac:dyDescent="0.2">
      <c r="A22" t="s">
        <v>218</v>
      </c>
    </row>
    <row r="23" spans="1:5" x14ac:dyDescent="0.2">
      <c r="A23" t="s">
        <v>219</v>
      </c>
    </row>
    <row r="25" spans="1:5" x14ac:dyDescent="0.2">
      <c r="A25" t="s">
        <v>220</v>
      </c>
    </row>
    <row r="26" spans="1:5" x14ac:dyDescent="0.2">
      <c r="A26" s="113" t="s">
        <v>84</v>
      </c>
    </row>
    <row r="27" spans="1:5" ht="13.5" thickBot="1" x14ac:dyDescent="0.25"/>
    <row r="28" spans="1:5" x14ac:dyDescent="0.2">
      <c r="A28" s="60" t="s">
        <v>222</v>
      </c>
      <c r="B28" s="61"/>
      <c r="C28" s="61"/>
      <c r="D28" s="61"/>
      <c r="E28" s="62"/>
    </row>
    <row r="29" spans="1:5" x14ac:dyDescent="0.2">
      <c r="A29" s="63" t="s">
        <v>61</v>
      </c>
      <c r="B29" s="64"/>
      <c r="C29" s="64"/>
      <c r="D29" s="64"/>
      <c r="E29" s="65"/>
    </row>
    <row r="30" spans="1:5" ht="13.5" thickBot="1" x14ac:dyDescent="0.25">
      <c r="A30" s="66"/>
      <c r="B30" s="67"/>
      <c r="C30" s="67"/>
      <c r="D30" s="67"/>
      <c r="E30" s="68"/>
    </row>
  </sheetData>
  <sheetProtection password="CEED" sheet="1" objects="1" scenarios="1"/>
  <phoneticPr fontId="0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G1000"/>
  <sheetViews>
    <sheetView tabSelected="1" workbookViewId="0">
      <selection activeCell="U26" sqref="U26"/>
    </sheetView>
  </sheetViews>
  <sheetFormatPr defaultColWidth="8.85546875" defaultRowHeight="12.75" x14ac:dyDescent="0.2"/>
  <cols>
    <col min="1" max="1" width="0.7109375" customWidth="1"/>
    <col min="2" max="2" width="6.28515625" customWidth="1"/>
    <col min="3" max="3" width="7.42578125" customWidth="1"/>
    <col min="4" max="4" width="8.28515625" customWidth="1"/>
    <col min="5" max="5" width="0.85546875" customWidth="1"/>
    <col min="6" max="6" width="8" customWidth="1"/>
    <col min="7" max="7" width="8.7109375" bestFit="1" customWidth="1"/>
    <col min="8" max="8" width="9.7109375" customWidth="1"/>
    <col min="9" max="9" width="8.7109375" bestFit="1" customWidth="1"/>
    <col min="10" max="10" width="7.85546875" bestFit="1" customWidth="1"/>
    <col min="11" max="11" width="8.7109375" bestFit="1" customWidth="1"/>
    <col min="12" max="12" width="10.7109375" customWidth="1"/>
    <col min="13" max="13" width="8.7109375" bestFit="1" customWidth="1"/>
    <col min="16" max="16" width="18" customWidth="1"/>
    <col min="19" max="19" width="10.28515625" customWidth="1"/>
    <col min="21" max="21" width="10.28515625" customWidth="1"/>
    <col min="26" max="26" width="11.28515625" customWidth="1"/>
  </cols>
  <sheetData>
    <row r="1" spans="2:59" ht="3.75" customHeight="1" thickBot="1" x14ac:dyDescent="0.25"/>
    <row r="2" spans="2:59" ht="18.75" thickBot="1" x14ac:dyDescent="0.3">
      <c r="B2" s="8" t="s">
        <v>182</v>
      </c>
      <c r="C2" s="8"/>
      <c r="D2" s="8"/>
      <c r="E2" s="8"/>
      <c r="F2" s="9"/>
      <c r="H2" s="17"/>
      <c r="I2" s="159" t="s">
        <v>184</v>
      </c>
      <c r="J2" s="160"/>
      <c r="K2" s="160"/>
      <c r="L2" s="160"/>
      <c r="M2" s="160"/>
      <c r="N2" s="160"/>
      <c r="O2" s="160"/>
      <c r="P2" s="161"/>
      <c r="AM2" s="25" t="s">
        <v>129</v>
      </c>
    </row>
    <row r="3" spans="2:59" ht="18.75" thickBot="1" x14ac:dyDescent="0.3">
      <c r="B3" s="8" t="s">
        <v>183</v>
      </c>
      <c r="C3" s="8"/>
      <c r="D3" s="8"/>
      <c r="E3" s="8"/>
      <c r="F3" s="9"/>
      <c r="H3" s="9"/>
      <c r="I3" s="159">
        <v>524</v>
      </c>
      <c r="J3" s="160"/>
      <c r="K3" s="160"/>
      <c r="L3" s="160"/>
      <c r="M3" s="160"/>
      <c r="N3" s="160"/>
      <c r="O3" s="160"/>
      <c r="P3" s="161"/>
      <c r="Z3">
        <f>DATA!A4</f>
        <v>38</v>
      </c>
      <c r="AA3">
        <v>1</v>
      </c>
      <c r="AC3" s="7" t="s">
        <v>184</v>
      </c>
      <c r="AM3" t="s">
        <v>184</v>
      </c>
      <c r="BG3" t="s">
        <v>5</v>
      </c>
    </row>
    <row r="4" spans="2:59" ht="20.25" customHeight="1" thickBot="1" x14ac:dyDescent="0.3">
      <c r="B4" s="1" t="s">
        <v>209</v>
      </c>
      <c r="I4" s="162" t="str">
        <f ca="1">DATA!I6</f>
        <v>N-O-524+0</v>
      </c>
      <c r="J4" s="163"/>
      <c r="K4" s="163"/>
      <c r="L4" s="164"/>
      <c r="M4" s="128" t="str">
        <f>IF(I3="401A",BG3,IF(I3="401B",BG3,IF(I3="402A",BG3,IF(I3="402B",BG3,IF(I3&lt;357,"",IF(I3&gt;412,"",IF(I3&lt;357,"",BG3)))))))</f>
        <v/>
      </c>
      <c r="N4" s="129"/>
      <c r="O4" s="129"/>
      <c r="P4" s="130"/>
      <c r="Z4">
        <f>DATA!A5</f>
        <v>50</v>
      </c>
      <c r="AA4">
        <v>2</v>
      </c>
      <c r="AC4" s="7"/>
      <c r="AM4" t="s">
        <v>185</v>
      </c>
    </row>
    <row r="5" spans="2:59" ht="18.75" thickBot="1" x14ac:dyDescent="0.3">
      <c r="B5" s="1" t="s">
        <v>190</v>
      </c>
      <c r="C5" s="1"/>
      <c r="D5" s="1"/>
      <c r="F5" s="1" t="str">
        <f ca="1">CONCATENATE(DATA!I4," x measured SR^2 + ",DATA!I5," x measured SR")</f>
        <v>-0.00028 x measured SR^2 + 1.02775 x measured SR</v>
      </c>
      <c r="Z5">
        <f>DATA!A6</f>
        <v>54</v>
      </c>
      <c r="AA5">
        <v>3</v>
      </c>
      <c r="AC5" s="7" t="s">
        <v>144</v>
      </c>
      <c r="AM5" t="s">
        <v>123</v>
      </c>
    </row>
    <row r="6" spans="2:59" ht="14.25" customHeight="1" thickBot="1" x14ac:dyDescent="0.25">
      <c r="L6" s="114" t="s">
        <v>85</v>
      </c>
      <c r="M6" s="115"/>
      <c r="N6" s="115"/>
      <c r="O6" s="115"/>
      <c r="P6" s="115"/>
      <c r="Q6" s="115"/>
      <c r="R6" s="116"/>
      <c r="Z6">
        <f>DATA!A7</f>
        <v>56</v>
      </c>
      <c r="AA6">
        <v>4</v>
      </c>
    </row>
    <row r="7" spans="2:59" ht="13.5" customHeight="1" thickBot="1" x14ac:dyDescent="0.25">
      <c r="B7" s="11" t="s">
        <v>195</v>
      </c>
      <c r="C7" s="3"/>
      <c r="D7" s="4"/>
      <c r="G7" s="10" t="str">
        <f>DATA!H4</f>
        <v>value of "a"</v>
      </c>
      <c r="H7" s="131">
        <f ca="1">DATA!I4</f>
        <v>-2.7999999999999998E-4</v>
      </c>
      <c r="L7" s="117" t="s">
        <v>1</v>
      </c>
      <c r="M7" s="118"/>
      <c r="N7" s="118"/>
      <c r="O7" s="118"/>
      <c r="P7" s="118"/>
      <c r="Q7" s="118"/>
      <c r="R7" s="119"/>
      <c r="Z7">
        <f>DATA!A8</f>
        <v>58</v>
      </c>
      <c r="AA7">
        <v>5</v>
      </c>
    </row>
    <row r="8" spans="2:59" ht="16.5" customHeight="1" thickBot="1" x14ac:dyDescent="0.25">
      <c r="B8" s="12" t="s">
        <v>196</v>
      </c>
      <c r="C8" s="143" t="s">
        <v>191</v>
      </c>
      <c r="D8" s="144" t="s">
        <v>194</v>
      </c>
      <c r="G8" s="10" t="str">
        <f>DATA!H5</f>
        <v>value of "b"</v>
      </c>
      <c r="H8" s="10">
        <f ca="1">DATA!I5</f>
        <v>1.0277499999999999</v>
      </c>
      <c r="N8" s="5"/>
      <c r="O8" s="5"/>
      <c r="Z8">
        <f>DATA!A9</f>
        <v>62</v>
      </c>
      <c r="AA8">
        <v>6</v>
      </c>
    </row>
    <row r="9" spans="2:59" ht="14.25" customHeight="1" thickBot="1" x14ac:dyDescent="0.25">
      <c r="B9" s="145">
        <v>1</v>
      </c>
      <c r="C9" s="146">
        <v>80</v>
      </c>
      <c r="D9" s="147">
        <f ca="1">IF(C9="","",(C9*C9*DATA!$I$4)+(DATA!$I$5*Calculator!C9))</f>
        <v>80.427999999999997</v>
      </c>
      <c r="N9" s="6"/>
      <c r="O9" s="6"/>
      <c r="Z9">
        <f>DATA!A10</f>
        <v>63</v>
      </c>
      <c r="AA9">
        <v>7</v>
      </c>
    </row>
    <row r="10" spans="2:59" ht="11.25" customHeight="1" x14ac:dyDescent="0.2">
      <c r="B10" s="12">
        <v>2</v>
      </c>
      <c r="C10" s="54"/>
      <c r="D10" s="14" t="str">
        <f>IF(C10="","",(C10*C10*DATA!$I$4)+(DATA!$I$5*Calculator!C10))</f>
        <v/>
      </c>
      <c r="F10" s="2" t="s">
        <v>193</v>
      </c>
      <c r="G10" s="3"/>
      <c r="H10" s="3"/>
      <c r="I10" s="3"/>
      <c r="J10" s="3"/>
      <c r="K10" s="3"/>
      <c r="L10" s="3"/>
      <c r="M10" s="4"/>
      <c r="N10" s="6"/>
      <c r="O10" s="6"/>
      <c r="Z10">
        <f>DATA!A11</f>
        <v>70</v>
      </c>
      <c r="AA10">
        <v>8</v>
      </c>
    </row>
    <row r="11" spans="2:59" ht="11.25" customHeight="1" thickBot="1" x14ac:dyDescent="0.25">
      <c r="B11" s="12">
        <v>3</v>
      </c>
      <c r="C11" s="54"/>
      <c r="D11" s="14" t="str">
        <f>IF(C11="","",(C11*C11*DATA!$I$4)+(DATA!$I$5*Calculator!C11))</f>
        <v/>
      </c>
      <c r="F11" s="20" t="s">
        <v>191</v>
      </c>
      <c r="G11" s="22" t="s">
        <v>192</v>
      </c>
      <c r="H11" s="22" t="s">
        <v>191</v>
      </c>
      <c r="I11" s="22" t="s">
        <v>192</v>
      </c>
      <c r="J11" s="22" t="s">
        <v>191</v>
      </c>
      <c r="K11" s="22" t="s">
        <v>192</v>
      </c>
      <c r="L11" s="22" t="s">
        <v>191</v>
      </c>
      <c r="M11" s="24" t="s">
        <v>192</v>
      </c>
      <c r="N11" s="6"/>
      <c r="O11" s="6"/>
      <c r="Z11">
        <f>DATA!A12</f>
        <v>73</v>
      </c>
      <c r="AA11">
        <v>9</v>
      </c>
    </row>
    <row r="12" spans="2:59" ht="9" customHeight="1" x14ac:dyDescent="0.2">
      <c r="B12" s="12">
        <v>4</v>
      </c>
      <c r="C12" s="55"/>
      <c r="D12" s="14" t="str">
        <f>IF(C12="","",(C12*C12*DATA!$I$4)+(DATA!$I$5*Calculator!C12))</f>
        <v/>
      </c>
      <c r="F12" s="15">
        <v>1</v>
      </c>
      <c r="G12" s="18">
        <f ca="1">(DATA!$I$4*Calculator!F12^2)+DATA!$I$5*Calculator!F12</f>
        <v>1.0274699999999999</v>
      </c>
      <c r="H12" s="16">
        <v>26</v>
      </c>
      <c r="I12" s="18">
        <f ca="1">(DATA!$I$4*Calculator!H12^2)+DATA!$I$5*Calculator!H12</f>
        <v>26.532219999999999</v>
      </c>
      <c r="J12" s="16">
        <v>51</v>
      </c>
      <c r="K12" s="18">
        <f ca="1">(DATA!$I$4*Calculator!J12^2)+DATA!$I$5*Calculator!J12</f>
        <v>51.686970000000002</v>
      </c>
      <c r="L12" s="16">
        <v>76</v>
      </c>
      <c r="M12" s="19">
        <f ca="1">(DATA!$I$4*Calculator!L12^2)+DATA!$I$5*Calculator!L12</f>
        <v>76.491720000000001</v>
      </c>
      <c r="N12" s="6"/>
      <c r="O12" s="6"/>
      <c r="Z12">
        <f>DATA!A13</f>
        <v>79</v>
      </c>
      <c r="AA12">
        <v>10</v>
      </c>
    </row>
    <row r="13" spans="2:59" ht="9" customHeight="1" x14ac:dyDescent="0.2">
      <c r="B13" s="12">
        <v>5</v>
      </c>
      <c r="C13" s="55"/>
      <c r="D13" s="14" t="str">
        <f>IF(C13="","",(C13*C13*DATA!$I$4)+(DATA!$I$5*Calculator!C13))</f>
        <v/>
      </c>
      <c r="F13" s="15">
        <v>2</v>
      </c>
      <c r="G13" s="18">
        <f ca="1">(DATA!$I$4*Calculator!F13^2)+DATA!$I$5*Calculator!F13</f>
        <v>2.0543800000000001</v>
      </c>
      <c r="H13" s="16">
        <v>27</v>
      </c>
      <c r="I13" s="18">
        <f ca="1">(DATA!$I$4*Calculator!H13^2)+DATA!$I$5*Calculator!H13</f>
        <v>27.54513</v>
      </c>
      <c r="J13" s="16">
        <v>52</v>
      </c>
      <c r="K13" s="18">
        <f ca="1">(DATA!$I$4*Calculator!J13^2)+DATA!$I$5*Calculator!J13</f>
        <v>52.685879999999997</v>
      </c>
      <c r="L13" s="16">
        <v>77</v>
      </c>
      <c r="M13" s="19">
        <f ca="1">(DATA!$I$4*Calculator!L13^2)+DATA!$I$5*Calculator!L13</f>
        <v>77.476629999999986</v>
      </c>
      <c r="N13" s="6"/>
      <c r="O13" s="6"/>
      <c r="Z13">
        <f>DATA!A14</f>
        <v>85</v>
      </c>
      <c r="AA13">
        <v>11</v>
      </c>
    </row>
    <row r="14" spans="2:59" ht="9" customHeight="1" x14ac:dyDescent="0.2">
      <c r="B14" s="12">
        <v>6</v>
      </c>
      <c r="C14" s="55"/>
      <c r="D14" s="14" t="str">
        <f>IF(C14="","",(C14*C14*DATA!$I$4)+(DATA!$I$5*Calculator!C14))</f>
        <v/>
      </c>
      <c r="F14" s="15">
        <v>3</v>
      </c>
      <c r="G14" s="18">
        <f ca="1">(DATA!$I$4*Calculator!F14^2)+DATA!$I$5*Calculator!F14</f>
        <v>3.0807299999999995</v>
      </c>
      <c r="H14" s="16">
        <v>28</v>
      </c>
      <c r="I14" s="18">
        <f ca="1">(DATA!$I$4*Calculator!H14^2)+DATA!$I$5*Calculator!H14</f>
        <v>28.557479999999998</v>
      </c>
      <c r="J14" s="16">
        <v>53</v>
      </c>
      <c r="K14" s="18">
        <f ca="1">(DATA!$I$4*Calculator!J14^2)+DATA!$I$5*Calculator!J14</f>
        <v>53.684229999999992</v>
      </c>
      <c r="L14" s="16">
        <v>78</v>
      </c>
      <c r="M14" s="19">
        <f ca="1">(DATA!$I$4*Calculator!L14^2)+DATA!$I$5*Calculator!L14</f>
        <v>78.460979999999992</v>
      </c>
      <c r="N14" s="6"/>
      <c r="O14" s="6"/>
      <c r="Z14">
        <f>DATA!A15</f>
        <v>92</v>
      </c>
      <c r="AA14">
        <v>12</v>
      </c>
    </row>
    <row r="15" spans="2:59" ht="9" customHeight="1" x14ac:dyDescent="0.2">
      <c r="B15" s="12">
        <v>7</v>
      </c>
      <c r="C15" s="55"/>
      <c r="D15" s="14" t="str">
        <f>IF(C15="","",(C15*C15*DATA!$I$4)+(DATA!$I$5*Calculator!C15))</f>
        <v/>
      </c>
      <c r="F15" s="15">
        <v>4</v>
      </c>
      <c r="G15" s="18">
        <f ca="1">(DATA!$I$4*Calculator!F15^2)+DATA!$I$5*Calculator!F15</f>
        <v>4.1065199999999997</v>
      </c>
      <c r="H15" s="16">
        <v>29</v>
      </c>
      <c r="I15" s="18">
        <f ca="1">(DATA!$I$4*Calculator!H15^2)+DATA!$I$5*Calculator!H15</f>
        <v>29.569269999999999</v>
      </c>
      <c r="J15" s="16">
        <v>54</v>
      </c>
      <c r="K15" s="18">
        <f ca="1">(DATA!$I$4*Calculator!J15^2)+DATA!$I$5*Calculator!J15</f>
        <v>54.682020000000001</v>
      </c>
      <c r="L15" s="16">
        <v>79</v>
      </c>
      <c r="M15" s="19">
        <f ca="1">(DATA!$I$4*Calculator!L15^2)+DATA!$I$5*Calculator!L15</f>
        <v>79.444770000000005</v>
      </c>
      <c r="N15" s="6"/>
      <c r="O15" s="6"/>
      <c r="Z15">
        <f>DATA!A16</f>
        <v>100</v>
      </c>
      <c r="AA15">
        <v>13</v>
      </c>
    </row>
    <row r="16" spans="2:59" ht="9" customHeight="1" x14ac:dyDescent="0.2">
      <c r="B16" s="12">
        <v>8</v>
      </c>
      <c r="C16" s="55"/>
      <c r="D16" s="14" t="str">
        <f>IF(C16="","",(C16*C16*DATA!$I$4)+(DATA!$I$5*Calculator!C16))</f>
        <v/>
      </c>
      <c r="F16" s="15">
        <v>5</v>
      </c>
      <c r="G16" s="18">
        <f ca="1">(DATA!$I$4*Calculator!F16^2)+DATA!$I$5*Calculator!F16</f>
        <v>5.1317500000000003</v>
      </c>
      <c r="H16" s="16">
        <v>30</v>
      </c>
      <c r="I16" s="18">
        <f ca="1">(DATA!$I$4*Calculator!H16^2)+DATA!$I$5*Calculator!H16</f>
        <v>30.580500000000001</v>
      </c>
      <c r="J16" s="16">
        <v>55</v>
      </c>
      <c r="K16" s="18">
        <f ca="1">(DATA!$I$4*Calculator!J16^2)+DATA!$I$5*Calculator!J16</f>
        <v>55.679249999999996</v>
      </c>
      <c r="L16" s="16">
        <v>80</v>
      </c>
      <c r="M16" s="19">
        <f ca="1">(DATA!$I$4*Calculator!L16^2)+DATA!$I$5*Calculator!L16</f>
        <v>80.427999999999997</v>
      </c>
      <c r="N16" s="6"/>
      <c r="O16" s="6"/>
      <c r="Z16">
        <f>DATA!A17</f>
        <v>104</v>
      </c>
      <c r="AA16">
        <v>14</v>
      </c>
    </row>
    <row r="17" spans="2:27" ht="9" customHeight="1" x14ac:dyDescent="0.2">
      <c r="B17" s="12">
        <v>9</v>
      </c>
      <c r="C17" s="55"/>
      <c r="D17" s="14" t="str">
        <f>IF(C17="","",(C17*C17*DATA!$I$4)+(DATA!$I$5*Calculator!C17))</f>
        <v/>
      </c>
      <c r="F17" s="15">
        <v>6</v>
      </c>
      <c r="G17" s="18">
        <f ca="1">(DATA!$I$4*Calculator!F17^2)+DATA!$I$5*Calculator!F17</f>
        <v>6.1564199999999989</v>
      </c>
      <c r="H17" s="16">
        <v>31</v>
      </c>
      <c r="I17" s="18">
        <f ca="1">(DATA!$I$4*Calculator!H17^2)+DATA!$I$5*Calculator!H17</f>
        <v>31.591169999999998</v>
      </c>
      <c r="J17" s="16">
        <v>56</v>
      </c>
      <c r="K17" s="18">
        <f ca="1">(DATA!$I$4*Calculator!J17^2)+DATA!$I$5*Calculator!J17</f>
        <v>56.675919999999998</v>
      </c>
      <c r="L17" s="16">
        <v>81</v>
      </c>
      <c r="M17" s="19">
        <f ca="1">(DATA!$I$4*Calculator!L17^2)+DATA!$I$5*Calculator!L17</f>
        <v>81.410669999999996</v>
      </c>
      <c r="N17" s="6"/>
      <c r="O17" s="6"/>
      <c r="Z17">
        <f>DATA!A18</f>
        <v>112</v>
      </c>
      <c r="AA17">
        <v>15</v>
      </c>
    </row>
    <row r="18" spans="2:27" ht="9" customHeight="1" x14ac:dyDescent="0.2">
      <c r="B18" s="12">
        <v>10</v>
      </c>
      <c r="C18" s="55"/>
      <c r="D18" s="14" t="str">
        <f>IF(C18="","",(C18*C18*DATA!$I$4)+(DATA!$I$5*Calculator!C18))</f>
        <v/>
      </c>
      <c r="F18" s="15">
        <v>7</v>
      </c>
      <c r="G18" s="18">
        <f ca="1">(DATA!$I$4*Calculator!F18^2)+DATA!$I$5*Calculator!F18</f>
        <v>7.1805299999999992</v>
      </c>
      <c r="H18" s="16">
        <v>32</v>
      </c>
      <c r="I18" s="18">
        <f ca="1">(DATA!$I$4*Calculator!H18^2)+DATA!$I$5*Calculator!H18</f>
        <v>32.601279999999996</v>
      </c>
      <c r="J18" s="16">
        <v>57</v>
      </c>
      <c r="K18" s="18">
        <f ca="1">(DATA!$I$4*Calculator!J18^2)+DATA!$I$5*Calculator!J18</f>
        <v>57.672029999999999</v>
      </c>
      <c r="L18" s="16">
        <v>82</v>
      </c>
      <c r="M18" s="19">
        <f ca="1">(DATA!$I$4*Calculator!L18^2)+DATA!$I$5*Calculator!L18</f>
        <v>82.392779999999988</v>
      </c>
      <c r="N18" s="6"/>
      <c r="O18" s="6"/>
      <c r="Z18">
        <f>DATA!A19</f>
        <v>113</v>
      </c>
      <c r="AA18">
        <v>16</v>
      </c>
    </row>
    <row r="19" spans="2:27" ht="9" customHeight="1" x14ac:dyDescent="0.2">
      <c r="B19" s="12">
        <v>11</v>
      </c>
      <c r="C19" s="55"/>
      <c r="D19" s="14" t="str">
        <f>IF(C19="","",(C19*C19*DATA!$I$4)+(DATA!$I$5*Calculator!C19))</f>
        <v/>
      </c>
      <c r="F19" s="15">
        <v>8</v>
      </c>
      <c r="G19" s="18">
        <f ca="1">(DATA!$I$4*Calculator!F19^2)+DATA!$I$5*Calculator!F19</f>
        <v>8.2040799999999994</v>
      </c>
      <c r="H19" s="16">
        <v>33</v>
      </c>
      <c r="I19" s="18">
        <f ca="1">(DATA!$I$4*Calculator!H19^2)+DATA!$I$5*Calculator!H19</f>
        <v>33.610829999999993</v>
      </c>
      <c r="J19" s="16">
        <v>58</v>
      </c>
      <c r="K19" s="18">
        <f ca="1">(DATA!$I$4*Calculator!J19^2)+DATA!$I$5*Calculator!J19</f>
        <v>58.667579999999994</v>
      </c>
      <c r="L19" s="16">
        <v>83</v>
      </c>
      <c r="M19" s="19">
        <f ca="1">(DATA!$I$4*Calculator!L19^2)+DATA!$I$5*Calculator!L19</f>
        <v>83.374329999999986</v>
      </c>
      <c r="N19" s="6"/>
      <c r="O19" s="6"/>
      <c r="Z19">
        <f>DATA!A20</f>
        <v>117</v>
      </c>
      <c r="AA19">
        <v>17</v>
      </c>
    </row>
    <row r="20" spans="2:27" ht="9" customHeight="1" x14ac:dyDescent="0.2">
      <c r="B20" s="12">
        <v>12</v>
      </c>
      <c r="C20" s="55"/>
      <c r="D20" s="14" t="str">
        <f>IF(C20="","",(C20*C20*DATA!$I$4)+(DATA!$I$5*Calculator!C20))</f>
        <v/>
      </c>
      <c r="F20" s="15">
        <v>9</v>
      </c>
      <c r="G20" s="18">
        <f ca="1">(DATA!$I$4*Calculator!F20^2)+DATA!$I$5*Calculator!F20</f>
        <v>9.2270699999999994</v>
      </c>
      <c r="H20" s="16">
        <v>34</v>
      </c>
      <c r="I20" s="18">
        <f ca="1">(DATA!$I$4*Calculator!H20^2)+DATA!$I$5*Calculator!H20</f>
        <v>34.619819999999997</v>
      </c>
      <c r="J20" s="16">
        <v>59</v>
      </c>
      <c r="K20" s="18">
        <f ca="1">(DATA!$I$4*Calculator!J20^2)+DATA!$I$5*Calculator!J20</f>
        <v>59.662569999999995</v>
      </c>
      <c r="L20" s="16">
        <v>84</v>
      </c>
      <c r="M20" s="19">
        <f ca="1">(DATA!$I$4*Calculator!L20^2)+DATA!$I$5*Calculator!L20</f>
        <v>84.355319999999992</v>
      </c>
      <c r="N20" s="6"/>
      <c r="O20" s="6"/>
      <c r="Z20">
        <f>DATA!A21</f>
        <v>118</v>
      </c>
      <c r="AA20">
        <v>18</v>
      </c>
    </row>
    <row r="21" spans="2:27" ht="9" customHeight="1" x14ac:dyDescent="0.2">
      <c r="B21" s="12">
        <v>13</v>
      </c>
      <c r="C21" s="55"/>
      <c r="D21" s="14" t="str">
        <f>IF(C21="","",(C21*C21*DATA!$I$4)+(DATA!$I$5*Calculator!C21))</f>
        <v/>
      </c>
      <c r="F21" s="15">
        <v>10</v>
      </c>
      <c r="G21" s="18">
        <f ca="1">(DATA!$I$4*Calculator!F21^2)+DATA!$I$5*Calculator!F21</f>
        <v>10.249499999999999</v>
      </c>
      <c r="H21" s="16">
        <v>35</v>
      </c>
      <c r="I21" s="18">
        <f ca="1">(DATA!$I$4*Calculator!H21^2)+DATA!$I$5*Calculator!H21</f>
        <v>35.628249999999994</v>
      </c>
      <c r="J21" s="16">
        <v>60</v>
      </c>
      <c r="K21" s="18">
        <f ca="1">(DATA!$I$4*Calculator!J21^2)+DATA!$I$5*Calculator!J21</f>
        <v>60.656999999999996</v>
      </c>
      <c r="L21" s="16">
        <v>85</v>
      </c>
      <c r="M21" s="19">
        <f ca="1">(DATA!$I$4*Calculator!L21^2)+DATA!$I$5*Calculator!L21</f>
        <v>85.335750000000004</v>
      </c>
      <c r="N21" s="6"/>
      <c r="O21" s="6"/>
      <c r="Z21">
        <f>DATA!A22</f>
        <v>120</v>
      </c>
      <c r="AA21">
        <v>19</v>
      </c>
    </row>
    <row r="22" spans="2:27" ht="9" customHeight="1" x14ac:dyDescent="0.2">
      <c r="B22" s="12">
        <v>14</v>
      </c>
      <c r="C22" s="55"/>
      <c r="D22" s="14" t="str">
        <f>IF(C22="","",(C22*C22*DATA!$I$4)+(DATA!$I$5*Calculator!C22))</f>
        <v/>
      </c>
      <c r="F22" s="15">
        <v>11</v>
      </c>
      <c r="G22" s="18">
        <f ca="1">(DATA!$I$4*Calculator!F22^2)+DATA!$I$5*Calculator!F22</f>
        <v>11.271369999999999</v>
      </c>
      <c r="H22" s="16">
        <v>36</v>
      </c>
      <c r="I22" s="18">
        <f ca="1">(DATA!$I$4*Calculator!H22^2)+DATA!$I$5*Calculator!H22</f>
        <v>36.636119999999998</v>
      </c>
      <c r="J22" s="16">
        <v>61</v>
      </c>
      <c r="K22" s="18">
        <f ca="1">(DATA!$I$4*Calculator!J22^2)+DATA!$I$5*Calculator!J22</f>
        <v>61.650869999999998</v>
      </c>
      <c r="L22" s="16">
        <v>86</v>
      </c>
      <c r="M22" s="19">
        <f ca="1">(DATA!$I$4*Calculator!L22^2)+DATA!$I$5*Calculator!L22</f>
        <v>86.315619999999996</v>
      </c>
      <c r="N22" s="6"/>
      <c r="O22" s="6"/>
      <c r="Z22">
        <f>DATA!A23</f>
        <v>121</v>
      </c>
      <c r="AA22">
        <v>20</v>
      </c>
    </row>
    <row r="23" spans="2:27" ht="9" customHeight="1" x14ac:dyDescent="0.2">
      <c r="B23" s="12">
        <v>15</v>
      </c>
      <c r="C23" s="55"/>
      <c r="D23" s="14" t="str">
        <f>IF(C23="","",(C23*C23*DATA!$I$4)+(DATA!$I$5*Calculator!C23))</f>
        <v/>
      </c>
      <c r="F23" s="15">
        <v>12</v>
      </c>
      <c r="G23" s="18">
        <f ca="1">(DATA!$I$4*Calculator!F23^2)+DATA!$I$5*Calculator!F23</f>
        <v>12.292679999999999</v>
      </c>
      <c r="H23" s="16">
        <v>37</v>
      </c>
      <c r="I23" s="18">
        <f ca="1">(DATA!$I$4*Calculator!H23^2)+DATA!$I$5*Calculator!H23</f>
        <v>37.643430000000002</v>
      </c>
      <c r="J23" s="16">
        <v>62</v>
      </c>
      <c r="K23" s="18">
        <f ca="1">(DATA!$I$4*Calculator!J23^2)+DATA!$I$5*Calculator!J23</f>
        <v>62.644179999999992</v>
      </c>
      <c r="L23" s="16">
        <v>87</v>
      </c>
      <c r="M23" s="19">
        <f ca="1">(DATA!$I$4*Calculator!L23^2)+DATA!$I$5*Calculator!L23</f>
        <v>87.294929999999994</v>
      </c>
      <c r="N23" s="6"/>
      <c r="O23" s="6"/>
      <c r="Z23">
        <f>DATA!A24</f>
        <v>123</v>
      </c>
      <c r="AA23">
        <v>21</v>
      </c>
    </row>
    <row r="24" spans="2:27" ht="9" customHeight="1" x14ac:dyDescent="0.2">
      <c r="B24" s="12">
        <v>16</v>
      </c>
      <c r="C24" s="55"/>
      <c r="D24" s="14" t="str">
        <f>IF(C24="","",(C24*C24*DATA!$I$4)+(DATA!$I$5*Calculator!C24))</f>
        <v/>
      </c>
      <c r="F24" s="15">
        <v>13</v>
      </c>
      <c r="G24" s="18">
        <f ca="1">(DATA!$I$4*Calculator!F24^2)+DATA!$I$5*Calculator!F24</f>
        <v>13.31343</v>
      </c>
      <c r="H24" s="16">
        <v>38</v>
      </c>
      <c r="I24" s="18">
        <f ca="1">(DATA!$I$4*Calculator!H24^2)+DATA!$I$5*Calculator!H24</f>
        <v>38.650179999999999</v>
      </c>
      <c r="J24" s="16">
        <v>63</v>
      </c>
      <c r="K24" s="18">
        <f ca="1">(DATA!$I$4*Calculator!J24^2)+DATA!$I$5*Calculator!J24</f>
        <v>63.63693</v>
      </c>
      <c r="L24" s="16">
        <v>88</v>
      </c>
      <c r="M24" s="19">
        <f ca="1">(DATA!$I$4*Calculator!L24^2)+DATA!$I$5*Calculator!L24</f>
        <v>88.273679999999999</v>
      </c>
      <c r="N24" s="6"/>
      <c r="O24" s="6"/>
      <c r="Z24">
        <f>DATA!A25</f>
        <v>145</v>
      </c>
      <c r="AA24">
        <v>22</v>
      </c>
    </row>
    <row r="25" spans="2:27" ht="9" customHeight="1" x14ac:dyDescent="0.2">
      <c r="B25" s="12">
        <v>17</v>
      </c>
      <c r="C25" s="55"/>
      <c r="D25" s="14" t="str">
        <f>IF(C25="","",(C25*C25*DATA!$I$4)+(DATA!$I$5*Calculator!C25))</f>
        <v/>
      </c>
      <c r="F25" s="15">
        <v>14</v>
      </c>
      <c r="G25" s="18">
        <f ca="1">(DATA!$I$4*Calculator!F25^2)+DATA!$I$5*Calculator!F25</f>
        <v>14.333619999999998</v>
      </c>
      <c r="H25" s="16">
        <v>39</v>
      </c>
      <c r="I25" s="18">
        <f ca="1">(DATA!$I$4*Calculator!H25^2)+DATA!$I$5*Calculator!H25</f>
        <v>39.656369999999995</v>
      </c>
      <c r="J25" s="16">
        <v>64</v>
      </c>
      <c r="K25" s="18">
        <f ca="1">(DATA!$I$4*Calculator!J25^2)+DATA!$I$5*Calculator!J25</f>
        <v>64.62912</v>
      </c>
      <c r="L25" s="16">
        <v>89</v>
      </c>
      <c r="M25" s="19">
        <f ca="1">(DATA!$I$4*Calculator!L25^2)+DATA!$I$5*Calculator!L25</f>
        <v>89.251869999999997</v>
      </c>
      <c r="N25" s="6"/>
      <c r="O25" s="6"/>
      <c r="Z25">
        <f>DATA!A26</f>
        <v>146</v>
      </c>
      <c r="AA25">
        <v>23</v>
      </c>
    </row>
    <row r="26" spans="2:27" ht="9" customHeight="1" x14ac:dyDescent="0.2">
      <c r="B26" s="12">
        <v>18</v>
      </c>
      <c r="C26" s="55"/>
      <c r="D26" s="14" t="str">
        <f>IF(C26="","",(C26*C26*DATA!$I$4)+(DATA!$I$5*Calculator!C26))</f>
        <v/>
      </c>
      <c r="F26" s="15">
        <v>15</v>
      </c>
      <c r="G26" s="18">
        <f ca="1">(DATA!$I$4*Calculator!F26^2)+DATA!$I$5*Calculator!F26</f>
        <v>15.353249999999999</v>
      </c>
      <c r="H26" s="16">
        <v>40</v>
      </c>
      <c r="I26" s="18">
        <f ca="1">(DATA!$I$4*Calculator!H26^2)+DATA!$I$5*Calculator!H26</f>
        <v>40.661999999999999</v>
      </c>
      <c r="J26" s="16">
        <v>65</v>
      </c>
      <c r="K26" s="18">
        <f ca="1">(DATA!$I$4*Calculator!J26^2)+DATA!$I$5*Calculator!J26</f>
        <v>65.620749999999987</v>
      </c>
      <c r="L26" s="16">
        <v>90</v>
      </c>
      <c r="M26" s="19">
        <f ca="1">(DATA!$I$4*Calculator!L26^2)+DATA!$I$5*Calculator!L26</f>
        <v>90.229499999999987</v>
      </c>
      <c r="N26" s="6"/>
      <c r="O26" s="6"/>
      <c r="Z26">
        <f>DATA!A27</f>
        <v>161</v>
      </c>
      <c r="AA26">
        <v>24</v>
      </c>
    </row>
    <row r="27" spans="2:27" ht="9" customHeight="1" x14ac:dyDescent="0.2">
      <c r="B27" s="12">
        <v>19</v>
      </c>
      <c r="C27" s="55"/>
      <c r="D27" s="14" t="str">
        <f>IF(C27="","",(C27*C27*DATA!$I$4)+(DATA!$I$5*Calculator!C27))</f>
        <v/>
      </c>
      <c r="F27" s="15">
        <v>16</v>
      </c>
      <c r="G27" s="18">
        <f ca="1">(DATA!$I$4*Calculator!F27^2)+DATA!$I$5*Calculator!F27</f>
        <v>16.372319999999998</v>
      </c>
      <c r="H27" s="16">
        <v>41</v>
      </c>
      <c r="I27" s="18">
        <f ca="1">(DATA!$I$4*Calculator!H27^2)+DATA!$I$5*Calculator!H27</f>
        <v>41.667069999999995</v>
      </c>
      <c r="J27" s="16">
        <v>66</v>
      </c>
      <c r="K27" s="18">
        <f ca="1">(DATA!$I$4*Calculator!J27^2)+DATA!$I$5*Calculator!J27</f>
        <v>66.611819999999994</v>
      </c>
      <c r="L27" s="16">
        <v>91</v>
      </c>
      <c r="M27" s="19">
        <f ca="1">(DATA!$I$4*Calculator!L27^2)+DATA!$I$5*Calculator!L27</f>
        <v>91.206569999999999</v>
      </c>
      <c r="N27" s="6"/>
      <c r="O27" s="6"/>
      <c r="Z27">
        <f>DATA!A28</f>
        <v>163</v>
      </c>
      <c r="AA27">
        <v>25</v>
      </c>
    </row>
    <row r="28" spans="2:27" ht="9" customHeight="1" x14ac:dyDescent="0.2">
      <c r="B28" s="12">
        <v>20</v>
      </c>
      <c r="C28" s="54"/>
      <c r="D28" s="13" t="str">
        <f>IF(C28="","",(C28*C28*DATA!$I$4)+(DATA!$I$5*Calculator!C28))</f>
        <v/>
      </c>
      <c r="F28" s="15">
        <v>17</v>
      </c>
      <c r="G28" s="18">
        <f ca="1">(DATA!$I$4*Calculator!F28^2)+DATA!$I$5*Calculator!F28</f>
        <v>17.390830000000001</v>
      </c>
      <c r="H28" s="16">
        <v>42</v>
      </c>
      <c r="I28" s="18">
        <f ca="1">(DATA!$I$4*Calculator!H28^2)+DATA!$I$5*Calculator!H28</f>
        <v>42.671579999999992</v>
      </c>
      <c r="J28" s="16">
        <v>67</v>
      </c>
      <c r="K28" s="18">
        <f ca="1">(DATA!$I$4*Calculator!J28^2)+DATA!$I$5*Calculator!J28</f>
        <v>67.602330000000009</v>
      </c>
      <c r="L28" s="16">
        <v>92</v>
      </c>
      <c r="M28" s="19">
        <f ca="1">(DATA!$I$4*Calculator!L28^2)+DATA!$I$5*Calculator!L28</f>
        <v>92.183080000000004</v>
      </c>
      <c r="N28" s="6"/>
      <c r="O28" s="6"/>
      <c r="Z28">
        <f>DATA!A29</f>
        <v>167</v>
      </c>
      <c r="AA28">
        <v>26</v>
      </c>
    </row>
    <row r="29" spans="2:27" ht="9" customHeight="1" x14ac:dyDescent="0.2">
      <c r="B29" s="12">
        <v>21</v>
      </c>
      <c r="C29" s="54"/>
      <c r="D29" s="13" t="str">
        <f>IF(C29="","",(C29*C29*DATA!$I$4)+(DATA!$I$5*Calculator!C29))</f>
        <v/>
      </c>
      <c r="F29" s="15">
        <v>18</v>
      </c>
      <c r="G29" s="18">
        <f ca="1">(DATA!$I$4*Calculator!F29^2)+DATA!$I$5*Calculator!F29</f>
        <v>18.408779999999997</v>
      </c>
      <c r="H29" s="16">
        <v>43</v>
      </c>
      <c r="I29" s="18">
        <f ca="1">(DATA!$I$4*Calculator!H29^2)+DATA!$I$5*Calculator!H29</f>
        <v>43.675530000000002</v>
      </c>
      <c r="J29" s="16">
        <v>68</v>
      </c>
      <c r="K29" s="18">
        <f ca="1">(DATA!$I$4*Calculator!J29^2)+DATA!$I$5*Calculator!J29</f>
        <v>68.592280000000002</v>
      </c>
      <c r="L29" s="16">
        <v>93</v>
      </c>
      <c r="M29" s="19">
        <f ca="1">(DATA!$I$4*Calculator!L29^2)+DATA!$I$5*Calculator!L29</f>
        <v>93.159030000000001</v>
      </c>
      <c r="N29" s="6"/>
      <c r="O29" s="6"/>
      <c r="Z29">
        <f>DATA!A30</f>
        <v>173</v>
      </c>
      <c r="AA29">
        <v>27</v>
      </c>
    </row>
    <row r="30" spans="2:27" ht="9" customHeight="1" x14ac:dyDescent="0.2">
      <c r="B30" s="12">
        <v>22</v>
      </c>
      <c r="C30" s="54"/>
      <c r="D30" s="13" t="str">
        <f>IF(C30="","",(C30*C30*DATA!$I$4)+(DATA!$I$5*Calculator!C30))</f>
        <v/>
      </c>
      <c r="F30" s="15">
        <v>19</v>
      </c>
      <c r="G30" s="18">
        <f ca="1">(DATA!$I$4*Calculator!F30^2)+DATA!$I$5*Calculator!F30</f>
        <v>19.426169999999999</v>
      </c>
      <c r="H30" s="16">
        <v>44</v>
      </c>
      <c r="I30" s="18">
        <f ca="1">(DATA!$I$4*Calculator!H30^2)+DATA!$I$5*Calculator!H30</f>
        <v>44.678919999999998</v>
      </c>
      <c r="J30" s="16">
        <v>69</v>
      </c>
      <c r="K30" s="18">
        <f ca="1">(DATA!$I$4*Calculator!J30^2)+DATA!$I$5*Calculator!J30</f>
        <v>69.581670000000003</v>
      </c>
      <c r="L30" s="16">
        <v>94</v>
      </c>
      <c r="M30" s="19">
        <f ca="1">(DATA!$I$4*Calculator!L30^2)+DATA!$I$5*Calculator!L30</f>
        <v>94.134419999999992</v>
      </c>
      <c r="N30" s="6"/>
      <c r="O30" s="6"/>
      <c r="Z30" t="s">
        <v>230</v>
      </c>
      <c r="AA30">
        <v>28</v>
      </c>
    </row>
    <row r="31" spans="2:27" ht="9" customHeight="1" x14ac:dyDescent="0.2">
      <c r="B31" s="12">
        <v>23</v>
      </c>
      <c r="C31" s="54"/>
      <c r="D31" s="13" t="str">
        <f>IF(C31="","",(C31*C31*DATA!$I$4)+(DATA!$I$5*Calculator!C31))</f>
        <v/>
      </c>
      <c r="F31" s="15">
        <v>20</v>
      </c>
      <c r="G31" s="18">
        <f ca="1">(DATA!$I$4*Calculator!F31^2)+DATA!$I$5*Calculator!F31</f>
        <v>20.443000000000001</v>
      </c>
      <c r="H31" s="16">
        <v>45</v>
      </c>
      <c r="I31" s="18">
        <f ca="1">(DATA!$I$4*Calculator!H31^2)+DATA!$I$5*Calculator!H31</f>
        <v>45.681749999999994</v>
      </c>
      <c r="J31" s="16">
        <v>70</v>
      </c>
      <c r="K31" s="18">
        <f ca="1">(DATA!$I$4*Calculator!J31^2)+DATA!$I$5*Calculator!J31</f>
        <v>70.570499999999996</v>
      </c>
      <c r="L31" s="16">
        <v>95</v>
      </c>
      <c r="M31" s="19">
        <f ca="1">(DATA!$I$4*Calculator!L31^2)+DATA!$I$5*Calculator!L31</f>
        <v>95.109249999999989</v>
      </c>
      <c r="N31" s="6"/>
      <c r="O31" s="6"/>
      <c r="Z31">
        <v>177</v>
      </c>
      <c r="AA31">
        <v>29</v>
      </c>
    </row>
    <row r="32" spans="2:27" ht="9" customHeight="1" x14ac:dyDescent="0.2">
      <c r="B32" s="12">
        <v>24</v>
      </c>
      <c r="C32" s="54"/>
      <c r="D32" s="13" t="str">
        <f>IF(C32="","",(C32*C32*DATA!$I$4)+(DATA!$I$5*Calculator!C32))</f>
        <v/>
      </c>
      <c r="F32" s="15">
        <v>21</v>
      </c>
      <c r="G32" s="18">
        <f ca="1">(DATA!$I$4*Calculator!F32^2)+DATA!$I$5*Calculator!F32</f>
        <v>21.459269999999997</v>
      </c>
      <c r="H32" s="16">
        <v>46</v>
      </c>
      <c r="I32" s="18">
        <f ca="1">(DATA!$I$4*Calculator!H32^2)+DATA!$I$5*Calculator!H32</f>
        <v>46.684019999999997</v>
      </c>
      <c r="J32" s="16">
        <v>71</v>
      </c>
      <c r="K32" s="18">
        <f ca="1">(DATA!$I$4*Calculator!J32^2)+DATA!$I$5*Calculator!J32</f>
        <v>71.558769999999996</v>
      </c>
      <c r="L32" s="16">
        <v>96</v>
      </c>
      <c r="M32" s="19">
        <f ca="1">(DATA!$I$4*Calculator!L32^2)+DATA!$I$5*Calculator!L32</f>
        <v>96.083519999999993</v>
      </c>
      <c r="N32" s="6"/>
      <c r="O32" s="6"/>
      <c r="Z32">
        <v>179</v>
      </c>
      <c r="AA32">
        <v>30</v>
      </c>
    </row>
    <row r="33" spans="2:27" ht="9" customHeight="1" x14ac:dyDescent="0.2">
      <c r="B33" s="12">
        <v>25</v>
      </c>
      <c r="C33" s="54"/>
      <c r="D33" s="13" t="str">
        <f>IF(C33="","",(C33*C33*DATA!$I$4)+(DATA!$I$5*Calculator!C33))</f>
        <v/>
      </c>
      <c r="F33" s="15">
        <v>22</v>
      </c>
      <c r="G33" s="18">
        <f ca="1">(DATA!$I$4*Calculator!F33^2)+DATA!$I$5*Calculator!F33</f>
        <v>22.474979999999999</v>
      </c>
      <c r="H33" s="16">
        <v>47</v>
      </c>
      <c r="I33" s="18">
        <f ca="1">(DATA!$I$4*Calculator!H33^2)+DATA!$I$5*Calculator!H33</f>
        <v>47.68573</v>
      </c>
      <c r="J33" s="16">
        <v>72</v>
      </c>
      <c r="K33" s="18">
        <f ca="1">(DATA!$I$4*Calculator!J33^2)+DATA!$I$5*Calculator!J33</f>
        <v>72.546479999999988</v>
      </c>
      <c r="L33" s="16">
        <v>97</v>
      </c>
      <c r="M33" s="19">
        <f ca="1">(DATA!$I$4*Calculator!L33^2)+DATA!$I$5*Calculator!L33</f>
        <v>97.057230000000004</v>
      </c>
      <c r="N33" s="6"/>
      <c r="O33" s="6"/>
      <c r="Z33">
        <v>181</v>
      </c>
      <c r="AA33">
        <v>31</v>
      </c>
    </row>
    <row r="34" spans="2:27" ht="9" customHeight="1" x14ac:dyDescent="0.2">
      <c r="B34" s="12">
        <v>26</v>
      </c>
      <c r="C34" s="54"/>
      <c r="D34" s="13" t="str">
        <f>IF(C34="","",(C34*C34*DATA!$I$4)+(DATA!$I$5*Calculator!C34))</f>
        <v/>
      </c>
      <c r="F34" s="15">
        <v>23</v>
      </c>
      <c r="G34" s="18">
        <f ca="1">(DATA!$I$4*Calculator!F34^2)+DATA!$I$5*Calculator!F34</f>
        <v>23.490130000000001</v>
      </c>
      <c r="H34" s="16">
        <v>48</v>
      </c>
      <c r="I34" s="18">
        <f ca="1">(DATA!$I$4*Calculator!H34^2)+DATA!$I$5*Calculator!H34</f>
        <v>48.686879999999995</v>
      </c>
      <c r="J34" s="16">
        <v>73</v>
      </c>
      <c r="K34" s="18">
        <f ca="1">(DATA!$I$4*Calculator!J34^2)+DATA!$I$5*Calculator!J34</f>
        <v>73.533630000000002</v>
      </c>
      <c r="L34" s="16">
        <v>98</v>
      </c>
      <c r="M34" s="19">
        <f ca="1">(DATA!$I$4*Calculator!L34^2)+DATA!$I$5*Calculator!L34</f>
        <v>98.030379999999994</v>
      </c>
      <c r="Z34" t="s">
        <v>231</v>
      </c>
      <c r="AA34">
        <v>32</v>
      </c>
    </row>
    <row r="35" spans="2:27" ht="9" customHeight="1" x14ac:dyDescent="0.2">
      <c r="B35" s="12">
        <v>27</v>
      </c>
      <c r="C35" s="54"/>
      <c r="D35" s="13" t="str">
        <f>IF(C35="","",(C35*C35*DATA!$I$4)+(DATA!$I$5*Calculator!C35))</f>
        <v/>
      </c>
      <c r="F35" s="15">
        <v>24</v>
      </c>
      <c r="G35" s="18">
        <f ca="1">(DATA!$I$4*Calculator!F35^2)+DATA!$I$5*Calculator!F35</f>
        <v>24.504719999999995</v>
      </c>
      <c r="H35" s="16">
        <v>49</v>
      </c>
      <c r="I35" s="18">
        <f ca="1">(DATA!$I$4*Calculator!H35^2)+DATA!$I$5*Calculator!H35</f>
        <v>49.687469999999998</v>
      </c>
      <c r="J35" s="16">
        <v>74</v>
      </c>
      <c r="K35" s="18">
        <f ca="1">(DATA!$I$4*Calculator!J35^2)+DATA!$I$5*Calculator!J35</f>
        <v>74.520219999999995</v>
      </c>
      <c r="L35" s="16">
        <v>99</v>
      </c>
      <c r="M35" s="19">
        <f ca="1">(DATA!$I$4*Calculator!L35^2)+DATA!$I$5*Calculator!L35</f>
        <v>99.002969999999991</v>
      </c>
      <c r="Z35" s="10" t="s">
        <v>93</v>
      </c>
      <c r="AA35">
        <v>33</v>
      </c>
    </row>
    <row r="36" spans="2:27" ht="12" customHeight="1" thickBot="1" x14ac:dyDescent="0.25">
      <c r="B36" s="12">
        <v>28</v>
      </c>
      <c r="C36" s="54"/>
      <c r="D36" s="13" t="str">
        <f>IF(C36="","",(C36*C36*DATA!$I$4)+(DATA!$I$5*Calculator!C36))</f>
        <v/>
      </c>
      <c r="F36" s="20">
        <v>25</v>
      </c>
      <c r="G36" s="21">
        <f ca="1">(DATA!$I$4*Calculator!F36^2)+DATA!$I$5*Calculator!F36</f>
        <v>25.518749999999997</v>
      </c>
      <c r="H36" s="22">
        <v>50</v>
      </c>
      <c r="I36" s="21">
        <f ca="1">(DATA!$I$4*Calculator!H36^2)+DATA!$I$5*Calculator!H36</f>
        <v>50.687499999999993</v>
      </c>
      <c r="J36" s="22">
        <v>75</v>
      </c>
      <c r="K36" s="21">
        <f ca="1">(DATA!$I$4*Calculator!J36^2)+DATA!$I$5*Calculator!J36</f>
        <v>75.506249999999994</v>
      </c>
      <c r="L36" s="22">
        <v>100</v>
      </c>
      <c r="M36" s="23">
        <f ca="1">(DATA!$I$4*Calculator!L36^2)+DATA!$I$5*Calculator!L36</f>
        <v>99.974999999999994</v>
      </c>
      <c r="Z36" s="10" t="s">
        <v>94</v>
      </c>
      <c r="AA36">
        <v>34</v>
      </c>
    </row>
    <row r="37" spans="2:27" ht="9" customHeight="1" thickBot="1" x14ac:dyDescent="0.25">
      <c r="B37" s="12">
        <v>29</v>
      </c>
      <c r="C37" s="54"/>
      <c r="D37" s="13" t="str">
        <f>IF(C37="","",(C37*C37*DATA!$I$4)+(DATA!$I$5*Calculator!C37))</f>
        <v/>
      </c>
      <c r="Z37" t="s">
        <v>99</v>
      </c>
      <c r="AA37">
        <v>35</v>
      </c>
    </row>
    <row r="38" spans="2:27" ht="12" customHeight="1" thickBot="1" x14ac:dyDescent="0.25">
      <c r="B38" s="12">
        <v>30</v>
      </c>
      <c r="C38" s="54"/>
      <c r="D38" s="13" t="str">
        <f>IF(C38="","",(C38*C38*DATA!$I$4)+(DATA!$I$5*Calculator!C38))</f>
        <v/>
      </c>
      <c r="G38" s="78" t="s">
        <v>91</v>
      </c>
      <c r="H38" s="76"/>
      <c r="I38" s="77"/>
      <c r="J38" s="165" t="s">
        <v>97</v>
      </c>
      <c r="K38" s="166"/>
      <c r="L38" s="167"/>
      <c r="Z38" t="s">
        <v>101</v>
      </c>
      <c r="AA38">
        <v>36</v>
      </c>
    </row>
    <row r="39" spans="2:27" ht="12.75" customHeight="1" thickBot="1" x14ac:dyDescent="0.25">
      <c r="B39" s="12">
        <v>31</v>
      </c>
      <c r="C39" s="54"/>
      <c r="D39" s="13" t="str">
        <f>IF(C39="","",(C39*C39*DATA!$I$4)+(DATA!$I$5*Calculator!C39))</f>
        <v/>
      </c>
      <c r="G39" s="75" t="s">
        <v>92</v>
      </c>
      <c r="H39" s="81"/>
      <c r="I39" s="77"/>
      <c r="J39" s="79" t="s">
        <v>236</v>
      </c>
      <c r="K39" s="79" t="s">
        <v>237</v>
      </c>
      <c r="L39" s="80" t="s">
        <v>238</v>
      </c>
      <c r="Z39" t="s">
        <v>103</v>
      </c>
      <c r="AA39">
        <v>37</v>
      </c>
    </row>
    <row r="40" spans="2:27" x14ac:dyDescent="0.2">
      <c r="B40" s="12">
        <v>32</v>
      </c>
      <c r="C40" s="54"/>
      <c r="D40" s="13" t="str">
        <f>IF(C40="","",(C40*C40*DATA!$I$4)+(DATA!$I$5*Calculator!C40))</f>
        <v/>
      </c>
      <c r="G40" s="40" t="s">
        <v>234</v>
      </c>
      <c r="H40" s="6"/>
      <c r="I40" s="33"/>
      <c r="J40" s="91">
        <f ca="1">DATA!AE7</f>
        <v>100.99124999999999</v>
      </c>
      <c r="K40" s="91">
        <f ca="1">DATA!AF7</f>
        <v>91.619375000000005</v>
      </c>
      <c r="L40" s="92">
        <f ca="1">DATA!AG7</f>
        <v>30.729375000000005</v>
      </c>
      <c r="Z40" s="83" t="s">
        <v>106</v>
      </c>
      <c r="AA40">
        <v>38</v>
      </c>
    </row>
    <row r="41" spans="2:27" x14ac:dyDescent="0.2">
      <c r="B41" s="12">
        <v>33</v>
      </c>
      <c r="C41" s="54"/>
      <c r="D41" s="13" t="str">
        <f>IF(C41="","",(C41*C41*DATA!$I$4)+(DATA!$I$5*Calculator!C41))</f>
        <v/>
      </c>
      <c r="G41" s="40" t="s">
        <v>235</v>
      </c>
      <c r="H41" s="6"/>
      <c r="I41" s="33"/>
      <c r="J41" s="91">
        <f ca="1">DATA!AE8</f>
        <v>102.11249999999997</v>
      </c>
      <c r="K41" s="91">
        <f ca="1">DATA!AF8</f>
        <v>91.514999999999986</v>
      </c>
      <c r="L41" s="92">
        <f ca="1">DATA!AG8</f>
        <v>30.283750000000001</v>
      </c>
      <c r="O41" s="44"/>
      <c r="P41" s="44"/>
      <c r="Q41" s="44"/>
      <c r="R41" s="44"/>
      <c r="S41" s="44"/>
      <c r="T41" s="44"/>
      <c r="Z41" s="83" t="s">
        <v>107</v>
      </c>
      <c r="AA41">
        <v>39</v>
      </c>
    </row>
    <row r="42" spans="2:27" x14ac:dyDescent="0.2">
      <c r="B42" s="12">
        <v>34</v>
      </c>
      <c r="C42" s="54"/>
      <c r="D42" s="13" t="str">
        <f>IF(C42="","",(C42*C42*DATA!$I$4)+(DATA!$I$5*Calculator!C42))</f>
        <v/>
      </c>
      <c r="G42" s="40" t="s">
        <v>95</v>
      </c>
      <c r="H42" s="6"/>
      <c r="I42" s="33"/>
      <c r="J42" s="91">
        <f ca="1">DATA!AE9</f>
        <v>86.279375000000002</v>
      </c>
      <c r="K42" s="91">
        <f ca="1">DATA!AF9</f>
        <v>91.210624999999993</v>
      </c>
      <c r="L42" s="92">
        <f ca="1">DATA!AG9</f>
        <v>93.24312500000002</v>
      </c>
      <c r="O42" s="44"/>
      <c r="P42" s="44"/>
      <c r="Q42" s="44"/>
      <c r="R42" s="44"/>
      <c r="S42" s="44"/>
      <c r="T42" s="44"/>
      <c r="Z42" s="86" t="s">
        <v>108</v>
      </c>
      <c r="AA42">
        <v>40</v>
      </c>
    </row>
    <row r="43" spans="2:27" ht="13.5" thickBot="1" x14ac:dyDescent="0.25">
      <c r="B43" s="12">
        <v>35</v>
      </c>
      <c r="C43" s="54"/>
      <c r="D43" s="13" t="str">
        <f>IF(C43="","",(C43*C43*DATA!$I$4)+(DATA!$I$5*Calculator!C43))</f>
        <v/>
      </c>
      <c r="G43" s="42" t="s">
        <v>96</v>
      </c>
      <c r="H43" s="34"/>
      <c r="I43" s="35"/>
      <c r="J43" s="93">
        <f ca="1">DATA!AE10</f>
        <v>85.949375000000003</v>
      </c>
      <c r="K43" s="93">
        <f ca="1">DATA!AF10</f>
        <v>90.960624999999993</v>
      </c>
      <c r="L43" s="94">
        <f ca="1">DATA!AG10</f>
        <v>91.555624999999992</v>
      </c>
      <c r="Z43" s="44" t="s">
        <v>109</v>
      </c>
      <c r="AA43">
        <v>41</v>
      </c>
    </row>
    <row r="44" spans="2:27" ht="13.5" thickBot="1" x14ac:dyDescent="0.25">
      <c r="B44" s="12">
        <v>36</v>
      </c>
      <c r="C44" s="54"/>
      <c r="D44" s="13" t="str">
        <f>IF(C44="","",(C44*C44*DATA!$I$4)+(DATA!$I$5*Calculator!C44))</f>
        <v/>
      </c>
      <c r="Z44" s="44" t="s">
        <v>110</v>
      </c>
      <c r="AA44">
        <v>42</v>
      </c>
    </row>
    <row r="45" spans="2:27" ht="13.5" thickBot="1" x14ac:dyDescent="0.25">
      <c r="B45" s="12">
        <v>37</v>
      </c>
      <c r="C45" s="54"/>
      <c r="D45" s="13" t="str">
        <f>IF(C45="","",(C45*C45*DATA!$I$4)+(DATA!$I$5*Calculator!C45))</f>
        <v/>
      </c>
      <c r="G45" s="95" t="s">
        <v>173</v>
      </c>
      <c r="H45" s="3"/>
      <c r="I45" s="3"/>
      <c r="J45" s="3"/>
      <c r="K45" s="3"/>
      <c r="L45" s="4"/>
      <c r="N45" s="96" t="s">
        <v>178</v>
      </c>
      <c r="O45" s="97"/>
      <c r="P45" s="97"/>
      <c r="Q45" s="97"/>
      <c r="R45" s="97"/>
      <c r="S45" s="97"/>
      <c r="T45" s="97"/>
      <c r="U45" s="98"/>
      <c r="Z45" s="44" t="s">
        <v>111</v>
      </c>
      <c r="AA45">
        <v>43</v>
      </c>
    </row>
    <row r="46" spans="2:27" x14ac:dyDescent="0.2">
      <c r="B46" s="12">
        <v>38</v>
      </c>
      <c r="C46" s="54"/>
      <c r="D46" s="13" t="str">
        <f>IF(C46="","",(C46*C46*DATA!$I$4)+(DATA!$I$5*Calculator!C46))</f>
        <v/>
      </c>
      <c r="G46" s="39" t="s">
        <v>171</v>
      </c>
      <c r="H46" s="3"/>
      <c r="I46" s="3"/>
      <c r="J46" s="39"/>
      <c r="K46" s="3"/>
      <c r="L46" s="4">
        <f ca="1">DATA!I10</f>
        <v>42</v>
      </c>
      <c r="N46" s="103" t="s">
        <v>177</v>
      </c>
      <c r="O46" s="104"/>
      <c r="P46" s="104"/>
      <c r="Q46" s="104"/>
      <c r="R46" s="104"/>
      <c r="S46" s="104"/>
      <c r="T46" s="104"/>
      <c r="U46" s="105"/>
      <c r="Z46" s="44" t="s">
        <v>112</v>
      </c>
      <c r="AA46">
        <v>44</v>
      </c>
    </row>
    <row r="47" spans="2:27" ht="13.5" thickBot="1" x14ac:dyDescent="0.25">
      <c r="B47" s="12">
        <v>39</v>
      </c>
      <c r="C47" s="54"/>
      <c r="D47" s="13" t="str">
        <f>IF(C47="","",(C47*C47*DATA!$I$4)+(DATA!$I$5*Calculator!C47))</f>
        <v/>
      </c>
      <c r="G47" s="42" t="s">
        <v>172</v>
      </c>
      <c r="H47" s="34"/>
      <c r="I47" s="34"/>
      <c r="J47" s="42"/>
      <c r="K47" s="34"/>
      <c r="L47" s="35">
        <f ca="1">DATA!I11</f>
        <v>46.1</v>
      </c>
      <c r="N47" s="99" t="s">
        <v>14</v>
      </c>
      <c r="O47" s="100"/>
      <c r="P47" s="100"/>
      <c r="Q47" s="100"/>
      <c r="R47" s="100"/>
      <c r="S47" s="100"/>
      <c r="T47" s="100"/>
      <c r="U47" s="101"/>
      <c r="Z47" s="44" t="s">
        <v>114</v>
      </c>
      <c r="AA47">
        <v>45</v>
      </c>
    </row>
    <row r="48" spans="2:27" x14ac:dyDescent="0.2">
      <c r="B48" s="12">
        <v>40</v>
      </c>
      <c r="C48" s="54"/>
      <c r="D48" s="13" t="str">
        <f>IF(C48="","",(C48*C48*DATA!$I$4)+(DATA!$I$5*Calculator!C48))</f>
        <v/>
      </c>
      <c r="Z48" s="44" t="s">
        <v>113</v>
      </c>
      <c r="AA48">
        <v>46</v>
      </c>
    </row>
    <row r="49" spans="2:27" ht="15.75" x14ac:dyDescent="0.25">
      <c r="B49" s="12">
        <v>41</v>
      </c>
      <c r="C49" s="54"/>
      <c r="D49" s="13" t="str">
        <f>IF(C49="","",(C49*C49*DATA!$I$4)+(DATA!$I$5*Calculator!C49))</f>
        <v/>
      </c>
      <c r="F49" s="69" t="s">
        <v>228</v>
      </c>
      <c r="Z49" s="44" t="s">
        <v>115</v>
      </c>
      <c r="AA49">
        <v>47</v>
      </c>
    </row>
    <row r="50" spans="2:27" x14ac:dyDescent="0.2">
      <c r="B50" s="12">
        <v>42</v>
      </c>
      <c r="C50" s="54"/>
      <c r="D50" s="13" t="str">
        <f>IF(C50="","",(C50*C50*DATA!$I$4)+(DATA!$I$5*Calculator!C50))</f>
        <v/>
      </c>
      <c r="Z50" s="44" t="s">
        <v>116</v>
      </c>
      <c r="AA50">
        <v>48</v>
      </c>
    </row>
    <row r="51" spans="2:27" x14ac:dyDescent="0.2">
      <c r="B51" s="12">
        <v>43</v>
      </c>
      <c r="C51" s="54"/>
      <c r="D51" s="13" t="str">
        <f>IF(C51="","",(C51*C51*DATA!$I$4)+(DATA!$I$5*Calculator!C51))</f>
        <v/>
      </c>
      <c r="Z51" s="44" t="s">
        <v>117</v>
      </c>
      <c r="AA51">
        <v>49</v>
      </c>
    </row>
    <row r="52" spans="2:27" x14ac:dyDescent="0.2">
      <c r="B52" s="12">
        <v>44</v>
      </c>
      <c r="C52" s="54"/>
      <c r="D52" s="13" t="str">
        <f>IF(C52="","",(C52*C52*DATA!$I$4)+(DATA!$I$5*Calculator!C52))</f>
        <v/>
      </c>
      <c r="Z52" s="44" t="s">
        <v>118</v>
      </c>
      <c r="AA52">
        <v>50</v>
      </c>
    </row>
    <row r="53" spans="2:27" x14ac:dyDescent="0.2">
      <c r="B53" s="12">
        <v>45</v>
      </c>
      <c r="C53" s="54"/>
      <c r="D53" s="13" t="str">
        <f>IF(C53="","",(C53*C53*DATA!$I$4)+(DATA!$I$5*Calculator!C53))</f>
        <v/>
      </c>
      <c r="Z53" s="44" t="s">
        <v>119</v>
      </c>
      <c r="AA53">
        <v>51</v>
      </c>
    </row>
    <row r="54" spans="2:27" x14ac:dyDescent="0.2">
      <c r="B54" s="12">
        <v>46</v>
      </c>
      <c r="C54" s="54"/>
      <c r="D54" s="13" t="str">
        <f>IF(C54="","",(C54*C54*DATA!$I$4)+(DATA!$I$5*Calculator!C54))</f>
        <v/>
      </c>
      <c r="Z54" s="44" t="s">
        <v>120</v>
      </c>
      <c r="AA54">
        <v>52</v>
      </c>
    </row>
    <row r="55" spans="2:27" x14ac:dyDescent="0.2">
      <c r="B55" s="12">
        <v>47</v>
      </c>
      <c r="C55" s="54"/>
      <c r="D55" s="13" t="str">
        <f>IF(C55="","",(C55*C55*DATA!$I$4)+(DATA!$I$5*Calculator!C55))</f>
        <v/>
      </c>
      <c r="Z55" s="44" t="s">
        <v>121</v>
      </c>
      <c r="AA55">
        <v>53</v>
      </c>
    </row>
    <row r="56" spans="2:27" x14ac:dyDescent="0.2">
      <c r="B56" s="12">
        <v>48</v>
      </c>
      <c r="C56" s="54"/>
      <c r="D56" s="13" t="str">
        <f>IF(C56="","",(C56*C56*DATA!$I$4)+(DATA!$I$5*Calculator!C56))</f>
        <v/>
      </c>
      <c r="Z56" s="88" t="s">
        <v>122</v>
      </c>
      <c r="AA56">
        <v>54</v>
      </c>
    </row>
    <row r="57" spans="2:27" x14ac:dyDescent="0.2">
      <c r="B57" s="12">
        <v>49</v>
      </c>
      <c r="C57" s="54"/>
      <c r="D57" s="13" t="str">
        <f>IF(C57="","",(C57*C57*DATA!$I$4)+(DATA!$I$5*Calculator!C57))</f>
        <v/>
      </c>
      <c r="Z57" s="44" t="s">
        <v>124</v>
      </c>
      <c r="AA57">
        <v>55</v>
      </c>
    </row>
    <row r="58" spans="2:27" x14ac:dyDescent="0.2">
      <c r="B58" s="12">
        <v>50</v>
      </c>
      <c r="C58" s="54"/>
      <c r="D58" s="13" t="str">
        <f>IF(C58="","",(C58*C58*DATA!$I$4)+(DATA!$I$5*Calculator!C58))</f>
        <v/>
      </c>
      <c r="Z58" s="44" t="s">
        <v>125</v>
      </c>
      <c r="AA58">
        <v>56</v>
      </c>
    </row>
    <row r="59" spans="2:27" x14ac:dyDescent="0.2">
      <c r="B59" s="12">
        <v>51</v>
      </c>
      <c r="C59" s="54"/>
      <c r="D59" s="13" t="str">
        <f>IF(C59="","",(C59*C59*DATA!$I$4)+(DATA!$I$5*Calculator!C59))</f>
        <v/>
      </c>
      <c r="Z59" s="89" t="s">
        <v>126</v>
      </c>
      <c r="AA59">
        <v>57</v>
      </c>
    </row>
    <row r="60" spans="2:27" x14ac:dyDescent="0.2">
      <c r="B60" s="12">
        <v>52</v>
      </c>
      <c r="C60" s="54"/>
      <c r="D60" s="13" t="str">
        <f>IF(C60="","",(C60*C60*DATA!$I$4)+(DATA!$I$5*Calculator!C60))</f>
        <v/>
      </c>
      <c r="Z60" s="88" t="s">
        <v>127</v>
      </c>
      <c r="AA60">
        <v>58</v>
      </c>
    </row>
    <row r="61" spans="2:27" x14ac:dyDescent="0.2">
      <c r="B61" s="12">
        <v>53</v>
      </c>
      <c r="C61" s="54"/>
      <c r="D61" s="13" t="str">
        <f>IF(C61="","",(C61*C61*DATA!$I$4)+(DATA!$I$5*Calculator!C61))</f>
        <v/>
      </c>
      <c r="Z61" s="88" t="s">
        <v>146</v>
      </c>
      <c r="AA61">
        <v>59</v>
      </c>
    </row>
    <row r="62" spans="2:27" x14ac:dyDescent="0.2">
      <c r="B62" s="12">
        <v>54</v>
      </c>
      <c r="C62" s="54"/>
      <c r="D62" s="13" t="str">
        <f>IF(C62="","",(C62*C62*DATA!$I$4)+(DATA!$I$5*Calculator!C62))</f>
        <v/>
      </c>
      <c r="Z62" s="88" t="s">
        <v>130</v>
      </c>
      <c r="AA62">
        <v>60</v>
      </c>
    </row>
    <row r="63" spans="2:27" x14ac:dyDescent="0.2">
      <c r="B63" s="12">
        <v>55</v>
      </c>
      <c r="C63" s="54"/>
      <c r="D63" s="13" t="str">
        <f>IF(C63="","",(C63*C63*DATA!$I$4)+(DATA!$I$5*Calculator!C63))</f>
        <v/>
      </c>
      <c r="Z63" s="88" t="s">
        <v>131</v>
      </c>
      <c r="AA63">
        <v>61</v>
      </c>
    </row>
    <row r="64" spans="2:27" x14ac:dyDescent="0.2">
      <c r="B64" s="12">
        <v>56</v>
      </c>
      <c r="C64" s="54"/>
      <c r="D64" s="13" t="str">
        <f>IF(C64="","",(C64*C64*DATA!$I$4)+(DATA!$I$5*Calculator!C64))</f>
        <v/>
      </c>
      <c r="Z64" s="88" t="s">
        <v>132</v>
      </c>
      <c r="AA64">
        <v>62</v>
      </c>
    </row>
    <row r="65" spans="2:27" x14ac:dyDescent="0.2">
      <c r="B65" s="12">
        <v>57</v>
      </c>
      <c r="C65" s="54"/>
      <c r="D65" s="13" t="str">
        <f>IF(C65="","",(C65*C65*DATA!$I$4)+(DATA!$I$5*Calculator!C65))</f>
        <v/>
      </c>
      <c r="Z65" s="88" t="s">
        <v>133</v>
      </c>
      <c r="AA65">
        <v>63</v>
      </c>
    </row>
    <row r="66" spans="2:27" x14ac:dyDescent="0.2">
      <c r="B66" s="12">
        <v>58</v>
      </c>
      <c r="C66" s="54"/>
      <c r="D66" s="13" t="str">
        <f>IF(C66="","",(C66*C66*DATA!$I$4)+(DATA!$I$5*Calculator!C66))</f>
        <v/>
      </c>
      <c r="Z66" s="88" t="s">
        <v>134</v>
      </c>
      <c r="AA66">
        <v>64</v>
      </c>
    </row>
    <row r="67" spans="2:27" x14ac:dyDescent="0.2">
      <c r="B67" s="12">
        <v>59</v>
      </c>
      <c r="C67" s="54"/>
      <c r="D67" s="13" t="str">
        <f>IF(C67="","",(C67*C67*DATA!$I$4)+(DATA!$I$5*Calculator!C67))</f>
        <v/>
      </c>
      <c r="Z67" s="88" t="s">
        <v>135</v>
      </c>
      <c r="AA67">
        <v>65</v>
      </c>
    </row>
    <row r="68" spans="2:27" ht="13.5" thickBot="1" x14ac:dyDescent="0.25">
      <c r="B68" s="12">
        <v>60</v>
      </c>
      <c r="C68" s="54"/>
      <c r="D68" s="13" t="str">
        <f>IF(C68="","",(C68*C68*DATA!$I$4)+(DATA!$I$5*Calculator!C68))</f>
        <v/>
      </c>
      <c r="Z68" s="88" t="s">
        <v>136</v>
      </c>
      <c r="AA68">
        <v>66</v>
      </c>
    </row>
    <row r="69" spans="2:27" ht="13.5" thickBot="1" x14ac:dyDescent="0.25">
      <c r="B69" s="148" t="s">
        <v>200</v>
      </c>
      <c r="C69" s="149">
        <f>AVERAGE(C9:C68)</f>
        <v>80</v>
      </c>
      <c r="D69" s="150">
        <f ca="1">AVERAGE(D9:D68)</f>
        <v>80.427999999999997</v>
      </c>
      <c r="Z69" s="88" t="s">
        <v>137</v>
      </c>
      <c r="AA69">
        <v>67</v>
      </c>
    </row>
    <row r="70" spans="2:27" x14ac:dyDescent="0.2">
      <c r="Z70" s="88" t="s">
        <v>140</v>
      </c>
      <c r="AA70">
        <v>68</v>
      </c>
    </row>
    <row r="71" spans="2:27" x14ac:dyDescent="0.2">
      <c r="Z71" s="88" t="s">
        <v>139</v>
      </c>
      <c r="AA71">
        <v>69</v>
      </c>
    </row>
    <row r="72" spans="2:27" x14ac:dyDescent="0.2">
      <c r="Z72" s="88" t="s">
        <v>141</v>
      </c>
      <c r="AA72">
        <v>70</v>
      </c>
    </row>
    <row r="73" spans="2:27" x14ac:dyDescent="0.2">
      <c r="Z73" s="88" t="s">
        <v>142</v>
      </c>
      <c r="AA73">
        <v>71</v>
      </c>
    </row>
    <row r="74" spans="2:27" x14ac:dyDescent="0.2">
      <c r="Z74" s="88" t="s">
        <v>143</v>
      </c>
      <c r="AA74">
        <v>72</v>
      </c>
    </row>
    <row r="75" spans="2:27" x14ac:dyDescent="0.2">
      <c r="Z75" s="88" t="s">
        <v>149</v>
      </c>
      <c r="AA75">
        <v>73</v>
      </c>
    </row>
    <row r="76" spans="2:27" x14ac:dyDescent="0.2">
      <c r="Z76" s="88" t="s">
        <v>150</v>
      </c>
      <c r="AA76">
        <v>74</v>
      </c>
    </row>
    <row r="77" spans="2:27" x14ac:dyDescent="0.2">
      <c r="Z77" s="88" t="s">
        <v>151</v>
      </c>
      <c r="AA77">
        <v>75</v>
      </c>
    </row>
    <row r="78" spans="2:27" x14ac:dyDescent="0.2">
      <c r="Z78" s="88" t="s">
        <v>152</v>
      </c>
      <c r="AA78">
        <v>76</v>
      </c>
    </row>
    <row r="79" spans="2:27" x14ac:dyDescent="0.2">
      <c r="Z79" s="88" t="s">
        <v>153</v>
      </c>
      <c r="AA79">
        <v>77</v>
      </c>
    </row>
    <row r="80" spans="2:27" x14ac:dyDescent="0.2">
      <c r="Z80" s="88" t="s">
        <v>154</v>
      </c>
      <c r="AA80">
        <v>78</v>
      </c>
    </row>
    <row r="81" spans="26:27" x14ac:dyDescent="0.2">
      <c r="Z81" s="88" t="s">
        <v>155</v>
      </c>
      <c r="AA81">
        <v>79</v>
      </c>
    </row>
    <row r="82" spans="26:27" x14ac:dyDescent="0.2">
      <c r="Z82" s="88" t="s">
        <v>156</v>
      </c>
      <c r="AA82">
        <v>80</v>
      </c>
    </row>
    <row r="83" spans="26:27" x14ac:dyDescent="0.2">
      <c r="Z83" s="88" t="s">
        <v>157</v>
      </c>
      <c r="AA83">
        <v>81</v>
      </c>
    </row>
    <row r="84" spans="26:27" x14ac:dyDescent="0.2">
      <c r="Z84" s="88" t="s">
        <v>158</v>
      </c>
      <c r="AA84">
        <v>82</v>
      </c>
    </row>
    <row r="85" spans="26:27" x14ac:dyDescent="0.2">
      <c r="Z85" s="88" t="s">
        <v>159</v>
      </c>
      <c r="AA85">
        <v>83</v>
      </c>
    </row>
    <row r="86" spans="26:27" x14ac:dyDescent="0.2">
      <c r="Z86" s="88" t="s">
        <v>160</v>
      </c>
      <c r="AA86">
        <v>84</v>
      </c>
    </row>
    <row r="87" spans="26:27" x14ac:dyDescent="0.2">
      <c r="Z87" s="88" t="s">
        <v>161</v>
      </c>
      <c r="AA87">
        <v>85</v>
      </c>
    </row>
    <row r="88" spans="26:27" x14ac:dyDescent="0.2">
      <c r="Z88" s="88" t="s">
        <v>15</v>
      </c>
      <c r="AA88">
        <v>86</v>
      </c>
    </row>
    <row r="89" spans="26:27" x14ac:dyDescent="0.2">
      <c r="Z89" s="88" t="s">
        <v>21</v>
      </c>
      <c r="AA89">
        <v>87</v>
      </c>
    </row>
    <row r="90" spans="26:27" x14ac:dyDescent="0.2">
      <c r="Z90" s="88" t="s">
        <v>16</v>
      </c>
      <c r="AA90">
        <v>88</v>
      </c>
    </row>
    <row r="91" spans="26:27" x14ac:dyDescent="0.2">
      <c r="Z91" s="88" t="s">
        <v>17</v>
      </c>
      <c r="AA91">
        <v>89</v>
      </c>
    </row>
    <row r="92" spans="26:27" x14ac:dyDescent="0.2">
      <c r="Z92" s="88" t="s">
        <v>18</v>
      </c>
      <c r="AA92">
        <v>90</v>
      </c>
    </row>
    <row r="93" spans="26:27" x14ac:dyDescent="0.2">
      <c r="Z93" s="88" t="s">
        <v>19</v>
      </c>
      <c r="AA93">
        <v>91</v>
      </c>
    </row>
    <row r="94" spans="26:27" x14ac:dyDescent="0.2">
      <c r="Z94" s="88" t="s">
        <v>20</v>
      </c>
      <c r="AA94">
        <v>92</v>
      </c>
    </row>
    <row r="95" spans="26:27" x14ac:dyDescent="0.2">
      <c r="Z95" s="88" t="s">
        <v>23</v>
      </c>
      <c r="AA95">
        <v>93</v>
      </c>
    </row>
    <row r="96" spans="26:27" x14ac:dyDescent="0.2">
      <c r="Z96" s="88" t="s">
        <v>24</v>
      </c>
      <c r="AA96">
        <v>94</v>
      </c>
    </row>
    <row r="97" spans="26:27" x14ac:dyDescent="0.2">
      <c r="Z97" s="88" t="s">
        <v>28</v>
      </c>
      <c r="AA97">
        <v>95</v>
      </c>
    </row>
    <row r="98" spans="26:27" x14ac:dyDescent="0.2">
      <c r="Z98" s="88" t="s">
        <v>29</v>
      </c>
      <c r="AA98">
        <v>96</v>
      </c>
    </row>
    <row r="99" spans="26:27" x14ac:dyDescent="0.2">
      <c r="Z99" t="str">
        <f>DATA!A100</f>
        <v>055</v>
      </c>
      <c r="AA99">
        <v>97</v>
      </c>
    </row>
    <row r="100" spans="26:27" x14ac:dyDescent="0.2">
      <c r="Z100" t="str">
        <f>DATA!A101</f>
        <v>056</v>
      </c>
      <c r="AA100">
        <v>98</v>
      </c>
    </row>
    <row r="101" spans="26:27" x14ac:dyDescent="0.2">
      <c r="Z101">
        <f>DATA!A102</f>
        <v>357</v>
      </c>
      <c r="AA101">
        <v>99</v>
      </c>
    </row>
    <row r="102" spans="26:27" x14ac:dyDescent="0.2">
      <c r="Z102">
        <f>DATA!A103</f>
        <v>358</v>
      </c>
      <c r="AA102">
        <v>100</v>
      </c>
    </row>
    <row r="103" spans="26:27" x14ac:dyDescent="0.2">
      <c r="Z103">
        <f>DATA!A104</f>
        <v>359</v>
      </c>
      <c r="AA103">
        <v>101</v>
      </c>
    </row>
    <row r="104" spans="26:27" x14ac:dyDescent="0.2">
      <c r="Z104">
        <f>DATA!A105</f>
        <v>361</v>
      </c>
      <c r="AA104">
        <v>102</v>
      </c>
    </row>
    <row r="105" spans="26:27" x14ac:dyDescent="0.2">
      <c r="Z105">
        <f>DATA!A106</f>
        <v>362</v>
      </c>
      <c r="AA105">
        <v>103</v>
      </c>
    </row>
    <row r="106" spans="26:27" x14ac:dyDescent="0.2">
      <c r="Z106">
        <f>DATA!A107</f>
        <v>363</v>
      </c>
      <c r="AA106">
        <v>104</v>
      </c>
    </row>
    <row r="107" spans="26:27" x14ac:dyDescent="0.2">
      <c r="Z107">
        <f>DATA!A108</f>
        <v>364</v>
      </c>
      <c r="AA107">
        <v>105</v>
      </c>
    </row>
    <row r="108" spans="26:27" x14ac:dyDescent="0.2">
      <c r="Z108">
        <f>DATA!A109</f>
        <v>365</v>
      </c>
      <c r="AA108">
        <v>106</v>
      </c>
    </row>
    <row r="109" spans="26:27" x14ac:dyDescent="0.2">
      <c r="Z109">
        <f>DATA!A110</f>
        <v>366</v>
      </c>
      <c r="AA109">
        <v>107</v>
      </c>
    </row>
    <row r="110" spans="26:27" x14ac:dyDescent="0.2">
      <c r="Z110">
        <f>DATA!A111</f>
        <v>367</v>
      </c>
      <c r="AA110">
        <v>108</v>
      </c>
    </row>
    <row r="111" spans="26:27" x14ac:dyDescent="0.2">
      <c r="Z111">
        <f>DATA!A112</f>
        <v>368</v>
      </c>
      <c r="AA111">
        <v>109</v>
      </c>
    </row>
    <row r="112" spans="26:27" x14ac:dyDescent="0.2">
      <c r="Z112">
        <f>DATA!A113</f>
        <v>369</v>
      </c>
      <c r="AA112">
        <v>110</v>
      </c>
    </row>
    <row r="113" spans="26:27" x14ac:dyDescent="0.2">
      <c r="Z113">
        <f>DATA!A114</f>
        <v>370</v>
      </c>
      <c r="AA113">
        <v>111</v>
      </c>
    </row>
    <row r="114" spans="26:27" x14ac:dyDescent="0.2">
      <c r="Z114">
        <f>DATA!A115</f>
        <v>371</v>
      </c>
      <c r="AA114">
        <v>112</v>
      </c>
    </row>
    <row r="115" spans="26:27" x14ac:dyDescent="0.2">
      <c r="Z115">
        <f>DATA!A116</f>
        <v>372</v>
      </c>
      <c r="AA115">
        <v>113</v>
      </c>
    </row>
    <row r="116" spans="26:27" x14ac:dyDescent="0.2">
      <c r="Z116">
        <f>DATA!A117</f>
        <v>373</v>
      </c>
      <c r="AA116">
        <v>114</v>
      </c>
    </row>
    <row r="117" spans="26:27" x14ac:dyDescent="0.2">
      <c r="Z117">
        <f>DATA!A118</f>
        <v>374</v>
      </c>
      <c r="AA117">
        <v>115</v>
      </c>
    </row>
    <row r="118" spans="26:27" x14ac:dyDescent="0.2">
      <c r="Z118">
        <f>DATA!A119</f>
        <v>375</v>
      </c>
      <c r="AA118">
        <v>116</v>
      </c>
    </row>
    <row r="119" spans="26:27" x14ac:dyDescent="0.2">
      <c r="Z119">
        <f>DATA!A120</f>
        <v>376</v>
      </c>
      <c r="AA119">
        <v>117</v>
      </c>
    </row>
    <row r="120" spans="26:27" x14ac:dyDescent="0.2">
      <c r="Z120">
        <f>DATA!A121</f>
        <v>377</v>
      </c>
      <c r="AA120">
        <v>118</v>
      </c>
    </row>
    <row r="121" spans="26:27" x14ac:dyDescent="0.2">
      <c r="Z121">
        <f>DATA!A122</f>
        <v>378</v>
      </c>
      <c r="AA121">
        <v>119</v>
      </c>
    </row>
    <row r="122" spans="26:27" x14ac:dyDescent="0.2">
      <c r="Z122">
        <f>DATA!A123</f>
        <v>379</v>
      </c>
      <c r="AA122">
        <v>120</v>
      </c>
    </row>
    <row r="123" spans="26:27" x14ac:dyDescent="0.2">
      <c r="Z123">
        <f>DATA!A124</f>
        <v>380</v>
      </c>
      <c r="AA123">
        <v>121</v>
      </c>
    </row>
    <row r="124" spans="26:27" x14ac:dyDescent="0.2">
      <c r="Z124">
        <f>DATA!A125</f>
        <v>381</v>
      </c>
      <c r="AA124">
        <v>122</v>
      </c>
    </row>
    <row r="125" spans="26:27" x14ac:dyDescent="0.2">
      <c r="Z125">
        <f>DATA!A126</f>
        <v>382</v>
      </c>
      <c r="AA125">
        <v>123</v>
      </c>
    </row>
    <row r="126" spans="26:27" x14ac:dyDescent="0.2">
      <c r="Z126">
        <f>DATA!A127</f>
        <v>383</v>
      </c>
      <c r="AA126">
        <v>124</v>
      </c>
    </row>
    <row r="127" spans="26:27" x14ac:dyDescent="0.2">
      <c r="Z127">
        <f>DATA!A128</f>
        <v>384</v>
      </c>
      <c r="AA127">
        <v>125</v>
      </c>
    </row>
    <row r="128" spans="26:27" x14ac:dyDescent="0.2">
      <c r="Z128">
        <f>DATA!A129</f>
        <v>385</v>
      </c>
      <c r="AA128">
        <v>126</v>
      </c>
    </row>
    <row r="129" spans="26:27" x14ac:dyDescent="0.2">
      <c r="Z129">
        <f>DATA!A130</f>
        <v>386</v>
      </c>
      <c r="AA129">
        <v>127</v>
      </c>
    </row>
    <row r="130" spans="26:27" x14ac:dyDescent="0.2">
      <c r="Z130">
        <f>DATA!A131</f>
        <v>387</v>
      </c>
      <c r="AA130">
        <v>128</v>
      </c>
    </row>
    <row r="131" spans="26:27" x14ac:dyDescent="0.2">
      <c r="Z131">
        <f>DATA!A132</f>
        <v>388</v>
      </c>
      <c r="AA131">
        <v>129</v>
      </c>
    </row>
    <row r="132" spans="26:27" x14ac:dyDescent="0.2">
      <c r="Z132">
        <f>DATA!A133</f>
        <v>389</v>
      </c>
      <c r="AA132">
        <v>130</v>
      </c>
    </row>
    <row r="133" spans="26:27" x14ac:dyDescent="0.2">
      <c r="Z133">
        <f>DATA!A134</f>
        <v>390</v>
      </c>
      <c r="AA133">
        <v>131</v>
      </c>
    </row>
    <row r="134" spans="26:27" x14ac:dyDescent="0.2">
      <c r="Z134">
        <f>DATA!A135</f>
        <v>391</v>
      </c>
      <c r="AA134">
        <v>132</v>
      </c>
    </row>
    <row r="135" spans="26:27" x14ac:dyDescent="0.2">
      <c r="Z135">
        <f>DATA!A136</f>
        <v>392</v>
      </c>
      <c r="AA135">
        <v>133</v>
      </c>
    </row>
    <row r="136" spans="26:27" x14ac:dyDescent="0.2">
      <c r="Z136">
        <f>DATA!A137</f>
        <v>393</v>
      </c>
      <c r="AA136">
        <v>134</v>
      </c>
    </row>
    <row r="137" spans="26:27" x14ac:dyDescent="0.2">
      <c r="Z137">
        <f>DATA!A138</f>
        <v>394</v>
      </c>
      <c r="AA137">
        <v>135</v>
      </c>
    </row>
    <row r="138" spans="26:27" x14ac:dyDescent="0.2">
      <c r="Z138">
        <f>DATA!A139</f>
        <v>395</v>
      </c>
      <c r="AA138">
        <v>136</v>
      </c>
    </row>
    <row r="139" spans="26:27" x14ac:dyDescent="0.2">
      <c r="Z139">
        <f>DATA!A140</f>
        <v>396</v>
      </c>
      <c r="AA139">
        <v>137</v>
      </c>
    </row>
    <row r="140" spans="26:27" x14ac:dyDescent="0.2">
      <c r="Z140">
        <f>DATA!A141</f>
        <v>397</v>
      </c>
      <c r="AA140">
        <v>138</v>
      </c>
    </row>
    <row r="141" spans="26:27" x14ac:dyDescent="0.2">
      <c r="Z141">
        <f>DATA!A142</f>
        <v>398</v>
      </c>
      <c r="AA141">
        <v>139</v>
      </c>
    </row>
    <row r="142" spans="26:27" x14ac:dyDescent="0.2">
      <c r="Z142">
        <f>DATA!A143</f>
        <v>399</v>
      </c>
      <c r="AA142">
        <v>140</v>
      </c>
    </row>
    <row r="143" spans="26:27" x14ac:dyDescent="0.2">
      <c r="Z143" t="str">
        <f>DATA!A144</f>
        <v>401A</v>
      </c>
      <c r="AA143">
        <v>141</v>
      </c>
    </row>
    <row r="144" spans="26:27" x14ac:dyDescent="0.2">
      <c r="Z144" t="str">
        <f>DATA!A145</f>
        <v>401B</v>
      </c>
      <c r="AA144">
        <v>142</v>
      </c>
    </row>
    <row r="145" spans="26:27" x14ac:dyDescent="0.2">
      <c r="Z145" t="str">
        <f>DATA!A146</f>
        <v>402A</v>
      </c>
      <c r="AA145">
        <v>143</v>
      </c>
    </row>
    <row r="146" spans="26:27" x14ac:dyDescent="0.2">
      <c r="Z146" t="str">
        <f>DATA!A147</f>
        <v>402B</v>
      </c>
      <c r="AA146">
        <v>144</v>
      </c>
    </row>
    <row r="147" spans="26:27" x14ac:dyDescent="0.2">
      <c r="Z147">
        <f>DATA!A148</f>
        <v>403</v>
      </c>
      <c r="AA147">
        <v>145</v>
      </c>
    </row>
    <row r="148" spans="26:27" x14ac:dyDescent="0.2">
      <c r="Z148">
        <f>DATA!A149</f>
        <v>404</v>
      </c>
      <c r="AA148">
        <v>146</v>
      </c>
    </row>
    <row r="149" spans="26:27" x14ac:dyDescent="0.2">
      <c r="Z149">
        <f>DATA!A150</f>
        <v>405</v>
      </c>
      <c r="AA149">
        <v>147</v>
      </c>
    </row>
    <row r="150" spans="26:27" x14ac:dyDescent="0.2">
      <c r="Z150">
        <f>DATA!A151</f>
        <v>406</v>
      </c>
      <c r="AA150">
        <v>148</v>
      </c>
    </row>
    <row r="151" spans="26:27" x14ac:dyDescent="0.2">
      <c r="Z151">
        <f>DATA!A152</f>
        <v>407</v>
      </c>
      <c r="AA151">
        <v>149</v>
      </c>
    </row>
    <row r="152" spans="26:27" x14ac:dyDescent="0.2">
      <c r="Z152">
        <f>DATA!A153</f>
        <v>408</v>
      </c>
      <c r="AA152">
        <v>150</v>
      </c>
    </row>
    <row r="153" spans="26:27" x14ac:dyDescent="0.2">
      <c r="Z153">
        <f>DATA!A154</f>
        <v>409</v>
      </c>
      <c r="AA153">
        <v>151</v>
      </c>
    </row>
    <row r="154" spans="26:27" x14ac:dyDescent="0.2">
      <c r="Z154">
        <f>DATA!A155</f>
        <v>410</v>
      </c>
      <c r="AA154">
        <v>152</v>
      </c>
    </row>
    <row r="155" spans="26:27" x14ac:dyDescent="0.2">
      <c r="Z155">
        <f>DATA!A156</f>
        <v>411</v>
      </c>
      <c r="AA155">
        <v>153</v>
      </c>
    </row>
    <row r="156" spans="26:27" x14ac:dyDescent="0.2">
      <c r="Z156">
        <f>DATA!A157</f>
        <v>412</v>
      </c>
      <c r="AA156">
        <v>154</v>
      </c>
    </row>
    <row r="157" spans="26:27" x14ac:dyDescent="0.2">
      <c r="Z157">
        <f>DATA!A158</f>
        <v>413</v>
      </c>
      <c r="AA157">
        <v>155</v>
      </c>
    </row>
    <row r="158" spans="26:27" x14ac:dyDescent="0.2">
      <c r="Z158">
        <f>DATA!A159</f>
        <v>414</v>
      </c>
      <c r="AA158">
        <v>156</v>
      </c>
    </row>
    <row r="159" spans="26:27" x14ac:dyDescent="0.2">
      <c r="Z159" t="str">
        <f>DATA!A160</f>
        <v>415 (not available)</v>
      </c>
      <c r="AA159">
        <v>157</v>
      </c>
    </row>
    <row r="160" spans="26:27" x14ac:dyDescent="0.2">
      <c r="Z160">
        <f>DATA!A161</f>
        <v>416</v>
      </c>
      <c r="AA160">
        <v>158</v>
      </c>
    </row>
    <row r="161" spans="26:27" x14ac:dyDescent="0.2">
      <c r="Z161">
        <f>DATA!A162</f>
        <v>417</v>
      </c>
      <c r="AA161">
        <v>159</v>
      </c>
    </row>
    <row r="162" spans="26:27" x14ac:dyDescent="0.2">
      <c r="Z162">
        <f>DATA!A163</f>
        <v>418</v>
      </c>
      <c r="AA162">
        <v>160</v>
      </c>
    </row>
    <row r="163" spans="26:27" x14ac:dyDescent="0.2">
      <c r="Z163" t="str">
        <f>DATA!A164</f>
        <v>419 (not available)</v>
      </c>
      <c r="AA163">
        <v>161</v>
      </c>
    </row>
    <row r="164" spans="26:27" x14ac:dyDescent="0.2">
      <c r="Z164">
        <f>DATA!A165</f>
        <v>420</v>
      </c>
      <c r="AA164">
        <v>162</v>
      </c>
    </row>
    <row r="165" spans="26:27" x14ac:dyDescent="0.2">
      <c r="Z165">
        <f>DATA!A166</f>
        <v>421</v>
      </c>
      <c r="AA165">
        <v>163</v>
      </c>
    </row>
    <row r="166" spans="26:27" x14ac:dyDescent="0.2">
      <c r="Z166">
        <f>DATA!A167</f>
        <v>422</v>
      </c>
      <c r="AA166">
        <v>164</v>
      </c>
    </row>
    <row r="167" spans="26:27" x14ac:dyDescent="0.2">
      <c r="Z167">
        <f>DATA!A168</f>
        <v>423</v>
      </c>
      <c r="AA167">
        <v>165</v>
      </c>
    </row>
    <row r="168" spans="26:27" x14ac:dyDescent="0.2">
      <c r="Z168">
        <f>DATA!A169</f>
        <v>424</v>
      </c>
      <c r="AA168">
        <v>166</v>
      </c>
    </row>
    <row r="169" spans="26:27" x14ac:dyDescent="0.2">
      <c r="Z169">
        <f>DATA!A170</f>
        <v>425</v>
      </c>
      <c r="AA169">
        <v>167</v>
      </c>
    </row>
    <row r="170" spans="26:27" x14ac:dyDescent="0.2">
      <c r="Z170" t="str">
        <f>DATA!A171</f>
        <v>426 (not available)</v>
      </c>
      <c r="AA170">
        <v>168</v>
      </c>
    </row>
    <row r="171" spans="26:27" x14ac:dyDescent="0.2">
      <c r="Z171">
        <f>DATA!A172</f>
        <v>427</v>
      </c>
      <c r="AA171">
        <v>169</v>
      </c>
    </row>
    <row r="172" spans="26:27" x14ac:dyDescent="0.2">
      <c r="Z172">
        <f>DATA!A173</f>
        <v>428</v>
      </c>
      <c r="AA172">
        <v>170</v>
      </c>
    </row>
    <row r="173" spans="26:27" x14ac:dyDescent="0.2">
      <c r="Z173">
        <f>DATA!A174</f>
        <v>429</v>
      </c>
      <c r="AA173">
        <v>171</v>
      </c>
    </row>
    <row r="174" spans="26:27" x14ac:dyDescent="0.2">
      <c r="Z174">
        <f>DATA!A175</f>
        <v>430</v>
      </c>
      <c r="AA174">
        <v>172</v>
      </c>
    </row>
    <row r="175" spans="26:27" x14ac:dyDescent="0.2">
      <c r="Z175">
        <f>DATA!A176</f>
        <v>431</v>
      </c>
      <c r="AA175">
        <v>173</v>
      </c>
    </row>
    <row r="176" spans="26:27" x14ac:dyDescent="0.2">
      <c r="Z176">
        <f>DATA!A177</f>
        <v>432</v>
      </c>
      <c r="AA176">
        <v>174</v>
      </c>
    </row>
    <row r="177" spans="26:27" x14ac:dyDescent="0.2">
      <c r="Z177">
        <f>DATA!A178</f>
        <v>433</v>
      </c>
      <c r="AA177">
        <v>175</v>
      </c>
    </row>
    <row r="178" spans="26:27" x14ac:dyDescent="0.2">
      <c r="Z178">
        <f>DATA!A179</f>
        <v>434</v>
      </c>
      <c r="AA178">
        <v>176</v>
      </c>
    </row>
    <row r="179" spans="26:27" x14ac:dyDescent="0.2">
      <c r="Z179">
        <f>DATA!A180</f>
        <v>435</v>
      </c>
      <c r="AA179">
        <v>177</v>
      </c>
    </row>
    <row r="180" spans="26:27" x14ac:dyDescent="0.2">
      <c r="Z180">
        <f>DATA!A181</f>
        <v>436</v>
      </c>
      <c r="AA180">
        <v>178</v>
      </c>
    </row>
    <row r="181" spans="26:27" x14ac:dyDescent="0.2">
      <c r="Z181">
        <f>DATA!A182</f>
        <v>437</v>
      </c>
      <c r="AA181">
        <v>179</v>
      </c>
    </row>
    <row r="182" spans="26:27" x14ac:dyDescent="0.2">
      <c r="Z182">
        <f>DATA!A183</f>
        <v>438</v>
      </c>
      <c r="AA182">
        <v>180</v>
      </c>
    </row>
    <row r="183" spans="26:27" x14ac:dyDescent="0.2">
      <c r="Z183">
        <f>DATA!A184</f>
        <v>439</v>
      </c>
      <c r="AA183">
        <v>181</v>
      </c>
    </row>
    <row r="184" spans="26:27" x14ac:dyDescent="0.2">
      <c r="Z184">
        <f>DATA!A185</f>
        <v>440</v>
      </c>
      <c r="AA184">
        <v>182</v>
      </c>
    </row>
    <row r="185" spans="26:27" x14ac:dyDescent="0.2">
      <c r="Z185">
        <f>DATA!A186</f>
        <v>441</v>
      </c>
      <c r="AA185">
        <v>183</v>
      </c>
    </row>
    <row r="186" spans="26:27" x14ac:dyDescent="0.2">
      <c r="Z186">
        <f>DATA!A187</f>
        <v>442</v>
      </c>
      <c r="AA186">
        <v>184</v>
      </c>
    </row>
    <row r="187" spans="26:27" x14ac:dyDescent="0.2">
      <c r="Z187">
        <f>DATA!A188</f>
        <v>443</v>
      </c>
      <c r="AA187">
        <v>185</v>
      </c>
    </row>
    <row r="188" spans="26:27" x14ac:dyDescent="0.2">
      <c r="Z188">
        <f>DATA!A189</f>
        <v>444</v>
      </c>
      <c r="AA188">
        <v>186</v>
      </c>
    </row>
    <row r="189" spans="26:27" x14ac:dyDescent="0.2">
      <c r="Z189">
        <f>DATA!A190</f>
        <v>445</v>
      </c>
      <c r="AA189">
        <v>187</v>
      </c>
    </row>
    <row r="190" spans="26:27" x14ac:dyDescent="0.2">
      <c r="Z190">
        <f>DATA!A191</f>
        <v>446</v>
      </c>
      <c r="AA190">
        <v>188</v>
      </c>
    </row>
    <row r="191" spans="26:27" x14ac:dyDescent="0.2">
      <c r="Z191" t="str">
        <f>DATA!A192</f>
        <v>447A</v>
      </c>
      <c r="AA191">
        <v>189</v>
      </c>
    </row>
    <row r="192" spans="26:27" x14ac:dyDescent="0.2">
      <c r="Z192" t="str">
        <f>DATA!A193</f>
        <v>447B</v>
      </c>
      <c r="AA192">
        <v>190</v>
      </c>
    </row>
    <row r="193" spans="26:27" x14ac:dyDescent="0.2">
      <c r="Z193">
        <f>DATA!A194</f>
        <v>448</v>
      </c>
      <c r="AA193">
        <v>191</v>
      </c>
    </row>
    <row r="194" spans="26:27" x14ac:dyDescent="0.2">
      <c r="Z194">
        <f>DATA!A195</f>
        <v>449</v>
      </c>
      <c r="AA194">
        <v>192</v>
      </c>
    </row>
    <row r="195" spans="26:27" x14ac:dyDescent="0.2">
      <c r="Z195">
        <f>DATA!A196</f>
        <v>450</v>
      </c>
      <c r="AA195">
        <v>193</v>
      </c>
    </row>
    <row r="196" spans="26:27" x14ac:dyDescent="0.2">
      <c r="Z196">
        <f>DATA!A197</f>
        <v>451</v>
      </c>
      <c r="AA196">
        <v>194</v>
      </c>
    </row>
    <row r="197" spans="26:27" x14ac:dyDescent="0.2">
      <c r="Z197">
        <f>DATA!A198</f>
        <v>452</v>
      </c>
      <c r="AA197">
        <v>195</v>
      </c>
    </row>
    <row r="198" spans="26:27" x14ac:dyDescent="0.2">
      <c r="Z198">
        <f>DATA!A199</f>
        <v>453</v>
      </c>
      <c r="AA198">
        <v>196</v>
      </c>
    </row>
    <row r="199" spans="26:27" x14ac:dyDescent="0.2">
      <c r="Z199">
        <f>DATA!A200</f>
        <v>454</v>
      </c>
      <c r="AA199">
        <v>197</v>
      </c>
    </row>
    <row r="200" spans="26:27" x14ac:dyDescent="0.2">
      <c r="Z200">
        <f>DATA!A201</f>
        <v>455</v>
      </c>
      <c r="AA200">
        <v>198</v>
      </c>
    </row>
    <row r="201" spans="26:27" x14ac:dyDescent="0.2">
      <c r="Z201">
        <f>DATA!A202</f>
        <v>456</v>
      </c>
      <c r="AA201">
        <v>199</v>
      </c>
    </row>
    <row r="202" spans="26:27" x14ac:dyDescent="0.2">
      <c r="Z202">
        <f>DATA!A203</f>
        <v>457</v>
      </c>
      <c r="AA202">
        <v>200</v>
      </c>
    </row>
    <row r="203" spans="26:27" x14ac:dyDescent="0.2">
      <c r="Z203">
        <f>DATA!A204</f>
        <v>458</v>
      </c>
      <c r="AA203">
        <v>201</v>
      </c>
    </row>
    <row r="204" spans="26:27" x14ac:dyDescent="0.2">
      <c r="Z204">
        <f>DATA!A205</f>
        <v>459</v>
      </c>
      <c r="AA204">
        <v>202</v>
      </c>
    </row>
    <row r="205" spans="26:27" x14ac:dyDescent="0.2">
      <c r="Z205">
        <f>DATA!A206</f>
        <v>460</v>
      </c>
      <c r="AA205">
        <v>203</v>
      </c>
    </row>
    <row r="206" spans="26:27" x14ac:dyDescent="0.2">
      <c r="Z206">
        <f>DATA!A207</f>
        <v>461</v>
      </c>
      <c r="AA206">
        <v>204</v>
      </c>
    </row>
    <row r="207" spans="26:27" x14ac:dyDescent="0.2">
      <c r="Z207">
        <f>DATA!A208</f>
        <v>462</v>
      </c>
      <c r="AA207">
        <v>205</v>
      </c>
    </row>
    <row r="208" spans="26:27" x14ac:dyDescent="0.2">
      <c r="Z208">
        <f>DATA!A209</f>
        <v>463</v>
      </c>
      <c r="AA208">
        <v>206</v>
      </c>
    </row>
    <row r="209" spans="26:27" x14ac:dyDescent="0.2">
      <c r="Z209">
        <f>DATA!A210</f>
        <v>464</v>
      </c>
      <c r="AA209">
        <v>207</v>
      </c>
    </row>
    <row r="210" spans="26:27" x14ac:dyDescent="0.2">
      <c r="Z210">
        <f>DATA!A211</f>
        <v>465</v>
      </c>
      <c r="AA210">
        <v>208</v>
      </c>
    </row>
    <row r="211" spans="26:27" x14ac:dyDescent="0.2">
      <c r="Z211">
        <f>DATA!A212</f>
        <v>466</v>
      </c>
      <c r="AA211">
        <v>209</v>
      </c>
    </row>
    <row r="212" spans="26:27" x14ac:dyDescent="0.2">
      <c r="Z212">
        <f>DATA!A213</f>
        <v>467</v>
      </c>
      <c r="AA212">
        <v>210</v>
      </c>
    </row>
    <row r="213" spans="26:27" x14ac:dyDescent="0.2">
      <c r="Z213" t="str">
        <f>DATA!A214</f>
        <v>468 (not approved)</v>
      </c>
      <c r="AA213">
        <v>211</v>
      </c>
    </row>
    <row r="214" spans="26:27" x14ac:dyDescent="0.2">
      <c r="Z214">
        <f>DATA!A215</f>
        <v>469</v>
      </c>
      <c r="AA214">
        <v>212</v>
      </c>
    </row>
    <row r="215" spans="26:27" x14ac:dyDescent="0.2">
      <c r="Z215">
        <f>DATA!A216</f>
        <v>470</v>
      </c>
      <c r="AA215">
        <v>213</v>
      </c>
    </row>
    <row r="216" spans="26:27" x14ac:dyDescent="0.2">
      <c r="Z216">
        <f>DATA!A217</f>
        <v>471</v>
      </c>
      <c r="AA216">
        <v>214</v>
      </c>
    </row>
    <row r="217" spans="26:27" x14ac:dyDescent="0.2">
      <c r="Z217">
        <f>DATA!A218</f>
        <v>472</v>
      </c>
      <c r="AA217">
        <v>215</v>
      </c>
    </row>
    <row r="218" spans="26:27" x14ac:dyDescent="0.2">
      <c r="Z218">
        <f>DATA!A219</f>
        <v>473</v>
      </c>
      <c r="AA218">
        <v>216</v>
      </c>
    </row>
    <row r="219" spans="26:27" x14ac:dyDescent="0.2">
      <c r="Z219">
        <f>DATA!A220</f>
        <v>474</v>
      </c>
      <c r="AA219">
        <v>217</v>
      </c>
    </row>
    <row r="220" spans="26:27" x14ac:dyDescent="0.2">
      <c r="Z220">
        <f>DATA!A221</f>
        <v>475</v>
      </c>
      <c r="AA220">
        <v>218</v>
      </c>
    </row>
    <row r="221" spans="26:27" x14ac:dyDescent="0.2">
      <c r="Z221">
        <f>DATA!A222</f>
        <v>476</v>
      </c>
      <c r="AA221">
        <v>219</v>
      </c>
    </row>
    <row r="222" spans="26:27" x14ac:dyDescent="0.2">
      <c r="Z222">
        <f>DATA!A223</f>
        <v>477</v>
      </c>
      <c r="AA222">
        <v>220</v>
      </c>
    </row>
    <row r="223" spans="26:27" x14ac:dyDescent="0.2">
      <c r="Z223">
        <f>DATA!A224</f>
        <v>478</v>
      </c>
      <c r="AA223">
        <v>221</v>
      </c>
    </row>
    <row r="224" spans="26:27" x14ac:dyDescent="0.2">
      <c r="Z224">
        <f>DATA!A225</f>
        <v>479</v>
      </c>
      <c r="AA224">
        <v>222</v>
      </c>
    </row>
    <row r="225" spans="26:27" x14ac:dyDescent="0.2">
      <c r="Z225">
        <f>DATA!A226</f>
        <v>480</v>
      </c>
      <c r="AA225">
        <v>223</v>
      </c>
    </row>
    <row r="226" spans="26:27" x14ac:dyDescent="0.2">
      <c r="Z226" t="str">
        <f>DATA!A227</f>
        <v>481 (not approved)</v>
      </c>
      <c r="AA226">
        <v>224</v>
      </c>
    </row>
    <row r="227" spans="26:27" x14ac:dyDescent="0.2">
      <c r="Z227">
        <f>DATA!A228</f>
        <v>482</v>
      </c>
      <c r="AA227">
        <v>225</v>
      </c>
    </row>
    <row r="228" spans="26:27" x14ac:dyDescent="0.2">
      <c r="Z228">
        <f>DATA!A229</f>
        <v>483</v>
      </c>
      <c r="AA228">
        <v>226</v>
      </c>
    </row>
    <row r="229" spans="26:27" x14ac:dyDescent="0.2">
      <c r="Z229">
        <f>DATA!A230</f>
        <v>484</v>
      </c>
      <c r="AA229">
        <v>227</v>
      </c>
    </row>
    <row r="230" spans="26:27" x14ac:dyDescent="0.2">
      <c r="Z230">
        <f>DATA!A231</f>
        <v>485</v>
      </c>
      <c r="AA230">
        <v>228</v>
      </c>
    </row>
    <row r="231" spans="26:27" x14ac:dyDescent="0.2">
      <c r="Z231" t="str">
        <f>DATA!A232</f>
        <v>486 (not approved)</v>
      </c>
      <c r="AA231">
        <v>229</v>
      </c>
    </row>
    <row r="232" spans="26:27" x14ac:dyDescent="0.2">
      <c r="Z232">
        <f>DATA!A233</f>
        <v>487</v>
      </c>
      <c r="AA232">
        <v>230</v>
      </c>
    </row>
    <row r="233" spans="26:27" x14ac:dyDescent="0.2">
      <c r="Z233">
        <f>DATA!A234</f>
        <v>488</v>
      </c>
      <c r="AA233">
        <v>231</v>
      </c>
    </row>
    <row r="234" spans="26:27" x14ac:dyDescent="0.2">
      <c r="Z234">
        <f>DATA!A235</f>
        <v>489</v>
      </c>
      <c r="AA234">
        <v>232</v>
      </c>
    </row>
    <row r="235" spans="26:27" x14ac:dyDescent="0.2">
      <c r="Z235">
        <f ca="1">DATA!A236</f>
        <v>490</v>
      </c>
      <c r="AA235">
        <v>233</v>
      </c>
    </row>
    <row r="236" spans="26:27" x14ac:dyDescent="0.2">
      <c r="Z236">
        <f ca="1">DATA!A237</f>
        <v>491</v>
      </c>
      <c r="AA236">
        <v>234</v>
      </c>
    </row>
    <row r="237" spans="26:27" x14ac:dyDescent="0.2">
      <c r="Z237">
        <f ca="1">DATA!A238</f>
        <v>492</v>
      </c>
      <c r="AA237">
        <v>235</v>
      </c>
    </row>
    <row r="238" spans="26:27" x14ac:dyDescent="0.2">
      <c r="Z238">
        <f ca="1">DATA!A239</f>
        <v>493</v>
      </c>
      <c r="AA238">
        <v>236</v>
      </c>
    </row>
    <row r="239" spans="26:27" x14ac:dyDescent="0.2">
      <c r="Z239">
        <f ca="1">DATA!A240</f>
        <v>494</v>
      </c>
      <c r="AA239">
        <v>237</v>
      </c>
    </row>
    <row r="240" spans="26:27" x14ac:dyDescent="0.2">
      <c r="Z240">
        <f ca="1">DATA!A241</f>
        <v>495</v>
      </c>
      <c r="AA240">
        <v>238</v>
      </c>
    </row>
    <row r="241" spans="26:27" x14ac:dyDescent="0.2">
      <c r="Z241">
        <f ca="1">DATA!A242</f>
        <v>496</v>
      </c>
      <c r="AA241">
        <v>239</v>
      </c>
    </row>
    <row r="242" spans="26:27" x14ac:dyDescent="0.2">
      <c r="Z242">
        <f ca="1">DATA!A243</f>
        <v>497</v>
      </c>
      <c r="AA242">
        <v>240</v>
      </c>
    </row>
    <row r="243" spans="26:27" x14ac:dyDescent="0.2">
      <c r="Z243">
        <f ca="1">DATA!A244</f>
        <v>498</v>
      </c>
      <c r="AA243">
        <v>241</v>
      </c>
    </row>
    <row r="244" spans="26:27" x14ac:dyDescent="0.2">
      <c r="Z244">
        <f ca="1">DATA!A245</f>
        <v>499</v>
      </c>
      <c r="AA244">
        <v>242</v>
      </c>
    </row>
    <row r="245" spans="26:27" x14ac:dyDescent="0.2">
      <c r="Z245">
        <f ca="1">DATA!A246</f>
        <v>500</v>
      </c>
      <c r="AA245">
        <v>243</v>
      </c>
    </row>
    <row r="246" spans="26:27" x14ac:dyDescent="0.2">
      <c r="Z246">
        <f ca="1">DATA!A247</f>
        <v>501</v>
      </c>
      <c r="AA246">
        <v>244</v>
      </c>
    </row>
    <row r="247" spans="26:27" x14ac:dyDescent="0.2">
      <c r="Z247">
        <f ca="1">DATA!A248</f>
        <v>502</v>
      </c>
      <c r="AA247">
        <v>245</v>
      </c>
    </row>
    <row r="248" spans="26:27" x14ac:dyDescent="0.2">
      <c r="Z248">
        <f ca="1">DATA!A249</f>
        <v>503</v>
      </c>
      <c r="AA248">
        <v>246</v>
      </c>
    </row>
    <row r="249" spans="26:27" x14ac:dyDescent="0.2">
      <c r="Z249">
        <f ca="1">DATA!A250</f>
        <v>504</v>
      </c>
      <c r="AA249">
        <v>247</v>
      </c>
    </row>
    <row r="250" spans="26:27" x14ac:dyDescent="0.2">
      <c r="Z250">
        <f ca="1">DATA!A251</f>
        <v>505</v>
      </c>
      <c r="AA250">
        <v>248</v>
      </c>
    </row>
    <row r="251" spans="26:27" x14ac:dyDescent="0.2">
      <c r="Z251">
        <f ca="1">DATA!A252</f>
        <v>506</v>
      </c>
      <c r="AA251">
        <v>249</v>
      </c>
    </row>
    <row r="252" spans="26:27" x14ac:dyDescent="0.2">
      <c r="Z252">
        <f ca="1">DATA!A253</f>
        <v>507</v>
      </c>
      <c r="AA252">
        <v>250</v>
      </c>
    </row>
    <row r="253" spans="26:27" x14ac:dyDescent="0.2">
      <c r="Z253">
        <f ca="1">DATA!A254</f>
        <v>508</v>
      </c>
      <c r="AA253">
        <v>251</v>
      </c>
    </row>
    <row r="254" spans="26:27" x14ac:dyDescent="0.2">
      <c r="Z254">
        <f ca="1">DATA!A255</f>
        <v>509</v>
      </c>
      <c r="AA254">
        <v>252</v>
      </c>
    </row>
    <row r="255" spans="26:27" x14ac:dyDescent="0.2">
      <c r="Z255">
        <f ca="1">DATA!A256</f>
        <v>510</v>
      </c>
      <c r="AA255">
        <v>253</v>
      </c>
    </row>
    <row r="256" spans="26:27" x14ac:dyDescent="0.2">
      <c r="Z256">
        <f ca="1">DATA!A257</f>
        <v>511</v>
      </c>
      <c r="AA256">
        <v>254</v>
      </c>
    </row>
    <row r="257" spans="26:27" x14ac:dyDescent="0.2">
      <c r="Z257">
        <f ca="1">DATA!A258</f>
        <v>512</v>
      </c>
      <c r="AA257">
        <v>255</v>
      </c>
    </row>
    <row r="258" spans="26:27" x14ac:dyDescent="0.2">
      <c r="Z258">
        <f ca="1">DATA!A259</f>
        <v>513</v>
      </c>
      <c r="AA258">
        <v>256</v>
      </c>
    </row>
    <row r="259" spans="26:27" x14ac:dyDescent="0.2">
      <c r="Z259">
        <f ca="1">DATA!A260</f>
        <v>514</v>
      </c>
      <c r="AA259">
        <v>257</v>
      </c>
    </row>
    <row r="260" spans="26:27" x14ac:dyDescent="0.2">
      <c r="Z260">
        <f ca="1">DATA!A261</f>
        <v>515</v>
      </c>
      <c r="AA260">
        <v>258</v>
      </c>
    </row>
    <row r="261" spans="26:27" x14ac:dyDescent="0.2">
      <c r="Z261">
        <f ca="1">DATA!A262</f>
        <v>516</v>
      </c>
      <c r="AA261">
        <v>259</v>
      </c>
    </row>
    <row r="262" spans="26:27" x14ac:dyDescent="0.2">
      <c r="Z262">
        <f ca="1">DATA!A263</f>
        <v>517</v>
      </c>
      <c r="AA262">
        <v>260</v>
      </c>
    </row>
    <row r="263" spans="26:27" x14ac:dyDescent="0.2">
      <c r="Z263">
        <f ca="1">DATA!A264</f>
        <v>518</v>
      </c>
      <c r="AA263">
        <v>261</v>
      </c>
    </row>
    <row r="264" spans="26:27" x14ac:dyDescent="0.2">
      <c r="Z264">
        <f ca="1">DATA!A265</f>
        <v>519</v>
      </c>
      <c r="AA264">
        <v>262</v>
      </c>
    </row>
    <row r="265" spans="26:27" x14ac:dyDescent="0.2">
      <c r="Z265">
        <f ca="1">DATA!A266</f>
        <v>520</v>
      </c>
      <c r="AA265">
        <v>263</v>
      </c>
    </row>
    <row r="266" spans="26:27" x14ac:dyDescent="0.2">
      <c r="Z266">
        <f ca="1">DATA!A267</f>
        <v>521</v>
      </c>
      <c r="AA266">
        <v>264</v>
      </c>
    </row>
    <row r="267" spans="26:27" x14ac:dyDescent="0.2">
      <c r="Z267">
        <f ca="1">DATA!A268</f>
        <v>522</v>
      </c>
      <c r="AA267">
        <v>265</v>
      </c>
    </row>
    <row r="268" spans="26:27" x14ac:dyDescent="0.2">
      <c r="Z268">
        <f ca="1">DATA!A269</f>
        <v>523</v>
      </c>
      <c r="AA268">
        <v>266</v>
      </c>
    </row>
    <row r="269" spans="26:27" x14ac:dyDescent="0.2">
      <c r="Z269">
        <f ca="1">DATA!A270</f>
        <v>524</v>
      </c>
      <c r="AA269">
        <v>267</v>
      </c>
    </row>
    <row r="270" spans="26:27" x14ac:dyDescent="0.2">
      <c r="Z270">
        <f ca="1">DATA!A271</f>
        <v>0</v>
      </c>
      <c r="AA270">
        <v>268</v>
      </c>
    </row>
    <row r="271" spans="26:27" x14ac:dyDescent="0.2">
      <c r="Z271">
        <f ca="1">DATA!A272</f>
        <v>0</v>
      </c>
      <c r="AA271">
        <v>269</v>
      </c>
    </row>
    <row r="272" spans="26:27" x14ac:dyDescent="0.2">
      <c r="Z272">
        <f ca="1">DATA!A273</f>
        <v>0</v>
      </c>
      <c r="AA272">
        <v>270</v>
      </c>
    </row>
    <row r="273" spans="26:27" x14ac:dyDescent="0.2">
      <c r="Z273">
        <f ca="1">DATA!A274</f>
        <v>0</v>
      </c>
      <c r="AA273">
        <v>271</v>
      </c>
    </row>
    <row r="274" spans="26:27" x14ac:dyDescent="0.2">
      <c r="Z274">
        <f ca="1">DATA!A275</f>
        <v>0</v>
      </c>
      <c r="AA274">
        <v>272</v>
      </c>
    </row>
    <row r="275" spans="26:27" x14ac:dyDescent="0.2">
      <c r="Z275">
        <f ca="1">DATA!A276</f>
        <v>0</v>
      </c>
      <c r="AA275">
        <v>273</v>
      </c>
    </row>
    <row r="276" spans="26:27" x14ac:dyDescent="0.2">
      <c r="Z276">
        <f ca="1">DATA!A277</f>
        <v>0</v>
      </c>
      <c r="AA276">
        <v>274</v>
      </c>
    </row>
    <row r="277" spans="26:27" x14ac:dyDescent="0.2">
      <c r="Z277">
        <f ca="1">DATA!A278</f>
        <v>0</v>
      </c>
      <c r="AA277">
        <v>275</v>
      </c>
    </row>
    <row r="278" spans="26:27" x14ac:dyDescent="0.2">
      <c r="Z278">
        <f ca="1">DATA!A279</f>
        <v>0</v>
      </c>
      <c r="AA278">
        <v>276</v>
      </c>
    </row>
    <row r="279" spans="26:27" x14ac:dyDescent="0.2">
      <c r="Z279">
        <f ca="1">DATA!A280</f>
        <v>0</v>
      </c>
      <c r="AA279">
        <v>277</v>
      </c>
    </row>
    <row r="280" spans="26:27" x14ac:dyDescent="0.2">
      <c r="Z280">
        <f ca="1">DATA!A281</f>
        <v>0</v>
      </c>
      <c r="AA280">
        <v>278</v>
      </c>
    </row>
    <row r="281" spans="26:27" x14ac:dyDescent="0.2">
      <c r="Z281">
        <f ca="1">DATA!A282</f>
        <v>0</v>
      </c>
      <c r="AA281">
        <v>279</v>
      </c>
    </row>
    <row r="282" spans="26:27" x14ac:dyDescent="0.2">
      <c r="Z282">
        <f ca="1">DATA!A283</f>
        <v>0</v>
      </c>
      <c r="AA282">
        <v>280</v>
      </c>
    </row>
    <row r="283" spans="26:27" x14ac:dyDescent="0.2">
      <c r="Z283">
        <f ca="1">DATA!A284</f>
        <v>0</v>
      </c>
      <c r="AA283">
        <v>281</v>
      </c>
    </row>
    <row r="284" spans="26:27" x14ac:dyDescent="0.2">
      <c r="Z284">
        <f ca="1">DATA!A285</f>
        <v>0</v>
      </c>
      <c r="AA284">
        <v>282</v>
      </c>
    </row>
    <row r="285" spans="26:27" x14ac:dyDescent="0.2">
      <c r="Z285">
        <f ca="1">DATA!A286</f>
        <v>0</v>
      </c>
      <c r="AA285">
        <v>283</v>
      </c>
    </row>
    <row r="286" spans="26:27" x14ac:dyDescent="0.2">
      <c r="Z286">
        <f ca="1">DATA!A287</f>
        <v>0</v>
      </c>
      <c r="AA286">
        <v>284</v>
      </c>
    </row>
    <row r="287" spans="26:27" x14ac:dyDescent="0.2">
      <c r="Z287">
        <f ca="1">DATA!A288</f>
        <v>0</v>
      </c>
      <c r="AA287">
        <v>285</v>
      </c>
    </row>
    <row r="288" spans="26:27" x14ac:dyDescent="0.2">
      <c r="Z288">
        <f ca="1">DATA!A289</f>
        <v>0</v>
      </c>
      <c r="AA288">
        <v>286</v>
      </c>
    </row>
    <row r="289" spans="26:27" x14ac:dyDescent="0.2">
      <c r="Z289">
        <f ca="1">DATA!A290</f>
        <v>0</v>
      </c>
      <c r="AA289">
        <v>287</v>
      </c>
    </row>
    <row r="290" spans="26:27" x14ac:dyDescent="0.2">
      <c r="Z290">
        <f ca="1">DATA!A291</f>
        <v>0</v>
      </c>
      <c r="AA290">
        <v>288</v>
      </c>
    </row>
    <row r="291" spans="26:27" x14ac:dyDescent="0.2">
      <c r="Z291">
        <f ca="1">DATA!A292</f>
        <v>0</v>
      </c>
      <c r="AA291">
        <v>289</v>
      </c>
    </row>
    <row r="292" spans="26:27" x14ac:dyDescent="0.2">
      <c r="Z292">
        <f ca="1">DATA!A293</f>
        <v>0</v>
      </c>
      <c r="AA292">
        <v>290</v>
      </c>
    </row>
    <row r="293" spans="26:27" x14ac:dyDescent="0.2">
      <c r="Z293">
        <f ca="1">DATA!A294</f>
        <v>0</v>
      </c>
      <c r="AA293">
        <v>291</v>
      </c>
    </row>
    <row r="294" spans="26:27" x14ac:dyDescent="0.2">
      <c r="Z294">
        <f ca="1">DATA!A295</f>
        <v>0</v>
      </c>
      <c r="AA294">
        <v>292</v>
      </c>
    </row>
    <row r="295" spans="26:27" x14ac:dyDescent="0.2">
      <c r="Z295">
        <f ca="1">DATA!A296</f>
        <v>0</v>
      </c>
      <c r="AA295">
        <v>293</v>
      </c>
    </row>
    <row r="296" spans="26:27" x14ac:dyDescent="0.2">
      <c r="Z296">
        <f ca="1">DATA!A297</f>
        <v>0</v>
      </c>
      <c r="AA296">
        <v>294</v>
      </c>
    </row>
    <row r="297" spans="26:27" x14ac:dyDescent="0.2">
      <c r="Z297">
        <f ca="1">DATA!A298</f>
        <v>0</v>
      </c>
      <c r="AA297">
        <v>295</v>
      </c>
    </row>
    <row r="298" spans="26:27" x14ac:dyDescent="0.2">
      <c r="Z298">
        <f ca="1">DATA!A299</f>
        <v>0</v>
      </c>
      <c r="AA298">
        <v>296</v>
      </c>
    </row>
    <row r="299" spans="26:27" x14ac:dyDescent="0.2">
      <c r="Z299">
        <f ca="1">DATA!A300</f>
        <v>0</v>
      </c>
      <c r="AA299">
        <v>297</v>
      </c>
    </row>
    <row r="300" spans="26:27" x14ac:dyDescent="0.2">
      <c r="Z300">
        <f ca="1">DATA!A301</f>
        <v>0</v>
      </c>
      <c r="AA300">
        <v>298</v>
      </c>
    </row>
    <row r="301" spans="26:27" x14ac:dyDescent="0.2">
      <c r="Z301">
        <f ca="1">DATA!A302</f>
        <v>0</v>
      </c>
      <c r="AA301">
        <v>299</v>
      </c>
    </row>
    <row r="302" spans="26:27" x14ac:dyDescent="0.2">
      <c r="Z302">
        <f ca="1">DATA!A303</f>
        <v>0</v>
      </c>
      <c r="AA302">
        <v>300</v>
      </c>
    </row>
    <row r="303" spans="26:27" x14ac:dyDescent="0.2">
      <c r="Z303">
        <f ca="1">DATA!A304</f>
        <v>0</v>
      </c>
      <c r="AA303">
        <v>301</v>
      </c>
    </row>
    <row r="304" spans="26:27" x14ac:dyDescent="0.2">
      <c r="Z304">
        <f ca="1">DATA!A305</f>
        <v>0</v>
      </c>
      <c r="AA304">
        <v>302</v>
      </c>
    </row>
    <row r="305" spans="26:27" x14ac:dyDescent="0.2">
      <c r="Z305">
        <f ca="1">DATA!A306</f>
        <v>0</v>
      </c>
      <c r="AA305">
        <v>303</v>
      </c>
    </row>
    <row r="306" spans="26:27" x14ac:dyDescent="0.2">
      <c r="Z306">
        <f ca="1">DATA!A307</f>
        <v>0</v>
      </c>
      <c r="AA306">
        <v>304</v>
      </c>
    </row>
    <row r="307" spans="26:27" x14ac:dyDescent="0.2">
      <c r="Z307">
        <f ca="1">DATA!A308</f>
        <v>0</v>
      </c>
      <c r="AA307">
        <v>305</v>
      </c>
    </row>
    <row r="308" spans="26:27" x14ac:dyDescent="0.2">
      <c r="Z308">
        <f ca="1">DATA!A309</f>
        <v>0</v>
      </c>
      <c r="AA308">
        <v>306</v>
      </c>
    </row>
    <row r="309" spans="26:27" x14ac:dyDescent="0.2">
      <c r="Z309">
        <f ca="1">DATA!A310</f>
        <v>0</v>
      </c>
      <c r="AA309">
        <v>307</v>
      </c>
    </row>
    <row r="310" spans="26:27" x14ac:dyDescent="0.2">
      <c r="Z310">
        <f ca="1">DATA!A311</f>
        <v>0</v>
      </c>
      <c r="AA310">
        <v>308</v>
      </c>
    </row>
    <row r="311" spans="26:27" x14ac:dyDescent="0.2">
      <c r="Z311">
        <f ca="1">DATA!A312</f>
        <v>0</v>
      </c>
      <c r="AA311">
        <v>309</v>
      </c>
    </row>
    <row r="312" spans="26:27" x14ac:dyDescent="0.2">
      <c r="Z312">
        <f ca="1">DATA!A313</f>
        <v>0</v>
      </c>
      <c r="AA312">
        <v>310</v>
      </c>
    </row>
    <row r="313" spans="26:27" x14ac:dyDescent="0.2">
      <c r="Z313">
        <f ca="1">DATA!A314</f>
        <v>0</v>
      </c>
      <c r="AA313">
        <v>311</v>
      </c>
    </row>
    <row r="314" spans="26:27" x14ac:dyDescent="0.2">
      <c r="Z314">
        <f ca="1">DATA!A315</f>
        <v>0</v>
      </c>
      <c r="AA314">
        <v>312</v>
      </c>
    </row>
    <row r="315" spans="26:27" x14ac:dyDescent="0.2">
      <c r="Z315">
        <f ca="1">DATA!A316</f>
        <v>0</v>
      </c>
      <c r="AA315">
        <v>313</v>
      </c>
    </row>
    <row r="316" spans="26:27" x14ac:dyDescent="0.2">
      <c r="Z316">
        <f ca="1">DATA!A317</f>
        <v>0</v>
      </c>
      <c r="AA316">
        <v>314</v>
      </c>
    </row>
    <row r="317" spans="26:27" x14ac:dyDescent="0.2">
      <c r="Z317">
        <f ca="1">DATA!A318</f>
        <v>0</v>
      </c>
      <c r="AA317">
        <v>315</v>
      </c>
    </row>
    <row r="318" spans="26:27" x14ac:dyDescent="0.2">
      <c r="Z318">
        <f ca="1">DATA!A319</f>
        <v>0</v>
      </c>
      <c r="AA318">
        <v>316</v>
      </c>
    </row>
    <row r="319" spans="26:27" x14ac:dyDescent="0.2">
      <c r="Z319">
        <f ca="1">DATA!A320</f>
        <v>0</v>
      </c>
      <c r="AA319">
        <v>317</v>
      </c>
    </row>
    <row r="320" spans="26:27" x14ac:dyDescent="0.2">
      <c r="Z320">
        <f ca="1">DATA!A321</f>
        <v>0</v>
      </c>
      <c r="AA320">
        <v>318</v>
      </c>
    </row>
    <row r="321" spans="26:27" x14ac:dyDescent="0.2">
      <c r="Z321">
        <f ca="1">DATA!A322</f>
        <v>0</v>
      </c>
      <c r="AA321">
        <v>319</v>
      </c>
    </row>
    <row r="322" spans="26:27" x14ac:dyDescent="0.2">
      <c r="Z322">
        <f ca="1">DATA!A323</f>
        <v>0</v>
      </c>
      <c r="AA322">
        <v>320</v>
      </c>
    </row>
    <row r="323" spans="26:27" x14ac:dyDescent="0.2">
      <c r="Z323">
        <f ca="1">DATA!A324</f>
        <v>0</v>
      </c>
      <c r="AA323">
        <v>321</v>
      </c>
    </row>
    <row r="324" spans="26:27" x14ac:dyDescent="0.2">
      <c r="Z324">
        <f ca="1">DATA!A325</f>
        <v>0</v>
      </c>
      <c r="AA324">
        <v>322</v>
      </c>
    </row>
    <row r="325" spans="26:27" x14ac:dyDescent="0.2">
      <c r="Z325">
        <f ca="1">DATA!A326</f>
        <v>0</v>
      </c>
      <c r="AA325">
        <v>323</v>
      </c>
    </row>
    <row r="326" spans="26:27" x14ac:dyDescent="0.2">
      <c r="Z326">
        <f ca="1">DATA!A327</f>
        <v>0</v>
      </c>
      <c r="AA326">
        <v>324</v>
      </c>
    </row>
    <row r="327" spans="26:27" x14ac:dyDescent="0.2">
      <c r="Z327">
        <f ca="1">DATA!A328</f>
        <v>0</v>
      </c>
      <c r="AA327">
        <v>325</v>
      </c>
    </row>
    <row r="328" spans="26:27" x14ac:dyDescent="0.2">
      <c r="Z328">
        <f ca="1">DATA!A329</f>
        <v>0</v>
      </c>
      <c r="AA328">
        <v>326</v>
      </c>
    </row>
    <row r="329" spans="26:27" x14ac:dyDescent="0.2">
      <c r="Z329">
        <f ca="1">DATA!A330</f>
        <v>0</v>
      </c>
      <c r="AA329">
        <v>327</v>
      </c>
    </row>
    <row r="330" spans="26:27" x14ac:dyDescent="0.2">
      <c r="Z330">
        <f ca="1">DATA!A331</f>
        <v>0</v>
      </c>
      <c r="AA330">
        <v>328</v>
      </c>
    </row>
    <row r="331" spans="26:27" x14ac:dyDescent="0.2">
      <c r="Z331">
        <f ca="1">DATA!A332</f>
        <v>0</v>
      </c>
      <c r="AA331">
        <v>329</v>
      </c>
    </row>
    <row r="332" spans="26:27" x14ac:dyDescent="0.2">
      <c r="Z332">
        <f ca="1">DATA!A333</f>
        <v>0</v>
      </c>
      <c r="AA332">
        <v>330</v>
      </c>
    </row>
    <row r="333" spans="26:27" x14ac:dyDescent="0.2">
      <c r="Z333">
        <f ca="1">DATA!A334</f>
        <v>0</v>
      </c>
      <c r="AA333">
        <v>331</v>
      </c>
    </row>
    <row r="334" spans="26:27" x14ac:dyDescent="0.2">
      <c r="Z334">
        <f ca="1">DATA!A335</f>
        <v>0</v>
      </c>
      <c r="AA334">
        <v>332</v>
      </c>
    </row>
    <row r="335" spans="26:27" x14ac:dyDescent="0.2">
      <c r="Z335">
        <f ca="1">DATA!A336</f>
        <v>0</v>
      </c>
      <c r="AA335">
        <v>333</v>
      </c>
    </row>
    <row r="336" spans="26:27" x14ac:dyDescent="0.2">
      <c r="Z336">
        <f ca="1">DATA!A337</f>
        <v>0</v>
      </c>
      <c r="AA336">
        <v>334</v>
      </c>
    </row>
    <row r="337" spans="26:27" x14ac:dyDescent="0.2">
      <c r="Z337">
        <f ca="1">DATA!A338</f>
        <v>0</v>
      </c>
      <c r="AA337">
        <v>335</v>
      </c>
    </row>
    <row r="338" spans="26:27" x14ac:dyDescent="0.2">
      <c r="Z338">
        <f ca="1">DATA!A339</f>
        <v>0</v>
      </c>
      <c r="AA338">
        <v>336</v>
      </c>
    </row>
    <row r="339" spans="26:27" x14ac:dyDescent="0.2">
      <c r="Z339">
        <f ca="1">DATA!A340</f>
        <v>0</v>
      </c>
      <c r="AA339">
        <v>337</v>
      </c>
    </row>
    <row r="340" spans="26:27" x14ac:dyDescent="0.2">
      <c r="Z340">
        <f ca="1">DATA!A341</f>
        <v>0</v>
      </c>
      <c r="AA340">
        <v>338</v>
      </c>
    </row>
    <row r="341" spans="26:27" x14ac:dyDescent="0.2">
      <c r="Z341">
        <f ca="1">DATA!A342</f>
        <v>0</v>
      </c>
      <c r="AA341">
        <v>339</v>
      </c>
    </row>
    <row r="342" spans="26:27" x14ac:dyDescent="0.2">
      <c r="Z342">
        <f ca="1">DATA!A343</f>
        <v>0</v>
      </c>
      <c r="AA342">
        <v>340</v>
      </c>
    </row>
    <row r="343" spans="26:27" x14ac:dyDescent="0.2">
      <c r="Z343">
        <f ca="1">DATA!A344</f>
        <v>0</v>
      </c>
      <c r="AA343">
        <v>341</v>
      </c>
    </row>
    <row r="344" spans="26:27" x14ac:dyDescent="0.2">
      <c r="Z344">
        <f ca="1">DATA!A345</f>
        <v>0</v>
      </c>
      <c r="AA344">
        <v>342</v>
      </c>
    </row>
    <row r="345" spans="26:27" x14ac:dyDescent="0.2">
      <c r="Z345">
        <f ca="1">DATA!A346</f>
        <v>0</v>
      </c>
      <c r="AA345">
        <v>343</v>
      </c>
    </row>
    <row r="346" spans="26:27" x14ac:dyDescent="0.2">
      <c r="Z346">
        <f ca="1">DATA!A347</f>
        <v>0</v>
      </c>
      <c r="AA346">
        <v>344</v>
      </c>
    </row>
    <row r="347" spans="26:27" x14ac:dyDescent="0.2">
      <c r="Z347">
        <f ca="1">DATA!A348</f>
        <v>0</v>
      </c>
      <c r="AA347">
        <v>345</v>
      </c>
    </row>
    <row r="348" spans="26:27" x14ac:dyDescent="0.2">
      <c r="Z348">
        <f ca="1">DATA!A349</f>
        <v>0</v>
      </c>
      <c r="AA348">
        <v>346</v>
      </c>
    </row>
    <row r="349" spans="26:27" x14ac:dyDescent="0.2">
      <c r="Z349">
        <f ca="1">DATA!A350</f>
        <v>0</v>
      </c>
      <c r="AA349">
        <v>347</v>
      </c>
    </row>
    <row r="350" spans="26:27" x14ac:dyDescent="0.2">
      <c r="Z350">
        <f ca="1">DATA!A351</f>
        <v>0</v>
      </c>
      <c r="AA350">
        <v>348</v>
      </c>
    </row>
    <row r="351" spans="26:27" x14ac:dyDescent="0.2">
      <c r="Z351">
        <f ca="1">DATA!A352</f>
        <v>0</v>
      </c>
      <c r="AA351">
        <v>349</v>
      </c>
    </row>
    <row r="352" spans="26:27" x14ac:dyDescent="0.2">
      <c r="Z352">
        <f ca="1">DATA!A353</f>
        <v>0</v>
      </c>
      <c r="AA352">
        <v>350</v>
      </c>
    </row>
    <row r="353" spans="26:27" x14ac:dyDescent="0.2">
      <c r="Z353">
        <f ca="1">DATA!A354</f>
        <v>0</v>
      </c>
      <c r="AA353">
        <v>351</v>
      </c>
    </row>
    <row r="354" spans="26:27" x14ac:dyDescent="0.2">
      <c r="Z354">
        <f ca="1">DATA!A355</f>
        <v>0</v>
      </c>
      <c r="AA354">
        <v>352</v>
      </c>
    </row>
    <row r="355" spans="26:27" x14ac:dyDescent="0.2">
      <c r="Z355">
        <f ca="1">DATA!A356</f>
        <v>0</v>
      </c>
      <c r="AA355">
        <v>353</v>
      </c>
    </row>
    <row r="356" spans="26:27" x14ac:dyDescent="0.2">
      <c r="Z356">
        <f ca="1">DATA!A357</f>
        <v>0</v>
      </c>
      <c r="AA356">
        <v>354</v>
      </c>
    </row>
    <row r="357" spans="26:27" x14ac:dyDescent="0.2">
      <c r="Z357">
        <f ca="1">DATA!A358</f>
        <v>0</v>
      </c>
      <c r="AA357">
        <v>355</v>
      </c>
    </row>
    <row r="358" spans="26:27" x14ac:dyDescent="0.2">
      <c r="Z358">
        <f ca="1">DATA!A359</f>
        <v>0</v>
      </c>
      <c r="AA358">
        <v>356</v>
      </c>
    </row>
    <row r="359" spans="26:27" x14ac:dyDescent="0.2">
      <c r="Z359">
        <f ca="1">DATA!A360</f>
        <v>0</v>
      </c>
      <c r="AA359">
        <v>357</v>
      </c>
    </row>
    <row r="360" spans="26:27" x14ac:dyDescent="0.2">
      <c r="Z360">
        <f ca="1">DATA!A361</f>
        <v>0</v>
      </c>
      <c r="AA360">
        <v>358</v>
      </c>
    </row>
    <row r="361" spans="26:27" x14ac:dyDescent="0.2">
      <c r="Z361">
        <f ca="1">DATA!A362</f>
        <v>0</v>
      </c>
      <c r="AA361">
        <v>359</v>
      </c>
    </row>
    <row r="362" spans="26:27" x14ac:dyDescent="0.2">
      <c r="Z362">
        <f ca="1">DATA!A363</f>
        <v>0</v>
      </c>
      <c r="AA362">
        <v>360</v>
      </c>
    </row>
    <row r="363" spans="26:27" x14ac:dyDescent="0.2">
      <c r="Z363">
        <f ca="1">DATA!A364</f>
        <v>0</v>
      </c>
      <c r="AA363">
        <v>361</v>
      </c>
    </row>
    <row r="364" spans="26:27" x14ac:dyDescent="0.2">
      <c r="Z364">
        <f ca="1">DATA!A365</f>
        <v>0</v>
      </c>
      <c r="AA364">
        <v>362</v>
      </c>
    </row>
    <row r="365" spans="26:27" x14ac:dyDescent="0.2">
      <c r="Z365">
        <f ca="1">DATA!A366</f>
        <v>0</v>
      </c>
      <c r="AA365">
        <v>363</v>
      </c>
    </row>
    <row r="366" spans="26:27" x14ac:dyDescent="0.2">
      <c r="Z366">
        <f ca="1">DATA!A367</f>
        <v>0</v>
      </c>
      <c r="AA366">
        <v>364</v>
      </c>
    </row>
    <row r="367" spans="26:27" x14ac:dyDescent="0.2">
      <c r="Z367">
        <f ca="1">DATA!A368</f>
        <v>0</v>
      </c>
      <c r="AA367">
        <v>365</v>
      </c>
    </row>
    <row r="368" spans="26:27" x14ac:dyDescent="0.2">
      <c r="Z368">
        <f ca="1">DATA!A369</f>
        <v>0</v>
      </c>
      <c r="AA368">
        <v>366</v>
      </c>
    </row>
    <row r="369" spans="26:27" x14ac:dyDescent="0.2">
      <c r="Z369">
        <f ca="1">DATA!A370</f>
        <v>0</v>
      </c>
      <c r="AA369">
        <v>367</v>
      </c>
    </row>
    <row r="370" spans="26:27" x14ac:dyDescent="0.2">
      <c r="Z370">
        <f ca="1">DATA!A371</f>
        <v>0</v>
      </c>
      <c r="AA370">
        <v>368</v>
      </c>
    </row>
    <row r="371" spans="26:27" x14ac:dyDescent="0.2">
      <c r="Z371">
        <f ca="1">DATA!A372</f>
        <v>0</v>
      </c>
      <c r="AA371">
        <v>369</v>
      </c>
    </row>
    <row r="372" spans="26:27" x14ac:dyDescent="0.2">
      <c r="Z372">
        <f ca="1">DATA!A373</f>
        <v>0</v>
      </c>
      <c r="AA372">
        <v>370</v>
      </c>
    </row>
    <row r="373" spans="26:27" x14ac:dyDescent="0.2">
      <c r="Z373">
        <f ca="1">DATA!A374</f>
        <v>0</v>
      </c>
      <c r="AA373">
        <v>371</v>
      </c>
    </row>
    <row r="374" spans="26:27" x14ac:dyDescent="0.2">
      <c r="Z374">
        <f ca="1">DATA!A375</f>
        <v>0</v>
      </c>
      <c r="AA374">
        <v>372</v>
      </c>
    </row>
    <row r="375" spans="26:27" x14ac:dyDescent="0.2">
      <c r="Z375">
        <f ca="1">DATA!A376</f>
        <v>0</v>
      </c>
      <c r="AA375">
        <v>373</v>
      </c>
    </row>
    <row r="376" spans="26:27" x14ac:dyDescent="0.2">
      <c r="Z376">
        <f ca="1">DATA!A377</f>
        <v>0</v>
      </c>
      <c r="AA376">
        <v>374</v>
      </c>
    </row>
    <row r="377" spans="26:27" x14ac:dyDescent="0.2">
      <c r="Z377">
        <f ca="1">DATA!A378</f>
        <v>0</v>
      </c>
      <c r="AA377">
        <v>375</v>
      </c>
    </row>
    <row r="378" spans="26:27" x14ac:dyDescent="0.2">
      <c r="Z378">
        <f ca="1">DATA!A379</f>
        <v>0</v>
      </c>
      <c r="AA378">
        <v>376</v>
      </c>
    </row>
    <row r="379" spans="26:27" x14ac:dyDescent="0.2">
      <c r="Z379">
        <f ca="1">DATA!A380</f>
        <v>0</v>
      </c>
      <c r="AA379">
        <v>377</v>
      </c>
    </row>
    <row r="380" spans="26:27" x14ac:dyDescent="0.2">
      <c r="Z380">
        <f ca="1">DATA!A381</f>
        <v>0</v>
      </c>
      <c r="AA380">
        <v>378</v>
      </c>
    </row>
    <row r="381" spans="26:27" x14ac:dyDescent="0.2">
      <c r="Z381">
        <f ca="1">DATA!A382</f>
        <v>0</v>
      </c>
      <c r="AA381">
        <v>379</v>
      </c>
    </row>
    <row r="382" spans="26:27" x14ac:dyDescent="0.2">
      <c r="Z382">
        <f ca="1">DATA!A383</f>
        <v>0</v>
      </c>
      <c r="AA382">
        <v>380</v>
      </c>
    </row>
    <row r="383" spans="26:27" x14ac:dyDescent="0.2">
      <c r="Z383">
        <f ca="1">DATA!A384</f>
        <v>0</v>
      </c>
      <c r="AA383">
        <v>381</v>
      </c>
    </row>
    <row r="384" spans="26:27" x14ac:dyDescent="0.2">
      <c r="Z384">
        <f ca="1">DATA!A385</f>
        <v>0</v>
      </c>
      <c r="AA384">
        <v>382</v>
      </c>
    </row>
    <row r="385" spans="26:27" x14ac:dyDescent="0.2">
      <c r="Z385">
        <f ca="1">DATA!A386</f>
        <v>0</v>
      </c>
      <c r="AA385">
        <v>383</v>
      </c>
    </row>
    <row r="386" spans="26:27" x14ac:dyDescent="0.2">
      <c r="Z386">
        <f ca="1">DATA!A387</f>
        <v>0</v>
      </c>
      <c r="AA386">
        <v>384</v>
      </c>
    </row>
    <row r="387" spans="26:27" x14ac:dyDescent="0.2">
      <c r="Z387">
        <f ca="1">DATA!A388</f>
        <v>0</v>
      </c>
      <c r="AA387">
        <v>385</v>
      </c>
    </row>
    <row r="388" spans="26:27" x14ac:dyDescent="0.2">
      <c r="Z388">
        <f ca="1">DATA!A389</f>
        <v>0</v>
      </c>
      <c r="AA388">
        <v>386</v>
      </c>
    </row>
    <row r="389" spans="26:27" x14ac:dyDescent="0.2">
      <c r="Z389">
        <f ca="1">DATA!A390</f>
        <v>0</v>
      </c>
      <c r="AA389">
        <v>387</v>
      </c>
    </row>
    <row r="390" spans="26:27" x14ac:dyDescent="0.2">
      <c r="Z390">
        <f ca="1">DATA!A391</f>
        <v>0</v>
      </c>
      <c r="AA390">
        <v>388</v>
      </c>
    </row>
    <row r="391" spans="26:27" x14ac:dyDescent="0.2">
      <c r="Z391">
        <f ca="1">DATA!A392</f>
        <v>0</v>
      </c>
      <c r="AA391">
        <v>389</v>
      </c>
    </row>
    <row r="392" spans="26:27" x14ac:dyDescent="0.2">
      <c r="Z392">
        <f ca="1">DATA!A393</f>
        <v>0</v>
      </c>
      <c r="AA392">
        <v>390</v>
      </c>
    </row>
    <row r="393" spans="26:27" x14ac:dyDescent="0.2">
      <c r="Z393">
        <f ca="1">DATA!A394</f>
        <v>0</v>
      </c>
      <c r="AA393">
        <v>391</v>
      </c>
    </row>
    <row r="394" spans="26:27" x14ac:dyDescent="0.2">
      <c r="Z394">
        <f ca="1">DATA!A395</f>
        <v>0</v>
      </c>
      <c r="AA394">
        <v>392</v>
      </c>
    </row>
    <row r="395" spans="26:27" x14ac:dyDescent="0.2">
      <c r="Z395">
        <f ca="1">DATA!A396</f>
        <v>0</v>
      </c>
      <c r="AA395">
        <v>393</v>
      </c>
    </row>
    <row r="396" spans="26:27" x14ac:dyDescent="0.2">
      <c r="Z396">
        <f ca="1">DATA!A397</f>
        <v>0</v>
      </c>
      <c r="AA396">
        <v>394</v>
      </c>
    </row>
    <row r="397" spans="26:27" x14ac:dyDescent="0.2">
      <c r="Z397">
        <f ca="1">DATA!A398</f>
        <v>0</v>
      </c>
      <c r="AA397">
        <v>395</v>
      </c>
    </row>
    <row r="398" spans="26:27" x14ac:dyDescent="0.2">
      <c r="Z398">
        <f ca="1">DATA!A399</f>
        <v>0</v>
      </c>
      <c r="AA398">
        <v>396</v>
      </c>
    </row>
    <row r="399" spans="26:27" x14ac:dyDescent="0.2">
      <c r="Z399">
        <f ca="1">DATA!A400</f>
        <v>0</v>
      </c>
      <c r="AA399">
        <v>397</v>
      </c>
    </row>
    <row r="400" spans="26:27" x14ac:dyDescent="0.2">
      <c r="Z400">
        <f ca="1">DATA!A401</f>
        <v>0</v>
      </c>
      <c r="AA400">
        <v>398</v>
      </c>
    </row>
    <row r="401" spans="26:27" x14ac:dyDescent="0.2">
      <c r="Z401">
        <f ca="1">DATA!A402</f>
        <v>0</v>
      </c>
      <c r="AA401">
        <v>399</v>
      </c>
    </row>
    <row r="402" spans="26:27" x14ac:dyDescent="0.2">
      <c r="Z402">
        <f ca="1">DATA!A403</f>
        <v>0</v>
      </c>
      <c r="AA402">
        <v>400</v>
      </c>
    </row>
    <row r="403" spans="26:27" x14ac:dyDescent="0.2">
      <c r="Z403">
        <f ca="1">DATA!A404</f>
        <v>0</v>
      </c>
      <c r="AA403">
        <v>401</v>
      </c>
    </row>
    <row r="404" spans="26:27" x14ac:dyDescent="0.2">
      <c r="Z404">
        <f ca="1">DATA!A405</f>
        <v>0</v>
      </c>
      <c r="AA404">
        <v>402</v>
      </c>
    </row>
    <row r="405" spans="26:27" x14ac:dyDescent="0.2">
      <c r="Z405">
        <f ca="1">DATA!A406</f>
        <v>0</v>
      </c>
      <c r="AA405">
        <v>403</v>
      </c>
    </row>
    <row r="406" spans="26:27" x14ac:dyDescent="0.2">
      <c r="Z406">
        <f ca="1">DATA!A407</f>
        <v>0</v>
      </c>
      <c r="AA406">
        <v>404</v>
      </c>
    </row>
    <row r="407" spans="26:27" x14ac:dyDescent="0.2">
      <c r="Z407">
        <f ca="1">DATA!A408</f>
        <v>0</v>
      </c>
      <c r="AA407">
        <v>405</v>
      </c>
    </row>
    <row r="408" spans="26:27" x14ac:dyDescent="0.2">
      <c r="Z408">
        <f ca="1">DATA!A409</f>
        <v>0</v>
      </c>
      <c r="AA408">
        <v>406</v>
      </c>
    </row>
    <row r="409" spans="26:27" x14ac:dyDescent="0.2">
      <c r="Z409">
        <f ca="1">DATA!A410</f>
        <v>0</v>
      </c>
      <c r="AA409">
        <v>407</v>
      </c>
    </row>
    <row r="410" spans="26:27" x14ac:dyDescent="0.2">
      <c r="Z410">
        <f ca="1">DATA!A411</f>
        <v>0</v>
      </c>
      <c r="AA410">
        <v>408</v>
      </c>
    </row>
    <row r="411" spans="26:27" x14ac:dyDescent="0.2">
      <c r="Z411">
        <f ca="1">DATA!A412</f>
        <v>0</v>
      </c>
      <c r="AA411">
        <v>409</v>
      </c>
    </row>
    <row r="412" spans="26:27" x14ac:dyDescent="0.2">
      <c r="Z412">
        <f ca="1">DATA!A413</f>
        <v>0</v>
      </c>
      <c r="AA412">
        <v>410</v>
      </c>
    </row>
    <row r="413" spans="26:27" x14ac:dyDescent="0.2">
      <c r="Z413">
        <f ca="1">DATA!A414</f>
        <v>0</v>
      </c>
      <c r="AA413">
        <v>411</v>
      </c>
    </row>
    <row r="414" spans="26:27" x14ac:dyDescent="0.2">
      <c r="Z414">
        <f ca="1">DATA!A415</f>
        <v>0</v>
      </c>
      <c r="AA414">
        <v>412</v>
      </c>
    </row>
    <row r="415" spans="26:27" x14ac:dyDescent="0.2">
      <c r="Z415">
        <f ca="1">DATA!A416</f>
        <v>0</v>
      </c>
      <c r="AA415">
        <v>413</v>
      </c>
    </row>
    <row r="416" spans="26:27" x14ac:dyDescent="0.2">
      <c r="Z416">
        <f ca="1">DATA!A417</f>
        <v>0</v>
      </c>
      <c r="AA416">
        <v>414</v>
      </c>
    </row>
    <row r="417" spans="26:27" x14ac:dyDescent="0.2">
      <c r="Z417">
        <f ca="1">DATA!A418</f>
        <v>0</v>
      </c>
      <c r="AA417">
        <v>415</v>
      </c>
    </row>
    <row r="418" spans="26:27" x14ac:dyDescent="0.2">
      <c r="Z418">
        <f ca="1">DATA!A419</f>
        <v>0</v>
      </c>
      <c r="AA418">
        <v>416</v>
      </c>
    </row>
    <row r="419" spans="26:27" x14ac:dyDescent="0.2">
      <c r="Z419">
        <f ca="1">DATA!A420</f>
        <v>0</v>
      </c>
      <c r="AA419">
        <v>417</v>
      </c>
    </row>
    <row r="420" spans="26:27" x14ac:dyDescent="0.2">
      <c r="Z420">
        <f ca="1">DATA!A421</f>
        <v>0</v>
      </c>
      <c r="AA420">
        <v>418</v>
      </c>
    </row>
    <row r="421" spans="26:27" x14ac:dyDescent="0.2">
      <c r="Z421">
        <f ca="1">DATA!A422</f>
        <v>0</v>
      </c>
      <c r="AA421">
        <v>419</v>
      </c>
    </row>
    <row r="422" spans="26:27" x14ac:dyDescent="0.2">
      <c r="Z422">
        <f ca="1">DATA!A423</f>
        <v>0</v>
      </c>
      <c r="AA422">
        <v>420</v>
      </c>
    </row>
    <row r="423" spans="26:27" x14ac:dyDescent="0.2">
      <c r="Z423">
        <f ca="1">DATA!A424</f>
        <v>0</v>
      </c>
      <c r="AA423">
        <v>421</v>
      </c>
    </row>
    <row r="424" spans="26:27" x14ac:dyDescent="0.2">
      <c r="Z424">
        <f ca="1">DATA!A425</f>
        <v>0</v>
      </c>
      <c r="AA424">
        <v>422</v>
      </c>
    </row>
    <row r="425" spans="26:27" x14ac:dyDescent="0.2">
      <c r="Z425">
        <f ca="1">DATA!A426</f>
        <v>0</v>
      </c>
      <c r="AA425">
        <v>423</v>
      </c>
    </row>
    <row r="426" spans="26:27" x14ac:dyDescent="0.2">
      <c r="Z426">
        <f ca="1">DATA!A427</f>
        <v>0</v>
      </c>
      <c r="AA426">
        <v>424</v>
      </c>
    </row>
    <row r="427" spans="26:27" x14ac:dyDescent="0.2">
      <c r="Z427">
        <f ca="1">DATA!A428</f>
        <v>0</v>
      </c>
      <c r="AA427">
        <v>425</v>
      </c>
    </row>
    <row r="428" spans="26:27" x14ac:dyDescent="0.2">
      <c r="Z428">
        <f ca="1">DATA!A429</f>
        <v>0</v>
      </c>
      <c r="AA428">
        <v>426</v>
      </c>
    </row>
    <row r="429" spans="26:27" x14ac:dyDescent="0.2">
      <c r="Z429">
        <f ca="1">DATA!A430</f>
        <v>0</v>
      </c>
      <c r="AA429">
        <v>427</v>
      </c>
    </row>
    <row r="430" spans="26:27" x14ac:dyDescent="0.2">
      <c r="Z430">
        <f ca="1">DATA!A431</f>
        <v>0</v>
      </c>
      <c r="AA430">
        <v>428</v>
      </c>
    </row>
    <row r="431" spans="26:27" x14ac:dyDescent="0.2">
      <c r="Z431">
        <f ca="1">DATA!A432</f>
        <v>0</v>
      </c>
      <c r="AA431">
        <v>429</v>
      </c>
    </row>
    <row r="432" spans="26:27" x14ac:dyDescent="0.2">
      <c r="Z432">
        <f ca="1">DATA!A433</f>
        <v>0</v>
      </c>
      <c r="AA432">
        <v>430</v>
      </c>
    </row>
    <row r="433" spans="26:27" x14ac:dyDescent="0.2">
      <c r="Z433">
        <f ca="1">DATA!A434</f>
        <v>0</v>
      </c>
      <c r="AA433">
        <v>431</v>
      </c>
    </row>
    <row r="434" spans="26:27" x14ac:dyDescent="0.2">
      <c r="Z434">
        <f ca="1">DATA!A435</f>
        <v>0</v>
      </c>
      <c r="AA434">
        <v>432</v>
      </c>
    </row>
    <row r="435" spans="26:27" x14ac:dyDescent="0.2">
      <c r="Z435">
        <f ca="1">DATA!A436</f>
        <v>0</v>
      </c>
      <c r="AA435">
        <v>433</v>
      </c>
    </row>
    <row r="436" spans="26:27" x14ac:dyDescent="0.2">
      <c r="Z436">
        <f ca="1">DATA!A437</f>
        <v>0</v>
      </c>
      <c r="AA436">
        <v>434</v>
      </c>
    </row>
    <row r="437" spans="26:27" x14ac:dyDescent="0.2">
      <c r="Z437">
        <f ca="1">DATA!A438</f>
        <v>0</v>
      </c>
      <c r="AA437">
        <v>435</v>
      </c>
    </row>
    <row r="438" spans="26:27" x14ac:dyDescent="0.2">
      <c r="Z438">
        <f ca="1">DATA!A439</f>
        <v>0</v>
      </c>
      <c r="AA438">
        <v>436</v>
      </c>
    </row>
    <row r="439" spans="26:27" x14ac:dyDescent="0.2">
      <c r="Z439">
        <f ca="1">DATA!A440</f>
        <v>0</v>
      </c>
      <c r="AA439">
        <v>437</v>
      </c>
    </row>
    <row r="440" spans="26:27" x14ac:dyDescent="0.2">
      <c r="Z440">
        <f ca="1">DATA!A441</f>
        <v>0</v>
      </c>
      <c r="AA440">
        <v>438</v>
      </c>
    </row>
    <row r="441" spans="26:27" x14ac:dyDescent="0.2">
      <c r="Z441">
        <f ca="1">DATA!A442</f>
        <v>0</v>
      </c>
      <c r="AA441">
        <v>439</v>
      </c>
    </row>
    <row r="442" spans="26:27" x14ac:dyDescent="0.2">
      <c r="Z442">
        <f ca="1">DATA!A443</f>
        <v>0</v>
      </c>
      <c r="AA442">
        <v>440</v>
      </c>
    </row>
    <row r="443" spans="26:27" x14ac:dyDescent="0.2">
      <c r="Z443">
        <f ca="1">DATA!A444</f>
        <v>0</v>
      </c>
      <c r="AA443">
        <v>441</v>
      </c>
    </row>
    <row r="444" spans="26:27" x14ac:dyDescent="0.2">
      <c r="Z444">
        <f ca="1">DATA!A445</f>
        <v>0</v>
      </c>
      <c r="AA444">
        <v>442</v>
      </c>
    </row>
    <row r="445" spans="26:27" x14ac:dyDescent="0.2">
      <c r="Z445">
        <f ca="1">DATA!A446</f>
        <v>0</v>
      </c>
      <c r="AA445">
        <v>443</v>
      </c>
    </row>
    <row r="446" spans="26:27" x14ac:dyDescent="0.2">
      <c r="Z446">
        <f ca="1">DATA!A447</f>
        <v>0</v>
      </c>
      <c r="AA446">
        <v>444</v>
      </c>
    </row>
    <row r="447" spans="26:27" x14ac:dyDescent="0.2">
      <c r="Z447">
        <f ca="1">DATA!A448</f>
        <v>0</v>
      </c>
      <c r="AA447">
        <v>445</v>
      </c>
    </row>
    <row r="448" spans="26:27" x14ac:dyDescent="0.2">
      <c r="Z448">
        <f ca="1">DATA!A449</f>
        <v>0</v>
      </c>
      <c r="AA448">
        <v>446</v>
      </c>
    </row>
    <row r="449" spans="26:27" x14ac:dyDescent="0.2">
      <c r="Z449">
        <f ca="1">DATA!A450</f>
        <v>0</v>
      </c>
      <c r="AA449">
        <v>447</v>
      </c>
    </row>
    <row r="450" spans="26:27" x14ac:dyDescent="0.2">
      <c r="Z450">
        <f ca="1">DATA!A451</f>
        <v>0</v>
      </c>
      <c r="AA450">
        <v>448</v>
      </c>
    </row>
    <row r="451" spans="26:27" x14ac:dyDescent="0.2">
      <c r="Z451">
        <f ca="1">DATA!A452</f>
        <v>0</v>
      </c>
      <c r="AA451">
        <v>449</v>
      </c>
    </row>
    <row r="452" spans="26:27" x14ac:dyDescent="0.2">
      <c r="Z452">
        <f ca="1">DATA!A453</f>
        <v>0</v>
      </c>
      <c r="AA452">
        <v>450</v>
      </c>
    </row>
    <row r="453" spans="26:27" x14ac:dyDescent="0.2">
      <c r="Z453">
        <f ca="1">DATA!A454</f>
        <v>0</v>
      </c>
      <c r="AA453">
        <v>451</v>
      </c>
    </row>
    <row r="454" spans="26:27" x14ac:dyDescent="0.2">
      <c r="Z454">
        <f ca="1">DATA!A455</f>
        <v>0</v>
      </c>
      <c r="AA454">
        <v>452</v>
      </c>
    </row>
    <row r="455" spans="26:27" x14ac:dyDescent="0.2">
      <c r="Z455">
        <f ca="1">DATA!A456</f>
        <v>0</v>
      </c>
      <c r="AA455">
        <v>453</v>
      </c>
    </row>
    <row r="456" spans="26:27" x14ac:dyDescent="0.2">
      <c r="Z456">
        <f ca="1">DATA!A457</f>
        <v>0</v>
      </c>
      <c r="AA456">
        <v>454</v>
      </c>
    </row>
    <row r="457" spans="26:27" x14ac:dyDescent="0.2">
      <c r="Z457">
        <f ca="1">DATA!A458</f>
        <v>0</v>
      </c>
      <c r="AA457">
        <v>455</v>
      </c>
    </row>
    <row r="458" spans="26:27" x14ac:dyDescent="0.2">
      <c r="Z458">
        <f ca="1">DATA!A459</f>
        <v>0</v>
      </c>
      <c r="AA458">
        <v>456</v>
      </c>
    </row>
    <row r="459" spans="26:27" x14ac:dyDescent="0.2">
      <c r="Z459">
        <f ca="1">DATA!A460</f>
        <v>0</v>
      </c>
      <c r="AA459">
        <v>457</v>
      </c>
    </row>
    <row r="460" spans="26:27" x14ac:dyDescent="0.2">
      <c r="Z460">
        <f ca="1">DATA!A461</f>
        <v>0</v>
      </c>
      <c r="AA460">
        <v>458</v>
      </c>
    </row>
    <row r="461" spans="26:27" x14ac:dyDescent="0.2">
      <c r="Z461">
        <f ca="1">DATA!A462</f>
        <v>0</v>
      </c>
      <c r="AA461">
        <v>459</v>
      </c>
    </row>
    <row r="462" spans="26:27" x14ac:dyDescent="0.2">
      <c r="Z462">
        <f ca="1">DATA!A463</f>
        <v>0</v>
      </c>
      <c r="AA462">
        <v>460</v>
      </c>
    </row>
    <row r="463" spans="26:27" x14ac:dyDescent="0.2">
      <c r="Z463">
        <f ca="1">DATA!A464</f>
        <v>0</v>
      </c>
      <c r="AA463">
        <v>461</v>
      </c>
    </row>
    <row r="464" spans="26:27" x14ac:dyDescent="0.2">
      <c r="Z464">
        <f ca="1">DATA!A465</f>
        <v>0</v>
      </c>
      <c r="AA464">
        <v>462</v>
      </c>
    </row>
    <row r="465" spans="26:27" x14ac:dyDescent="0.2">
      <c r="Z465">
        <f ca="1">DATA!A466</f>
        <v>0</v>
      </c>
      <c r="AA465">
        <v>463</v>
      </c>
    </row>
    <row r="466" spans="26:27" x14ac:dyDescent="0.2">
      <c r="Z466">
        <f ca="1">DATA!A467</f>
        <v>0</v>
      </c>
      <c r="AA466">
        <v>464</v>
      </c>
    </row>
    <row r="467" spans="26:27" x14ac:dyDescent="0.2">
      <c r="Z467">
        <f ca="1">DATA!A468</f>
        <v>0</v>
      </c>
      <c r="AA467">
        <v>465</v>
      </c>
    </row>
    <row r="468" spans="26:27" x14ac:dyDescent="0.2">
      <c r="Z468">
        <f ca="1">DATA!A469</f>
        <v>0</v>
      </c>
      <c r="AA468">
        <v>466</v>
      </c>
    </row>
    <row r="469" spans="26:27" x14ac:dyDescent="0.2">
      <c r="Z469">
        <f ca="1">DATA!A470</f>
        <v>0</v>
      </c>
      <c r="AA469">
        <v>467</v>
      </c>
    </row>
    <row r="470" spans="26:27" x14ac:dyDescent="0.2">
      <c r="Z470">
        <f ca="1">DATA!A471</f>
        <v>0</v>
      </c>
      <c r="AA470">
        <v>468</v>
      </c>
    </row>
    <row r="471" spans="26:27" x14ac:dyDescent="0.2">
      <c r="Z471">
        <f ca="1">DATA!A472</f>
        <v>0</v>
      </c>
      <c r="AA471">
        <v>469</v>
      </c>
    </row>
    <row r="472" spans="26:27" x14ac:dyDescent="0.2">
      <c r="Z472">
        <f ca="1">DATA!A473</f>
        <v>0</v>
      </c>
      <c r="AA472">
        <v>470</v>
      </c>
    </row>
    <row r="473" spans="26:27" x14ac:dyDescent="0.2">
      <c r="Z473">
        <f ca="1">DATA!A474</f>
        <v>0</v>
      </c>
      <c r="AA473">
        <v>471</v>
      </c>
    </row>
    <row r="474" spans="26:27" x14ac:dyDescent="0.2">
      <c r="Z474">
        <f ca="1">DATA!A475</f>
        <v>0</v>
      </c>
      <c r="AA474">
        <v>472</v>
      </c>
    </row>
    <row r="475" spans="26:27" x14ac:dyDescent="0.2">
      <c r="Z475">
        <f ca="1">DATA!A476</f>
        <v>0</v>
      </c>
      <c r="AA475">
        <v>473</v>
      </c>
    </row>
    <row r="476" spans="26:27" x14ac:dyDescent="0.2">
      <c r="Z476">
        <f ca="1">DATA!A477</f>
        <v>0</v>
      </c>
      <c r="AA476">
        <v>474</v>
      </c>
    </row>
    <row r="477" spans="26:27" x14ac:dyDescent="0.2">
      <c r="Z477">
        <f ca="1">DATA!A478</f>
        <v>0</v>
      </c>
      <c r="AA477">
        <v>475</v>
      </c>
    </row>
    <row r="478" spans="26:27" x14ac:dyDescent="0.2">
      <c r="Z478">
        <f ca="1">DATA!A479</f>
        <v>0</v>
      </c>
      <c r="AA478">
        <v>476</v>
      </c>
    </row>
    <row r="479" spans="26:27" x14ac:dyDescent="0.2">
      <c r="Z479">
        <f ca="1">DATA!A480</f>
        <v>0</v>
      </c>
      <c r="AA479">
        <v>477</v>
      </c>
    </row>
    <row r="480" spans="26:27" x14ac:dyDescent="0.2">
      <c r="Z480">
        <f ca="1">DATA!A481</f>
        <v>0</v>
      </c>
      <c r="AA480">
        <v>478</v>
      </c>
    </row>
    <row r="481" spans="26:27" x14ac:dyDescent="0.2">
      <c r="Z481">
        <f ca="1">DATA!A482</f>
        <v>0</v>
      </c>
      <c r="AA481">
        <v>479</v>
      </c>
    </row>
    <row r="482" spans="26:27" x14ac:dyDescent="0.2">
      <c r="Z482">
        <f ca="1">DATA!A483</f>
        <v>0</v>
      </c>
      <c r="AA482">
        <v>480</v>
      </c>
    </row>
    <row r="483" spans="26:27" x14ac:dyDescent="0.2">
      <c r="Z483">
        <f ca="1">DATA!A484</f>
        <v>0</v>
      </c>
      <c r="AA483">
        <v>481</v>
      </c>
    </row>
    <row r="484" spans="26:27" x14ac:dyDescent="0.2">
      <c r="Z484">
        <f ca="1">DATA!A485</f>
        <v>0</v>
      </c>
      <c r="AA484">
        <v>482</v>
      </c>
    </row>
    <row r="485" spans="26:27" x14ac:dyDescent="0.2">
      <c r="Z485">
        <f ca="1">DATA!A486</f>
        <v>0</v>
      </c>
      <c r="AA485">
        <v>483</v>
      </c>
    </row>
    <row r="486" spans="26:27" x14ac:dyDescent="0.2">
      <c r="Z486">
        <f ca="1">DATA!A487</f>
        <v>0</v>
      </c>
      <c r="AA486">
        <v>484</v>
      </c>
    </row>
    <row r="487" spans="26:27" x14ac:dyDescent="0.2">
      <c r="Z487">
        <f ca="1">DATA!A488</f>
        <v>0</v>
      </c>
      <c r="AA487">
        <v>485</v>
      </c>
    </row>
    <row r="488" spans="26:27" x14ac:dyDescent="0.2">
      <c r="Z488">
        <f ca="1">DATA!A489</f>
        <v>0</v>
      </c>
      <c r="AA488">
        <v>486</v>
      </c>
    </row>
    <row r="489" spans="26:27" x14ac:dyDescent="0.2">
      <c r="Z489">
        <f ca="1">DATA!A490</f>
        <v>0</v>
      </c>
      <c r="AA489">
        <v>487</v>
      </c>
    </row>
    <row r="490" spans="26:27" x14ac:dyDescent="0.2">
      <c r="Z490">
        <f ca="1">DATA!A491</f>
        <v>0</v>
      </c>
      <c r="AA490">
        <v>488</v>
      </c>
    </row>
    <row r="491" spans="26:27" x14ac:dyDescent="0.2">
      <c r="Z491">
        <f ca="1">DATA!A492</f>
        <v>0</v>
      </c>
      <c r="AA491">
        <v>489</v>
      </c>
    </row>
    <row r="492" spans="26:27" x14ac:dyDescent="0.2">
      <c r="Z492">
        <f ca="1">DATA!A493</f>
        <v>0</v>
      </c>
      <c r="AA492">
        <v>490</v>
      </c>
    </row>
    <row r="493" spans="26:27" x14ac:dyDescent="0.2">
      <c r="Z493">
        <f ca="1">DATA!A494</f>
        <v>0</v>
      </c>
      <c r="AA493">
        <v>491</v>
      </c>
    </row>
    <row r="494" spans="26:27" x14ac:dyDescent="0.2">
      <c r="Z494">
        <f ca="1">DATA!A495</f>
        <v>0</v>
      </c>
      <c r="AA494">
        <v>492</v>
      </c>
    </row>
    <row r="495" spans="26:27" x14ac:dyDescent="0.2">
      <c r="Z495">
        <f ca="1">DATA!A496</f>
        <v>0</v>
      </c>
      <c r="AA495">
        <v>493</v>
      </c>
    </row>
    <row r="496" spans="26:27" x14ac:dyDescent="0.2">
      <c r="Z496">
        <f ca="1">DATA!A497</f>
        <v>0</v>
      </c>
      <c r="AA496">
        <v>494</v>
      </c>
    </row>
    <row r="497" spans="26:27" x14ac:dyDescent="0.2">
      <c r="Z497">
        <f ca="1">DATA!A498</f>
        <v>0</v>
      </c>
      <c r="AA497">
        <v>495</v>
      </c>
    </row>
    <row r="498" spans="26:27" x14ac:dyDescent="0.2">
      <c r="Z498">
        <f ca="1">DATA!A499</f>
        <v>0</v>
      </c>
      <c r="AA498">
        <v>496</v>
      </c>
    </row>
    <row r="499" spans="26:27" x14ac:dyDescent="0.2">
      <c r="Z499">
        <f ca="1">DATA!A500</f>
        <v>0</v>
      </c>
      <c r="AA499">
        <v>497</v>
      </c>
    </row>
    <row r="500" spans="26:27" x14ac:dyDescent="0.2">
      <c r="Z500">
        <f ca="1">DATA!A501</f>
        <v>0</v>
      </c>
      <c r="AA500">
        <v>498</v>
      </c>
    </row>
    <row r="501" spans="26:27" x14ac:dyDescent="0.2">
      <c r="Z501">
        <f ca="1">DATA!A502</f>
        <v>0</v>
      </c>
      <c r="AA501">
        <v>499</v>
      </c>
    </row>
    <row r="502" spans="26:27" x14ac:dyDescent="0.2">
      <c r="Z502">
        <f ca="1">DATA!A503</f>
        <v>0</v>
      </c>
      <c r="AA502">
        <v>500</v>
      </c>
    </row>
    <row r="503" spans="26:27" x14ac:dyDescent="0.2">
      <c r="Z503">
        <f ca="1">DATA!A504</f>
        <v>0</v>
      </c>
      <c r="AA503">
        <v>501</v>
      </c>
    </row>
    <row r="504" spans="26:27" x14ac:dyDescent="0.2">
      <c r="Z504">
        <f ca="1">DATA!A505</f>
        <v>0</v>
      </c>
      <c r="AA504">
        <v>502</v>
      </c>
    </row>
    <row r="505" spans="26:27" x14ac:dyDescent="0.2">
      <c r="Z505">
        <f ca="1">DATA!A506</f>
        <v>0</v>
      </c>
      <c r="AA505">
        <v>503</v>
      </c>
    </row>
    <row r="506" spans="26:27" x14ac:dyDescent="0.2">
      <c r="Z506">
        <f ca="1">DATA!A507</f>
        <v>0</v>
      </c>
      <c r="AA506">
        <v>504</v>
      </c>
    </row>
    <row r="507" spans="26:27" x14ac:dyDescent="0.2">
      <c r="Z507">
        <f ca="1">DATA!A508</f>
        <v>0</v>
      </c>
      <c r="AA507">
        <v>505</v>
      </c>
    </row>
    <row r="508" spans="26:27" x14ac:dyDescent="0.2">
      <c r="Z508">
        <f ca="1">DATA!A509</f>
        <v>0</v>
      </c>
      <c r="AA508">
        <v>506</v>
      </c>
    </row>
    <row r="509" spans="26:27" x14ac:dyDescent="0.2">
      <c r="Z509">
        <f ca="1">DATA!A510</f>
        <v>0</v>
      </c>
      <c r="AA509">
        <v>507</v>
      </c>
    </row>
    <row r="510" spans="26:27" x14ac:dyDescent="0.2">
      <c r="Z510">
        <f ca="1">DATA!A511</f>
        <v>0</v>
      </c>
      <c r="AA510">
        <v>508</v>
      </c>
    </row>
    <row r="511" spans="26:27" x14ac:dyDescent="0.2">
      <c r="Z511">
        <f ca="1">DATA!A512</f>
        <v>0</v>
      </c>
      <c r="AA511">
        <v>509</v>
      </c>
    </row>
    <row r="512" spans="26:27" x14ac:dyDescent="0.2">
      <c r="Z512">
        <f ca="1">DATA!A513</f>
        <v>0</v>
      </c>
      <c r="AA512">
        <v>510</v>
      </c>
    </row>
    <row r="513" spans="26:27" x14ac:dyDescent="0.2">
      <c r="Z513">
        <f ca="1">DATA!A514</f>
        <v>0</v>
      </c>
      <c r="AA513">
        <v>511</v>
      </c>
    </row>
    <row r="514" spans="26:27" x14ac:dyDescent="0.2">
      <c r="Z514">
        <f ca="1">DATA!A515</f>
        <v>0</v>
      </c>
      <c r="AA514">
        <v>512</v>
      </c>
    </row>
    <row r="515" spans="26:27" x14ac:dyDescent="0.2">
      <c r="Z515">
        <f ca="1">DATA!A516</f>
        <v>0</v>
      </c>
      <c r="AA515">
        <v>513</v>
      </c>
    </row>
    <row r="516" spans="26:27" x14ac:dyDescent="0.2">
      <c r="Z516">
        <f ca="1">DATA!A517</f>
        <v>0</v>
      </c>
      <c r="AA516">
        <v>514</v>
      </c>
    </row>
    <row r="517" spans="26:27" x14ac:dyDescent="0.2">
      <c r="Z517">
        <f ca="1">DATA!A518</f>
        <v>0</v>
      </c>
      <c r="AA517">
        <v>515</v>
      </c>
    </row>
    <row r="518" spans="26:27" x14ac:dyDescent="0.2">
      <c r="Z518">
        <f ca="1">DATA!A519</f>
        <v>0</v>
      </c>
      <c r="AA518">
        <v>516</v>
      </c>
    </row>
    <row r="519" spans="26:27" x14ac:dyDescent="0.2">
      <c r="Z519">
        <f ca="1">DATA!A520</f>
        <v>0</v>
      </c>
      <c r="AA519">
        <v>517</v>
      </c>
    </row>
    <row r="520" spans="26:27" x14ac:dyDescent="0.2">
      <c r="Z520">
        <f ca="1">DATA!A521</f>
        <v>0</v>
      </c>
      <c r="AA520">
        <v>518</v>
      </c>
    </row>
    <row r="521" spans="26:27" x14ac:dyDescent="0.2">
      <c r="Z521">
        <f ca="1">DATA!A522</f>
        <v>0</v>
      </c>
      <c r="AA521">
        <v>519</v>
      </c>
    </row>
    <row r="522" spans="26:27" x14ac:dyDescent="0.2">
      <c r="Z522">
        <f ca="1">DATA!A523</f>
        <v>0</v>
      </c>
      <c r="AA522">
        <v>520</v>
      </c>
    </row>
    <row r="523" spans="26:27" x14ac:dyDescent="0.2">
      <c r="Z523">
        <f ca="1">DATA!A524</f>
        <v>0</v>
      </c>
      <c r="AA523">
        <v>521</v>
      </c>
    </row>
    <row r="524" spans="26:27" x14ac:dyDescent="0.2">
      <c r="Z524">
        <f ca="1">DATA!A525</f>
        <v>0</v>
      </c>
      <c r="AA524">
        <v>522</v>
      </c>
    </row>
    <row r="525" spans="26:27" x14ac:dyDescent="0.2">
      <c r="Z525">
        <f ca="1">DATA!A526</f>
        <v>0</v>
      </c>
      <c r="AA525">
        <v>523</v>
      </c>
    </row>
    <row r="526" spans="26:27" x14ac:dyDescent="0.2">
      <c r="Z526">
        <f ca="1">DATA!A527</f>
        <v>0</v>
      </c>
      <c r="AA526">
        <v>524</v>
      </c>
    </row>
    <row r="527" spans="26:27" x14ac:dyDescent="0.2">
      <c r="Z527">
        <f ca="1">DATA!A528</f>
        <v>0</v>
      </c>
      <c r="AA527">
        <v>525</v>
      </c>
    </row>
    <row r="528" spans="26:27" x14ac:dyDescent="0.2">
      <c r="Z528">
        <f ca="1">DATA!A529</f>
        <v>0</v>
      </c>
      <c r="AA528">
        <v>526</v>
      </c>
    </row>
    <row r="529" spans="26:27" x14ac:dyDescent="0.2">
      <c r="Z529">
        <f ca="1">DATA!A530</f>
        <v>0</v>
      </c>
      <c r="AA529">
        <v>527</v>
      </c>
    </row>
    <row r="530" spans="26:27" x14ac:dyDescent="0.2">
      <c r="Z530">
        <f ca="1">DATA!A531</f>
        <v>0</v>
      </c>
      <c r="AA530">
        <v>528</v>
      </c>
    </row>
    <row r="531" spans="26:27" x14ac:dyDescent="0.2">
      <c r="Z531">
        <f ca="1">DATA!A532</f>
        <v>0</v>
      </c>
      <c r="AA531">
        <v>529</v>
      </c>
    </row>
    <row r="532" spans="26:27" x14ac:dyDescent="0.2">
      <c r="Z532">
        <f ca="1">DATA!A533</f>
        <v>0</v>
      </c>
      <c r="AA532">
        <v>530</v>
      </c>
    </row>
    <row r="533" spans="26:27" x14ac:dyDescent="0.2">
      <c r="Z533">
        <f ca="1">DATA!A534</f>
        <v>0</v>
      </c>
      <c r="AA533">
        <v>531</v>
      </c>
    </row>
    <row r="534" spans="26:27" x14ac:dyDescent="0.2">
      <c r="Z534">
        <f ca="1">DATA!A535</f>
        <v>0</v>
      </c>
      <c r="AA534">
        <v>532</v>
      </c>
    </row>
    <row r="535" spans="26:27" x14ac:dyDescent="0.2">
      <c r="Z535">
        <f ca="1">DATA!A536</f>
        <v>0</v>
      </c>
      <c r="AA535">
        <v>533</v>
      </c>
    </row>
    <row r="536" spans="26:27" x14ac:dyDescent="0.2">
      <c r="Z536">
        <f ca="1">DATA!A537</f>
        <v>0</v>
      </c>
      <c r="AA536">
        <v>534</v>
      </c>
    </row>
    <row r="537" spans="26:27" x14ac:dyDescent="0.2">
      <c r="Z537">
        <f ca="1">DATA!A538</f>
        <v>0</v>
      </c>
      <c r="AA537">
        <v>535</v>
      </c>
    </row>
    <row r="538" spans="26:27" x14ac:dyDescent="0.2">
      <c r="Z538">
        <f ca="1">DATA!A539</f>
        <v>0</v>
      </c>
      <c r="AA538">
        <v>536</v>
      </c>
    </row>
    <row r="539" spans="26:27" x14ac:dyDescent="0.2">
      <c r="Z539">
        <f ca="1">DATA!A540</f>
        <v>0</v>
      </c>
      <c r="AA539">
        <v>537</v>
      </c>
    </row>
    <row r="540" spans="26:27" x14ac:dyDescent="0.2">
      <c r="Z540">
        <f ca="1">DATA!A541</f>
        <v>0</v>
      </c>
      <c r="AA540">
        <v>538</v>
      </c>
    </row>
    <row r="541" spans="26:27" x14ac:dyDescent="0.2">
      <c r="Z541">
        <f ca="1">DATA!A542</f>
        <v>0</v>
      </c>
      <c r="AA541">
        <v>539</v>
      </c>
    </row>
    <row r="542" spans="26:27" x14ac:dyDescent="0.2">
      <c r="Z542">
        <f ca="1">DATA!A543</f>
        <v>0</v>
      </c>
      <c r="AA542">
        <v>540</v>
      </c>
    </row>
    <row r="543" spans="26:27" x14ac:dyDescent="0.2">
      <c r="Z543">
        <f ca="1">DATA!A544</f>
        <v>0</v>
      </c>
      <c r="AA543">
        <v>541</v>
      </c>
    </row>
    <row r="544" spans="26:27" x14ac:dyDescent="0.2">
      <c r="Z544">
        <f ca="1">DATA!A545</f>
        <v>0</v>
      </c>
      <c r="AA544">
        <v>542</v>
      </c>
    </row>
    <row r="545" spans="26:27" x14ac:dyDescent="0.2">
      <c r="Z545">
        <f ca="1">DATA!A546</f>
        <v>0</v>
      </c>
      <c r="AA545">
        <v>543</v>
      </c>
    </row>
    <row r="546" spans="26:27" x14ac:dyDescent="0.2">
      <c r="Z546">
        <f ca="1">DATA!A547</f>
        <v>0</v>
      </c>
      <c r="AA546">
        <v>544</v>
      </c>
    </row>
    <row r="547" spans="26:27" x14ac:dyDescent="0.2">
      <c r="Z547">
        <f ca="1">DATA!A548</f>
        <v>0</v>
      </c>
      <c r="AA547">
        <v>545</v>
      </c>
    </row>
    <row r="548" spans="26:27" x14ac:dyDescent="0.2">
      <c r="Z548">
        <f ca="1">DATA!A549</f>
        <v>0</v>
      </c>
      <c r="AA548">
        <v>546</v>
      </c>
    </row>
    <row r="549" spans="26:27" x14ac:dyDescent="0.2">
      <c r="Z549">
        <f ca="1">DATA!A550</f>
        <v>0</v>
      </c>
      <c r="AA549">
        <v>547</v>
      </c>
    </row>
    <row r="550" spans="26:27" x14ac:dyDescent="0.2">
      <c r="Z550">
        <f ca="1">DATA!A551</f>
        <v>0</v>
      </c>
      <c r="AA550">
        <v>548</v>
      </c>
    </row>
    <row r="551" spans="26:27" x14ac:dyDescent="0.2">
      <c r="Z551">
        <f ca="1">DATA!A552</f>
        <v>0</v>
      </c>
      <c r="AA551">
        <v>549</v>
      </c>
    </row>
    <row r="552" spans="26:27" x14ac:dyDescent="0.2">
      <c r="Z552">
        <f ca="1">DATA!A553</f>
        <v>0</v>
      </c>
      <c r="AA552">
        <v>550</v>
      </c>
    </row>
    <row r="553" spans="26:27" x14ac:dyDescent="0.2">
      <c r="Z553">
        <f ca="1">DATA!A554</f>
        <v>0</v>
      </c>
      <c r="AA553">
        <v>551</v>
      </c>
    </row>
    <row r="554" spans="26:27" x14ac:dyDescent="0.2">
      <c r="Z554">
        <f ca="1">DATA!A555</f>
        <v>0</v>
      </c>
      <c r="AA554">
        <v>552</v>
      </c>
    </row>
    <row r="555" spans="26:27" x14ac:dyDescent="0.2">
      <c r="Z555">
        <f ca="1">DATA!A556</f>
        <v>0</v>
      </c>
      <c r="AA555">
        <v>553</v>
      </c>
    </row>
    <row r="556" spans="26:27" x14ac:dyDescent="0.2">
      <c r="Z556">
        <f ca="1">DATA!A557</f>
        <v>0</v>
      </c>
      <c r="AA556">
        <v>554</v>
      </c>
    </row>
    <row r="557" spans="26:27" x14ac:dyDescent="0.2">
      <c r="Z557">
        <f ca="1">DATA!A558</f>
        <v>0</v>
      </c>
      <c r="AA557">
        <v>555</v>
      </c>
    </row>
    <row r="558" spans="26:27" x14ac:dyDescent="0.2">
      <c r="Z558">
        <f ca="1">DATA!A559</f>
        <v>0</v>
      </c>
      <c r="AA558">
        <v>556</v>
      </c>
    </row>
    <row r="559" spans="26:27" x14ac:dyDescent="0.2">
      <c r="Z559">
        <f ca="1">DATA!A560</f>
        <v>0</v>
      </c>
      <c r="AA559">
        <v>557</v>
      </c>
    </row>
    <row r="560" spans="26:27" x14ac:dyDescent="0.2">
      <c r="Z560">
        <f ca="1">DATA!A561</f>
        <v>0</v>
      </c>
      <c r="AA560">
        <v>558</v>
      </c>
    </row>
    <row r="561" spans="26:27" x14ac:dyDescent="0.2">
      <c r="Z561">
        <f ca="1">DATA!A562</f>
        <v>0</v>
      </c>
      <c r="AA561">
        <v>559</v>
      </c>
    </row>
    <row r="562" spans="26:27" x14ac:dyDescent="0.2">
      <c r="Z562">
        <f ca="1">DATA!A563</f>
        <v>0</v>
      </c>
      <c r="AA562">
        <v>560</v>
      </c>
    </row>
    <row r="563" spans="26:27" x14ac:dyDescent="0.2">
      <c r="Z563">
        <f ca="1">DATA!A564</f>
        <v>0</v>
      </c>
      <c r="AA563">
        <v>561</v>
      </c>
    </row>
    <row r="564" spans="26:27" x14ac:dyDescent="0.2">
      <c r="Z564">
        <f ca="1">DATA!A565</f>
        <v>0</v>
      </c>
      <c r="AA564">
        <v>562</v>
      </c>
    </row>
    <row r="565" spans="26:27" x14ac:dyDescent="0.2">
      <c r="Z565">
        <f ca="1">DATA!A566</f>
        <v>0</v>
      </c>
      <c r="AA565">
        <v>563</v>
      </c>
    </row>
    <row r="566" spans="26:27" x14ac:dyDescent="0.2">
      <c r="Z566">
        <f ca="1">DATA!A567</f>
        <v>0</v>
      </c>
      <c r="AA566">
        <v>564</v>
      </c>
    </row>
    <row r="567" spans="26:27" x14ac:dyDescent="0.2">
      <c r="Z567">
        <f ca="1">DATA!A568</f>
        <v>0</v>
      </c>
      <c r="AA567">
        <v>565</v>
      </c>
    </row>
    <row r="568" spans="26:27" x14ac:dyDescent="0.2">
      <c r="Z568">
        <f ca="1">DATA!A569</f>
        <v>0</v>
      </c>
      <c r="AA568">
        <v>566</v>
      </c>
    </row>
    <row r="569" spans="26:27" x14ac:dyDescent="0.2">
      <c r="Z569">
        <f ca="1">DATA!A570</f>
        <v>0</v>
      </c>
      <c r="AA569">
        <v>567</v>
      </c>
    </row>
    <row r="570" spans="26:27" x14ac:dyDescent="0.2">
      <c r="Z570">
        <f ca="1">DATA!A571</f>
        <v>0</v>
      </c>
      <c r="AA570">
        <v>568</v>
      </c>
    </row>
    <row r="571" spans="26:27" x14ac:dyDescent="0.2">
      <c r="Z571">
        <f ca="1">DATA!A572</f>
        <v>0</v>
      </c>
      <c r="AA571">
        <v>569</v>
      </c>
    </row>
    <row r="572" spans="26:27" x14ac:dyDescent="0.2">
      <c r="Z572">
        <f ca="1">DATA!A573</f>
        <v>0</v>
      </c>
      <c r="AA572">
        <v>570</v>
      </c>
    </row>
    <row r="573" spans="26:27" x14ac:dyDescent="0.2">
      <c r="Z573">
        <f ca="1">DATA!A574</f>
        <v>0</v>
      </c>
      <c r="AA573">
        <v>571</v>
      </c>
    </row>
    <row r="574" spans="26:27" x14ac:dyDescent="0.2">
      <c r="Z574">
        <f ca="1">DATA!A575</f>
        <v>0</v>
      </c>
      <c r="AA574">
        <v>572</v>
      </c>
    </row>
    <row r="575" spans="26:27" x14ac:dyDescent="0.2">
      <c r="Z575">
        <f ca="1">DATA!A576</f>
        <v>0</v>
      </c>
      <c r="AA575">
        <v>573</v>
      </c>
    </row>
    <row r="576" spans="26:27" x14ac:dyDescent="0.2">
      <c r="Z576">
        <f ca="1">DATA!A577</f>
        <v>0</v>
      </c>
      <c r="AA576">
        <v>574</v>
      </c>
    </row>
    <row r="577" spans="26:27" x14ac:dyDescent="0.2">
      <c r="Z577">
        <f ca="1">DATA!A578</f>
        <v>0</v>
      </c>
      <c r="AA577">
        <v>575</v>
      </c>
    </row>
    <row r="578" spans="26:27" x14ac:dyDescent="0.2">
      <c r="Z578">
        <f ca="1">DATA!A579</f>
        <v>0</v>
      </c>
      <c r="AA578">
        <v>576</v>
      </c>
    </row>
    <row r="579" spans="26:27" x14ac:dyDescent="0.2">
      <c r="Z579">
        <f ca="1">DATA!A580</f>
        <v>0</v>
      </c>
      <c r="AA579">
        <v>577</v>
      </c>
    </row>
    <row r="580" spans="26:27" x14ac:dyDescent="0.2">
      <c r="Z580">
        <f ca="1">DATA!A581</f>
        <v>0</v>
      </c>
      <c r="AA580">
        <v>578</v>
      </c>
    </row>
    <row r="581" spans="26:27" x14ac:dyDescent="0.2">
      <c r="Z581">
        <f ca="1">DATA!A582</f>
        <v>0</v>
      </c>
      <c r="AA581">
        <v>579</v>
      </c>
    </row>
    <row r="582" spans="26:27" x14ac:dyDescent="0.2">
      <c r="Z582">
        <f ca="1">DATA!A583</f>
        <v>0</v>
      </c>
      <c r="AA582">
        <v>580</v>
      </c>
    </row>
    <row r="583" spans="26:27" x14ac:dyDescent="0.2">
      <c r="Z583">
        <f ca="1">DATA!A584</f>
        <v>0</v>
      </c>
      <c r="AA583">
        <v>581</v>
      </c>
    </row>
    <row r="584" spans="26:27" x14ac:dyDescent="0.2">
      <c r="Z584">
        <f ca="1">DATA!A585</f>
        <v>0</v>
      </c>
      <c r="AA584">
        <v>582</v>
      </c>
    </row>
    <row r="585" spans="26:27" x14ac:dyDescent="0.2">
      <c r="Z585">
        <f ca="1">DATA!A586</f>
        <v>0</v>
      </c>
      <c r="AA585">
        <v>583</v>
      </c>
    </row>
    <row r="586" spans="26:27" x14ac:dyDescent="0.2">
      <c r="Z586">
        <f ca="1">DATA!A587</f>
        <v>0</v>
      </c>
      <c r="AA586">
        <v>584</v>
      </c>
    </row>
    <row r="587" spans="26:27" x14ac:dyDescent="0.2">
      <c r="Z587">
        <f ca="1">DATA!A588</f>
        <v>0</v>
      </c>
      <c r="AA587">
        <v>585</v>
      </c>
    </row>
    <row r="588" spans="26:27" x14ac:dyDescent="0.2">
      <c r="Z588">
        <f ca="1">DATA!A589</f>
        <v>0</v>
      </c>
      <c r="AA588">
        <v>586</v>
      </c>
    </row>
    <row r="589" spans="26:27" x14ac:dyDescent="0.2">
      <c r="Z589">
        <f ca="1">DATA!A590</f>
        <v>0</v>
      </c>
      <c r="AA589">
        <v>587</v>
      </c>
    </row>
    <row r="590" spans="26:27" x14ac:dyDescent="0.2">
      <c r="Z590">
        <f ca="1">DATA!A591</f>
        <v>0</v>
      </c>
      <c r="AA590">
        <v>588</v>
      </c>
    </row>
    <row r="591" spans="26:27" x14ac:dyDescent="0.2">
      <c r="Z591">
        <f ca="1">DATA!A592</f>
        <v>0</v>
      </c>
      <c r="AA591">
        <v>589</v>
      </c>
    </row>
    <row r="592" spans="26:27" x14ac:dyDescent="0.2">
      <c r="Z592">
        <f ca="1">DATA!A593</f>
        <v>0</v>
      </c>
      <c r="AA592">
        <v>590</v>
      </c>
    </row>
    <row r="593" spans="26:27" x14ac:dyDescent="0.2">
      <c r="Z593">
        <f ca="1">DATA!A594</f>
        <v>0</v>
      </c>
      <c r="AA593">
        <v>591</v>
      </c>
    </row>
    <row r="594" spans="26:27" x14ac:dyDescent="0.2">
      <c r="Z594">
        <f ca="1">DATA!A595</f>
        <v>0</v>
      </c>
      <c r="AA594">
        <v>592</v>
      </c>
    </row>
    <row r="595" spans="26:27" x14ac:dyDescent="0.2">
      <c r="Z595">
        <f ca="1">DATA!A596</f>
        <v>0</v>
      </c>
      <c r="AA595">
        <v>593</v>
      </c>
    </row>
    <row r="596" spans="26:27" x14ac:dyDescent="0.2">
      <c r="Z596">
        <f ca="1">DATA!A597</f>
        <v>0</v>
      </c>
      <c r="AA596">
        <v>594</v>
      </c>
    </row>
    <row r="597" spans="26:27" x14ac:dyDescent="0.2">
      <c r="Z597">
        <f ca="1">DATA!A598</f>
        <v>0</v>
      </c>
      <c r="AA597">
        <v>595</v>
      </c>
    </row>
    <row r="598" spans="26:27" x14ac:dyDescent="0.2">
      <c r="Z598">
        <f ca="1">DATA!A599</f>
        <v>0</v>
      </c>
      <c r="AA598">
        <v>596</v>
      </c>
    </row>
    <row r="599" spans="26:27" x14ac:dyDescent="0.2">
      <c r="Z599">
        <f ca="1">DATA!A600</f>
        <v>0</v>
      </c>
      <c r="AA599">
        <v>597</v>
      </c>
    </row>
    <row r="600" spans="26:27" x14ac:dyDescent="0.2">
      <c r="Z600">
        <f ca="1">DATA!A601</f>
        <v>0</v>
      </c>
      <c r="AA600">
        <v>598</v>
      </c>
    </row>
    <row r="601" spans="26:27" x14ac:dyDescent="0.2">
      <c r="Z601">
        <f ca="1">DATA!A602</f>
        <v>0</v>
      </c>
      <c r="AA601">
        <v>599</v>
      </c>
    </row>
    <row r="602" spans="26:27" x14ac:dyDescent="0.2">
      <c r="Z602">
        <f ca="1">DATA!A603</f>
        <v>0</v>
      </c>
      <c r="AA602">
        <v>600</v>
      </c>
    </row>
    <row r="603" spans="26:27" x14ac:dyDescent="0.2">
      <c r="Z603">
        <f ca="1">DATA!A604</f>
        <v>0</v>
      </c>
      <c r="AA603">
        <v>601</v>
      </c>
    </row>
    <row r="604" spans="26:27" x14ac:dyDescent="0.2">
      <c r="Z604">
        <f ca="1">DATA!A605</f>
        <v>0</v>
      </c>
      <c r="AA604">
        <v>602</v>
      </c>
    </row>
    <row r="605" spans="26:27" x14ac:dyDescent="0.2">
      <c r="Z605">
        <f ca="1">DATA!A606</f>
        <v>0</v>
      </c>
      <c r="AA605">
        <v>603</v>
      </c>
    </row>
    <row r="606" spans="26:27" x14ac:dyDescent="0.2">
      <c r="Z606">
        <f ca="1">DATA!A607</f>
        <v>0</v>
      </c>
      <c r="AA606">
        <v>604</v>
      </c>
    </row>
    <row r="607" spans="26:27" x14ac:dyDescent="0.2">
      <c r="Z607">
        <f ca="1">DATA!A608</f>
        <v>0</v>
      </c>
      <c r="AA607">
        <v>605</v>
      </c>
    </row>
    <row r="608" spans="26:27" x14ac:dyDescent="0.2">
      <c r="Z608">
        <f ca="1">DATA!A609</f>
        <v>0</v>
      </c>
      <c r="AA608">
        <v>606</v>
      </c>
    </row>
    <row r="609" spans="26:27" x14ac:dyDescent="0.2">
      <c r="Z609">
        <f ca="1">DATA!A610</f>
        <v>0</v>
      </c>
      <c r="AA609">
        <v>607</v>
      </c>
    </row>
    <row r="610" spans="26:27" x14ac:dyDescent="0.2">
      <c r="Z610">
        <f ca="1">DATA!A611</f>
        <v>0</v>
      </c>
      <c r="AA610">
        <v>608</v>
      </c>
    </row>
    <row r="611" spans="26:27" x14ac:dyDescent="0.2">
      <c r="Z611">
        <f ca="1">DATA!A612</f>
        <v>0</v>
      </c>
      <c r="AA611">
        <v>609</v>
      </c>
    </row>
    <row r="612" spans="26:27" x14ac:dyDescent="0.2">
      <c r="Z612">
        <f ca="1">DATA!A613</f>
        <v>0</v>
      </c>
      <c r="AA612">
        <v>610</v>
      </c>
    </row>
    <row r="613" spans="26:27" x14ac:dyDescent="0.2">
      <c r="Z613">
        <f ca="1">DATA!A614</f>
        <v>0</v>
      </c>
      <c r="AA613">
        <v>611</v>
      </c>
    </row>
    <row r="614" spans="26:27" x14ac:dyDescent="0.2">
      <c r="Z614">
        <f ca="1">DATA!A615</f>
        <v>0</v>
      </c>
      <c r="AA614">
        <v>612</v>
      </c>
    </row>
    <row r="615" spans="26:27" x14ac:dyDescent="0.2">
      <c r="Z615">
        <f ca="1">DATA!A616</f>
        <v>0</v>
      </c>
      <c r="AA615">
        <v>613</v>
      </c>
    </row>
    <row r="616" spans="26:27" x14ac:dyDescent="0.2">
      <c r="Z616">
        <f ca="1">DATA!A617</f>
        <v>0</v>
      </c>
      <c r="AA616">
        <v>614</v>
      </c>
    </row>
    <row r="617" spans="26:27" x14ac:dyDescent="0.2">
      <c r="Z617">
        <f ca="1">DATA!A618</f>
        <v>0</v>
      </c>
      <c r="AA617">
        <v>615</v>
      </c>
    </row>
    <row r="618" spans="26:27" x14ac:dyDescent="0.2">
      <c r="Z618">
        <f ca="1">DATA!A619</f>
        <v>0</v>
      </c>
      <c r="AA618">
        <v>616</v>
      </c>
    </row>
    <row r="619" spans="26:27" x14ac:dyDescent="0.2">
      <c r="Z619">
        <f ca="1">DATA!A620</f>
        <v>0</v>
      </c>
      <c r="AA619">
        <v>617</v>
      </c>
    </row>
    <row r="620" spans="26:27" x14ac:dyDescent="0.2">
      <c r="Z620">
        <f ca="1">DATA!A621</f>
        <v>0</v>
      </c>
      <c r="AA620">
        <v>618</v>
      </c>
    </row>
    <row r="621" spans="26:27" x14ac:dyDescent="0.2">
      <c r="Z621">
        <f ca="1">DATA!A622</f>
        <v>0</v>
      </c>
      <c r="AA621">
        <v>619</v>
      </c>
    </row>
    <row r="622" spans="26:27" x14ac:dyDescent="0.2">
      <c r="Z622">
        <f ca="1">DATA!A623</f>
        <v>0</v>
      </c>
      <c r="AA622">
        <v>620</v>
      </c>
    </row>
    <row r="623" spans="26:27" x14ac:dyDescent="0.2">
      <c r="Z623">
        <f ca="1">DATA!A624</f>
        <v>0</v>
      </c>
      <c r="AA623">
        <v>621</v>
      </c>
    </row>
    <row r="624" spans="26:27" x14ac:dyDescent="0.2">
      <c r="Z624">
        <f ca="1">DATA!A625</f>
        <v>0</v>
      </c>
      <c r="AA624">
        <v>622</v>
      </c>
    </row>
    <row r="625" spans="26:27" x14ac:dyDescent="0.2">
      <c r="Z625">
        <f ca="1">DATA!A626</f>
        <v>0</v>
      </c>
      <c r="AA625">
        <v>623</v>
      </c>
    </row>
    <row r="626" spans="26:27" x14ac:dyDescent="0.2">
      <c r="Z626">
        <f ca="1">DATA!A627</f>
        <v>0</v>
      </c>
      <c r="AA626">
        <v>624</v>
      </c>
    </row>
    <row r="627" spans="26:27" x14ac:dyDescent="0.2">
      <c r="Z627">
        <f ca="1">DATA!A628</f>
        <v>0</v>
      </c>
      <c r="AA627">
        <v>625</v>
      </c>
    </row>
    <row r="628" spans="26:27" x14ac:dyDescent="0.2">
      <c r="Z628">
        <f ca="1">DATA!A629</f>
        <v>0</v>
      </c>
      <c r="AA628">
        <v>626</v>
      </c>
    </row>
    <row r="629" spans="26:27" x14ac:dyDescent="0.2">
      <c r="Z629">
        <f ca="1">DATA!A630</f>
        <v>0</v>
      </c>
      <c r="AA629">
        <v>627</v>
      </c>
    </row>
    <row r="630" spans="26:27" x14ac:dyDescent="0.2">
      <c r="Z630">
        <f ca="1">DATA!A631</f>
        <v>0</v>
      </c>
      <c r="AA630">
        <v>628</v>
      </c>
    </row>
    <row r="631" spans="26:27" x14ac:dyDescent="0.2">
      <c r="Z631">
        <f ca="1">DATA!A632</f>
        <v>0</v>
      </c>
      <c r="AA631">
        <v>629</v>
      </c>
    </row>
    <row r="632" spans="26:27" x14ac:dyDescent="0.2">
      <c r="Z632">
        <f ca="1">DATA!A633</f>
        <v>0</v>
      </c>
      <c r="AA632">
        <v>630</v>
      </c>
    </row>
    <row r="633" spans="26:27" x14ac:dyDescent="0.2">
      <c r="Z633">
        <f ca="1">DATA!A634</f>
        <v>0</v>
      </c>
      <c r="AA633">
        <v>631</v>
      </c>
    </row>
    <row r="634" spans="26:27" x14ac:dyDescent="0.2">
      <c r="Z634">
        <f ca="1">DATA!A635</f>
        <v>0</v>
      </c>
      <c r="AA634">
        <v>632</v>
      </c>
    </row>
    <row r="635" spans="26:27" x14ac:dyDescent="0.2">
      <c r="Z635">
        <f ca="1">DATA!A636</f>
        <v>0</v>
      </c>
      <c r="AA635">
        <v>633</v>
      </c>
    </row>
    <row r="636" spans="26:27" x14ac:dyDescent="0.2">
      <c r="Z636">
        <f ca="1">DATA!A637</f>
        <v>0</v>
      </c>
      <c r="AA636">
        <v>634</v>
      </c>
    </row>
    <row r="637" spans="26:27" x14ac:dyDescent="0.2">
      <c r="Z637">
        <f ca="1">DATA!A638</f>
        <v>0</v>
      </c>
      <c r="AA637">
        <v>635</v>
      </c>
    </row>
    <row r="638" spans="26:27" x14ac:dyDescent="0.2">
      <c r="Z638">
        <f ca="1">DATA!A639</f>
        <v>0</v>
      </c>
      <c r="AA638">
        <v>636</v>
      </c>
    </row>
    <row r="639" spans="26:27" x14ac:dyDescent="0.2">
      <c r="Z639">
        <f ca="1">DATA!A640</f>
        <v>0</v>
      </c>
      <c r="AA639">
        <v>637</v>
      </c>
    </row>
    <row r="640" spans="26:27" x14ac:dyDescent="0.2">
      <c r="Z640">
        <f ca="1">DATA!A641</f>
        <v>0</v>
      </c>
      <c r="AA640">
        <v>638</v>
      </c>
    </row>
    <row r="641" spans="26:27" x14ac:dyDescent="0.2">
      <c r="Z641">
        <f ca="1">DATA!A642</f>
        <v>0</v>
      </c>
      <c r="AA641">
        <v>639</v>
      </c>
    </row>
    <row r="642" spans="26:27" x14ac:dyDescent="0.2">
      <c r="Z642">
        <f ca="1">DATA!A643</f>
        <v>0</v>
      </c>
      <c r="AA642">
        <v>640</v>
      </c>
    </row>
    <row r="643" spans="26:27" x14ac:dyDescent="0.2">
      <c r="Z643">
        <f ca="1">DATA!A644</f>
        <v>0</v>
      </c>
      <c r="AA643">
        <v>641</v>
      </c>
    </row>
    <row r="644" spans="26:27" x14ac:dyDescent="0.2">
      <c r="Z644">
        <f ca="1">DATA!A645</f>
        <v>0</v>
      </c>
      <c r="AA644">
        <v>642</v>
      </c>
    </row>
    <row r="645" spans="26:27" x14ac:dyDescent="0.2">
      <c r="Z645">
        <f ca="1">DATA!A646</f>
        <v>0</v>
      </c>
      <c r="AA645">
        <v>643</v>
      </c>
    </row>
    <row r="646" spans="26:27" x14ac:dyDescent="0.2">
      <c r="Z646">
        <f ca="1">DATA!A647</f>
        <v>0</v>
      </c>
      <c r="AA646">
        <v>644</v>
      </c>
    </row>
    <row r="647" spans="26:27" x14ac:dyDescent="0.2">
      <c r="Z647">
        <f ca="1">DATA!A648</f>
        <v>0</v>
      </c>
      <c r="AA647">
        <v>645</v>
      </c>
    </row>
    <row r="648" spans="26:27" x14ac:dyDescent="0.2">
      <c r="Z648">
        <f ca="1">DATA!A649</f>
        <v>0</v>
      </c>
      <c r="AA648">
        <v>646</v>
      </c>
    </row>
    <row r="649" spans="26:27" x14ac:dyDescent="0.2">
      <c r="Z649">
        <f ca="1">DATA!A650</f>
        <v>0</v>
      </c>
      <c r="AA649">
        <v>647</v>
      </c>
    </row>
    <row r="650" spans="26:27" x14ac:dyDescent="0.2">
      <c r="Z650">
        <f ca="1">DATA!A651</f>
        <v>0</v>
      </c>
      <c r="AA650">
        <v>648</v>
      </c>
    </row>
    <row r="651" spans="26:27" x14ac:dyDescent="0.2">
      <c r="Z651">
        <f ca="1">DATA!A652</f>
        <v>0</v>
      </c>
      <c r="AA651">
        <v>649</v>
      </c>
    </row>
    <row r="652" spans="26:27" x14ac:dyDescent="0.2">
      <c r="Z652">
        <f ca="1">DATA!A653</f>
        <v>0</v>
      </c>
      <c r="AA652">
        <v>650</v>
      </c>
    </row>
    <row r="653" spans="26:27" x14ac:dyDescent="0.2">
      <c r="Z653">
        <f ca="1">DATA!A654</f>
        <v>0</v>
      </c>
      <c r="AA653">
        <v>651</v>
      </c>
    </row>
    <row r="654" spans="26:27" x14ac:dyDescent="0.2">
      <c r="Z654">
        <f ca="1">DATA!A655</f>
        <v>0</v>
      </c>
      <c r="AA654">
        <v>652</v>
      </c>
    </row>
    <row r="655" spans="26:27" x14ac:dyDescent="0.2">
      <c r="Z655">
        <f ca="1">DATA!A656</f>
        <v>0</v>
      </c>
      <c r="AA655">
        <v>653</v>
      </c>
    </row>
    <row r="656" spans="26:27" x14ac:dyDescent="0.2">
      <c r="Z656">
        <f ca="1">DATA!A657</f>
        <v>0</v>
      </c>
      <c r="AA656">
        <v>654</v>
      </c>
    </row>
    <row r="657" spans="26:27" x14ac:dyDescent="0.2">
      <c r="Z657">
        <f ca="1">DATA!A658</f>
        <v>0</v>
      </c>
      <c r="AA657">
        <v>655</v>
      </c>
    </row>
    <row r="658" spans="26:27" x14ac:dyDescent="0.2">
      <c r="Z658">
        <f ca="1">DATA!A659</f>
        <v>0</v>
      </c>
      <c r="AA658">
        <v>656</v>
      </c>
    </row>
    <row r="659" spans="26:27" x14ac:dyDescent="0.2">
      <c r="Z659">
        <f ca="1">DATA!A660</f>
        <v>0</v>
      </c>
      <c r="AA659">
        <v>657</v>
      </c>
    </row>
    <row r="660" spans="26:27" x14ac:dyDescent="0.2">
      <c r="Z660">
        <f ca="1">DATA!A661</f>
        <v>0</v>
      </c>
      <c r="AA660">
        <v>658</v>
      </c>
    </row>
    <row r="661" spans="26:27" x14ac:dyDescent="0.2">
      <c r="Z661">
        <f ca="1">DATA!A662</f>
        <v>0</v>
      </c>
      <c r="AA661">
        <v>659</v>
      </c>
    </row>
    <row r="662" spans="26:27" x14ac:dyDescent="0.2">
      <c r="Z662">
        <f ca="1">DATA!A663</f>
        <v>0</v>
      </c>
      <c r="AA662">
        <v>660</v>
      </c>
    </row>
    <row r="663" spans="26:27" x14ac:dyDescent="0.2">
      <c r="Z663">
        <f ca="1">DATA!A664</f>
        <v>0</v>
      </c>
      <c r="AA663">
        <v>661</v>
      </c>
    </row>
    <row r="664" spans="26:27" x14ac:dyDescent="0.2">
      <c r="Z664">
        <f ca="1">DATA!A665</f>
        <v>0</v>
      </c>
      <c r="AA664">
        <v>662</v>
      </c>
    </row>
    <row r="665" spans="26:27" x14ac:dyDescent="0.2">
      <c r="Z665">
        <f ca="1">DATA!A666</f>
        <v>0</v>
      </c>
      <c r="AA665">
        <v>663</v>
      </c>
    </row>
    <row r="666" spans="26:27" x14ac:dyDescent="0.2">
      <c r="Z666">
        <f ca="1">DATA!A667</f>
        <v>0</v>
      </c>
      <c r="AA666">
        <v>664</v>
      </c>
    </row>
    <row r="667" spans="26:27" x14ac:dyDescent="0.2">
      <c r="Z667">
        <f ca="1">DATA!A668</f>
        <v>0</v>
      </c>
      <c r="AA667">
        <v>665</v>
      </c>
    </row>
    <row r="668" spans="26:27" x14ac:dyDescent="0.2">
      <c r="Z668">
        <f ca="1">DATA!A669</f>
        <v>0</v>
      </c>
      <c r="AA668">
        <v>666</v>
      </c>
    </row>
    <row r="669" spans="26:27" x14ac:dyDescent="0.2">
      <c r="Z669">
        <f ca="1">DATA!A670</f>
        <v>0</v>
      </c>
      <c r="AA669">
        <v>667</v>
      </c>
    </row>
    <row r="670" spans="26:27" x14ac:dyDescent="0.2">
      <c r="Z670">
        <f ca="1">DATA!A671</f>
        <v>0</v>
      </c>
      <c r="AA670">
        <v>668</v>
      </c>
    </row>
    <row r="671" spans="26:27" x14ac:dyDescent="0.2">
      <c r="Z671">
        <f ca="1">DATA!A672</f>
        <v>0</v>
      </c>
      <c r="AA671">
        <v>669</v>
      </c>
    </row>
    <row r="672" spans="26:27" x14ac:dyDescent="0.2">
      <c r="Z672">
        <f ca="1">DATA!A673</f>
        <v>0</v>
      </c>
      <c r="AA672">
        <v>670</v>
      </c>
    </row>
    <row r="673" spans="26:27" x14ac:dyDescent="0.2">
      <c r="Z673">
        <f ca="1">DATA!A674</f>
        <v>0</v>
      </c>
      <c r="AA673">
        <v>671</v>
      </c>
    </row>
    <row r="674" spans="26:27" x14ac:dyDescent="0.2">
      <c r="Z674">
        <f ca="1">DATA!A675</f>
        <v>0</v>
      </c>
      <c r="AA674">
        <v>672</v>
      </c>
    </row>
    <row r="675" spans="26:27" x14ac:dyDescent="0.2">
      <c r="Z675">
        <f ca="1">DATA!A676</f>
        <v>0</v>
      </c>
      <c r="AA675">
        <v>673</v>
      </c>
    </row>
    <row r="676" spans="26:27" x14ac:dyDescent="0.2">
      <c r="Z676">
        <f ca="1">DATA!A677</f>
        <v>0</v>
      </c>
      <c r="AA676">
        <v>674</v>
      </c>
    </row>
    <row r="677" spans="26:27" x14ac:dyDescent="0.2">
      <c r="Z677">
        <f ca="1">DATA!A678</f>
        <v>0</v>
      </c>
      <c r="AA677">
        <v>675</v>
      </c>
    </row>
    <row r="678" spans="26:27" x14ac:dyDescent="0.2">
      <c r="Z678">
        <f ca="1">DATA!A679</f>
        <v>0</v>
      </c>
      <c r="AA678">
        <v>676</v>
      </c>
    </row>
    <row r="679" spans="26:27" x14ac:dyDescent="0.2">
      <c r="Z679">
        <f ca="1">DATA!A680</f>
        <v>0</v>
      </c>
      <c r="AA679">
        <v>677</v>
      </c>
    </row>
    <row r="680" spans="26:27" x14ac:dyDescent="0.2">
      <c r="Z680">
        <f ca="1">DATA!A681</f>
        <v>0</v>
      </c>
      <c r="AA680">
        <v>678</v>
      </c>
    </row>
    <row r="681" spans="26:27" x14ac:dyDescent="0.2">
      <c r="Z681">
        <f ca="1">DATA!A682</f>
        <v>0</v>
      </c>
      <c r="AA681">
        <v>679</v>
      </c>
    </row>
    <row r="682" spans="26:27" x14ac:dyDescent="0.2">
      <c r="Z682">
        <f ca="1">DATA!A683</f>
        <v>0</v>
      </c>
      <c r="AA682">
        <v>680</v>
      </c>
    </row>
    <row r="683" spans="26:27" x14ac:dyDescent="0.2">
      <c r="Z683">
        <f ca="1">DATA!A684</f>
        <v>0</v>
      </c>
      <c r="AA683">
        <v>681</v>
      </c>
    </row>
    <row r="684" spans="26:27" x14ac:dyDescent="0.2">
      <c r="Z684">
        <f ca="1">DATA!A685</f>
        <v>0</v>
      </c>
      <c r="AA684">
        <v>682</v>
      </c>
    </row>
    <row r="685" spans="26:27" x14ac:dyDescent="0.2">
      <c r="Z685">
        <f ca="1">DATA!A686</f>
        <v>0</v>
      </c>
      <c r="AA685">
        <v>683</v>
      </c>
    </row>
    <row r="686" spans="26:27" x14ac:dyDescent="0.2">
      <c r="Z686">
        <f ca="1">DATA!A687</f>
        <v>0</v>
      </c>
      <c r="AA686">
        <v>684</v>
      </c>
    </row>
    <row r="687" spans="26:27" x14ac:dyDescent="0.2">
      <c r="Z687">
        <f ca="1">DATA!A688</f>
        <v>0</v>
      </c>
      <c r="AA687">
        <v>685</v>
      </c>
    </row>
    <row r="688" spans="26:27" x14ac:dyDescent="0.2">
      <c r="Z688">
        <f ca="1">DATA!A689</f>
        <v>0</v>
      </c>
      <c r="AA688">
        <v>686</v>
      </c>
    </row>
    <row r="689" spans="26:27" x14ac:dyDescent="0.2">
      <c r="Z689">
        <f ca="1">DATA!A690</f>
        <v>0</v>
      </c>
      <c r="AA689">
        <v>687</v>
      </c>
    </row>
    <row r="690" spans="26:27" x14ac:dyDescent="0.2">
      <c r="Z690">
        <f ca="1">DATA!A691</f>
        <v>0</v>
      </c>
      <c r="AA690">
        <v>688</v>
      </c>
    </row>
    <row r="691" spans="26:27" x14ac:dyDescent="0.2">
      <c r="Z691">
        <f ca="1">DATA!A692</f>
        <v>0</v>
      </c>
      <c r="AA691">
        <v>689</v>
      </c>
    </row>
    <row r="692" spans="26:27" x14ac:dyDescent="0.2">
      <c r="Z692">
        <f ca="1">DATA!A693</f>
        <v>0</v>
      </c>
      <c r="AA692">
        <v>690</v>
      </c>
    </row>
    <row r="693" spans="26:27" x14ac:dyDescent="0.2">
      <c r="Z693">
        <f ca="1">DATA!A694</f>
        <v>0</v>
      </c>
      <c r="AA693">
        <v>691</v>
      </c>
    </row>
    <row r="694" spans="26:27" x14ac:dyDescent="0.2">
      <c r="Z694">
        <f ca="1">DATA!A695</f>
        <v>0</v>
      </c>
      <c r="AA694">
        <v>692</v>
      </c>
    </row>
    <row r="695" spans="26:27" x14ac:dyDescent="0.2">
      <c r="Z695">
        <f ca="1">DATA!A696</f>
        <v>0</v>
      </c>
      <c r="AA695">
        <v>693</v>
      </c>
    </row>
    <row r="696" spans="26:27" x14ac:dyDescent="0.2">
      <c r="Z696">
        <f ca="1">DATA!A697</f>
        <v>0</v>
      </c>
      <c r="AA696">
        <v>694</v>
      </c>
    </row>
    <row r="697" spans="26:27" x14ac:dyDescent="0.2">
      <c r="Z697">
        <f ca="1">DATA!A698</f>
        <v>0</v>
      </c>
      <c r="AA697">
        <v>695</v>
      </c>
    </row>
    <row r="698" spans="26:27" x14ac:dyDescent="0.2">
      <c r="Z698">
        <f ca="1">DATA!A699</f>
        <v>0</v>
      </c>
      <c r="AA698">
        <v>696</v>
      </c>
    </row>
    <row r="699" spans="26:27" x14ac:dyDescent="0.2">
      <c r="Z699">
        <f ca="1">DATA!A700</f>
        <v>0</v>
      </c>
      <c r="AA699">
        <v>697</v>
      </c>
    </row>
    <row r="700" spans="26:27" x14ac:dyDescent="0.2">
      <c r="Z700">
        <f ca="1">DATA!A701</f>
        <v>0</v>
      </c>
      <c r="AA700">
        <v>698</v>
      </c>
    </row>
    <row r="701" spans="26:27" x14ac:dyDescent="0.2">
      <c r="Z701">
        <f ca="1">DATA!A702</f>
        <v>0</v>
      </c>
      <c r="AA701">
        <v>699</v>
      </c>
    </row>
    <row r="702" spans="26:27" x14ac:dyDescent="0.2">
      <c r="Z702">
        <f ca="1">DATA!A703</f>
        <v>0</v>
      </c>
      <c r="AA702">
        <v>700</v>
      </c>
    </row>
    <row r="703" spans="26:27" x14ac:dyDescent="0.2">
      <c r="Z703">
        <f ca="1">DATA!A704</f>
        <v>0</v>
      </c>
      <c r="AA703">
        <v>701</v>
      </c>
    </row>
    <row r="704" spans="26:27" x14ac:dyDescent="0.2">
      <c r="Z704">
        <f ca="1">DATA!A705</f>
        <v>0</v>
      </c>
      <c r="AA704">
        <v>702</v>
      </c>
    </row>
    <row r="705" spans="26:27" x14ac:dyDescent="0.2">
      <c r="Z705">
        <f ca="1">DATA!A706</f>
        <v>0</v>
      </c>
      <c r="AA705">
        <v>703</v>
      </c>
    </row>
    <row r="706" spans="26:27" x14ac:dyDescent="0.2">
      <c r="Z706">
        <f ca="1">DATA!A707</f>
        <v>0</v>
      </c>
      <c r="AA706">
        <v>704</v>
      </c>
    </row>
    <row r="707" spans="26:27" x14ac:dyDescent="0.2">
      <c r="Z707">
        <f ca="1">DATA!A708</f>
        <v>0</v>
      </c>
      <c r="AA707">
        <v>705</v>
      </c>
    </row>
    <row r="708" spans="26:27" x14ac:dyDescent="0.2">
      <c r="Z708">
        <f ca="1">DATA!A709</f>
        <v>0</v>
      </c>
      <c r="AA708">
        <v>706</v>
      </c>
    </row>
    <row r="709" spans="26:27" x14ac:dyDescent="0.2">
      <c r="Z709">
        <f ca="1">DATA!A710</f>
        <v>0</v>
      </c>
      <c r="AA709">
        <v>707</v>
      </c>
    </row>
    <row r="710" spans="26:27" x14ac:dyDescent="0.2">
      <c r="Z710">
        <f ca="1">DATA!A711</f>
        <v>0</v>
      </c>
      <c r="AA710">
        <v>708</v>
      </c>
    </row>
    <row r="711" spans="26:27" x14ac:dyDescent="0.2">
      <c r="Z711">
        <f ca="1">DATA!A712</f>
        <v>0</v>
      </c>
      <c r="AA711">
        <v>709</v>
      </c>
    </row>
    <row r="712" spans="26:27" x14ac:dyDescent="0.2">
      <c r="Z712">
        <f ca="1">DATA!A713</f>
        <v>0</v>
      </c>
      <c r="AA712">
        <v>710</v>
      </c>
    </row>
    <row r="713" spans="26:27" x14ac:dyDescent="0.2">
      <c r="Z713">
        <f ca="1">DATA!A714</f>
        <v>0</v>
      </c>
      <c r="AA713">
        <v>711</v>
      </c>
    </row>
    <row r="714" spans="26:27" x14ac:dyDescent="0.2">
      <c r="Z714">
        <f ca="1">DATA!A715</f>
        <v>0</v>
      </c>
      <c r="AA714">
        <v>712</v>
      </c>
    </row>
    <row r="715" spans="26:27" x14ac:dyDescent="0.2">
      <c r="Z715">
        <f ca="1">DATA!A716</f>
        <v>0</v>
      </c>
      <c r="AA715">
        <v>713</v>
      </c>
    </row>
    <row r="716" spans="26:27" x14ac:dyDescent="0.2">
      <c r="Z716">
        <f ca="1">DATA!A717</f>
        <v>0</v>
      </c>
      <c r="AA716">
        <v>714</v>
      </c>
    </row>
    <row r="717" spans="26:27" x14ac:dyDescent="0.2">
      <c r="Z717">
        <f ca="1">DATA!A718</f>
        <v>0</v>
      </c>
      <c r="AA717">
        <v>715</v>
      </c>
    </row>
    <row r="718" spans="26:27" x14ac:dyDescent="0.2">
      <c r="Z718">
        <f ca="1">DATA!A719</f>
        <v>0</v>
      </c>
      <c r="AA718">
        <v>716</v>
      </c>
    </row>
    <row r="719" spans="26:27" x14ac:dyDescent="0.2">
      <c r="Z719">
        <f ca="1">DATA!A720</f>
        <v>0</v>
      </c>
      <c r="AA719">
        <v>717</v>
      </c>
    </row>
    <row r="720" spans="26:27" x14ac:dyDescent="0.2">
      <c r="Z720">
        <f ca="1">DATA!A721</f>
        <v>0</v>
      </c>
      <c r="AA720">
        <v>718</v>
      </c>
    </row>
    <row r="721" spans="26:27" x14ac:dyDescent="0.2">
      <c r="Z721">
        <f ca="1">DATA!A722</f>
        <v>0</v>
      </c>
      <c r="AA721">
        <v>719</v>
      </c>
    </row>
    <row r="722" spans="26:27" x14ac:dyDescent="0.2">
      <c r="Z722">
        <f ca="1">DATA!A723</f>
        <v>0</v>
      </c>
      <c r="AA722">
        <v>720</v>
      </c>
    </row>
    <row r="723" spans="26:27" x14ac:dyDescent="0.2">
      <c r="Z723">
        <f ca="1">DATA!A724</f>
        <v>0</v>
      </c>
      <c r="AA723">
        <v>721</v>
      </c>
    </row>
    <row r="724" spans="26:27" x14ac:dyDescent="0.2">
      <c r="Z724">
        <f ca="1">DATA!A725</f>
        <v>0</v>
      </c>
      <c r="AA724">
        <v>722</v>
      </c>
    </row>
    <row r="725" spans="26:27" x14ac:dyDescent="0.2">
      <c r="Z725">
        <f ca="1">DATA!A726</f>
        <v>0</v>
      </c>
      <c r="AA725">
        <v>723</v>
      </c>
    </row>
    <row r="726" spans="26:27" x14ac:dyDescent="0.2">
      <c r="Z726">
        <f ca="1">DATA!A727</f>
        <v>0</v>
      </c>
      <c r="AA726">
        <v>724</v>
      </c>
    </row>
    <row r="727" spans="26:27" x14ac:dyDescent="0.2">
      <c r="Z727">
        <f ca="1">DATA!A728</f>
        <v>0</v>
      </c>
      <c r="AA727">
        <v>725</v>
      </c>
    </row>
    <row r="728" spans="26:27" x14ac:dyDescent="0.2">
      <c r="Z728">
        <f ca="1">DATA!A729</f>
        <v>0</v>
      </c>
      <c r="AA728">
        <v>726</v>
      </c>
    </row>
    <row r="729" spans="26:27" x14ac:dyDescent="0.2">
      <c r="Z729">
        <f ca="1">DATA!A730</f>
        <v>0</v>
      </c>
      <c r="AA729">
        <v>727</v>
      </c>
    </row>
    <row r="730" spans="26:27" x14ac:dyDescent="0.2">
      <c r="Z730">
        <f ca="1">DATA!A731</f>
        <v>0</v>
      </c>
      <c r="AA730">
        <v>728</v>
      </c>
    </row>
    <row r="731" spans="26:27" x14ac:dyDescent="0.2">
      <c r="Z731">
        <f ca="1">DATA!A732</f>
        <v>0</v>
      </c>
      <c r="AA731">
        <v>729</v>
      </c>
    </row>
    <row r="732" spans="26:27" x14ac:dyDescent="0.2">
      <c r="Z732">
        <f ca="1">DATA!A733</f>
        <v>0</v>
      </c>
      <c r="AA732">
        <v>730</v>
      </c>
    </row>
    <row r="733" spans="26:27" x14ac:dyDescent="0.2">
      <c r="Z733">
        <f ca="1">DATA!A734</f>
        <v>0</v>
      </c>
      <c r="AA733">
        <v>731</v>
      </c>
    </row>
    <row r="734" spans="26:27" x14ac:dyDescent="0.2">
      <c r="Z734">
        <f ca="1">DATA!A735</f>
        <v>0</v>
      </c>
      <c r="AA734">
        <v>732</v>
      </c>
    </row>
    <row r="735" spans="26:27" x14ac:dyDescent="0.2">
      <c r="Z735">
        <f ca="1">DATA!A736</f>
        <v>0</v>
      </c>
      <c r="AA735">
        <v>733</v>
      </c>
    </row>
    <row r="736" spans="26:27" x14ac:dyDescent="0.2">
      <c r="Z736">
        <f ca="1">DATA!A737</f>
        <v>0</v>
      </c>
      <c r="AA736">
        <v>734</v>
      </c>
    </row>
    <row r="737" spans="26:27" x14ac:dyDescent="0.2">
      <c r="Z737">
        <f ca="1">DATA!A738</f>
        <v>0</v>
      </c>
      <c r="AA737">
        <v>735</v>
      </c>
    </row>
    <row r="738" spans="26:27" x14ac:dyDescent="0.2">
      <c r="Z738">
        <f ca="1">DATA!A739</f>
        <v>0</v>
      </c>
      <c r="AA738">
        <v>736</v>
      </c>
    </row>
    <row r="739" spans="26:27" x14ac:dyDescent="0.2">
      <c r="Z739">
        <f ca="1">DATA!A740</f>
        <v>0</v>
      </c>
      <c r="AA739">
        <v>737</v>
      </c>
    </row>
    <row r="740" spans="26:27" x14ac:dyDescent="0.2">
      <c r="Z740">
        <f ca="1">DATA!A741</f>
        <v>0</v>
      </c>
      <c r="AA740">
        <v>738</v>
      </c>
    </row>
    <row r="741" spans="26:27" x14ac:dyDescent="0.2">
      <c r="Z741">
        <f ca="1">DATA!A742</f>
        <v>0</v>
      </c>
      <c r="AA741">
        <v>739</v>
      </c>
    </row>
    <row r="742" spans="26:27" x14ac:dyDescent="0.2">
      <c r="Z742">
        <f ca="1">DATA!A743</f>
        <v>0</v>
      </c>
      <c r="AA742">
        <v>740</v>
      </c>
    </row>
    <row r="743" spans="26:27" x14ac:dyDescent="0.2">
      <c r="Z743">
        <f ca="1">DATA!A744</f>
        <v>0</v>
      </c>
      <c r="AA743">
        <v>741</v>
      </c>
    </row>
    <row r="744" spans="26:27" x14ac:dyDescent="0.2">
      <c r="Z744">
        <f ca="1">DATA!A745</f>
        <v>0</v>
      </c>
      <c r="AA744">
        <v>742</v>
      </c>
    </row>
    <row r="745" spans="26:27" x14ac:dyDescent="0.2">
      <c r="Z745">
        <f ca="1">DATA!A746</f>
        <v>0</v>
      </c>
      <c r="AA745">
        <v>743</v>
      </c>
    </row>
    <row r="746" spans="26:27" x14ac:dyDescent="0.2">
      <c r="Z746">
        <f ca="1">DATA!A747</f>
        <v>0</v>
      </c>
      <c r="AA746">
        <v>744</v>
      </c>
    </row>
    <row r="747" spans="26:27" x14ac:dyDescent="0.2">
      <c r="Z747">
        <f ca="1">DATA!A748</f>
        <v>0</v>
      </c>
      <c r="AA747">
        <v>745</v>
      </c>
    </row>
    <row r="748" spans="26:27" x14ac:dyDescent="0.2">
      <c r="Z748">
        <f ca="1">DATA!A749</f>
        <v>0</v>
      </c>
      <c r="AA748">
        <v>746</v>
      </c>
    </row>
    <row r="749" spans="26:27" x14ac:dyDescent="0.2">
      <c r="Z749">
        <f ca="1">DATA!A750</f>
        <v>0</v>
      </c>
      <c r="AA749">
        <v>747</v>
      </c>
    </row>
    <row r="750" spans="26:27" x14ac:dyDescent="0.2">
      <c r="Z750">
        <f ca="1">DATA!A751</f>
        <v>0</v>
      </c>
      <c r="AA750">
        <v>748</v>
      </c>
    </row>
    <row r="751" spans="26:27" x14ac:dyDescent="0.2">
      <c r="Z751">
        <f ca="1">DATA!A752</f>
        <v>0</v>
      </c>
      <c r="AA751">
        <v>749</v>
      </c>
    </row>
    <row r="752" spans="26:27" x14ac:dyDescent="0.2">
      <c r="Z752">
        <f ca="1">DATA!A753</f>
        <v>0</v>
      </c>
      <c r="AA752">
        <v>750</v>
      </c>
    </row>
    <row r="753" spans="26:27" x14ac:dyDescent="0.2">
      <c r="Z753">
        <f ca="1">DATA!A754</f>
        <v>0</v>
      </c>
      <c r="AA753">
        <v>751</v>
      </c>
    </row>
    <row r="754" spans="26:27" x14ac:dyDescent="0.2">
      <c r="Z754">
        <f ca="1">DATA!A755</f>
        <v>0</v>
      </c>
      <c r="AA754">
        <v>752</v>
      </c>
    </row>
    <row r="755" spans="26:27" x14ac:dyDescent="0.2">
      <c r="Z755">
        <f ca="1">DATA!A756</f>
        <v>0</v>
      </c>
      <c r="AA755">
        <v>753</v>
      </c>
    </row>
    <row r="756" spans="26:27" x14ac:dyDescent="0.2">
      <c r="Z756">
        <f ca="1">DATA!A757</f>
        <v>0</v>
      </c>
      <c r="AA756">
        <v>754</v>
      </c>
    </row>
    <row r="757" spans="26:27" x14ac:dyDescent="0.2">
      <c r="Z757">
        <f ca="1">DATA!A758</f>
        <v>0</v>
      </c>
      <c r="AA757">
        <v>755</v>
      </c>
    </row>
    <row r="758" spans="26:27" x14ac:dyDescent="0.2">
      <c r="Z758">
        <f ca="1">DATA!A759</f>
        <v>0</v>
      </c>
      <c r="AA758">
        <v>756</v>
      </c>
    </row>
    <row r="759" spans="26:27" x14ac:dyDescent="0.2">
      <c r="Z759">
        <f ca="1">DATA!A760</f>
        <v>0</v>
      </c>
      <c r="AA759">
        <v>757</v>
      </c>
    </row>
    <row r="760" spans="26:27" x14ac:dyDescent="0.2">
      <c r="Z760">
        <f ca="1">DATA!A761</f>
        <v>0</v>
      </c>
      <c r="AA760">
        <v>758</v>
      </c>
    </row>
    <row r="761" spans="26:27" x14ac:dyDescent="0.2">
      <c r="Z761">
        <f ca="1">DATA!A762</f>
        <v>0</v>
      </c>
      <c r="AA761">
        <v>759</v>
      </c>
    </row>
    <row r="762" spans="26:27" x14ac:dyDescent="0.2">
      <c r="Z762">
        <f ca="1">DATA!A763</f>
        <v>0</v>
      </c>
      <c r="AA762">
        <v>760</v>
      </c>
    </row>
    <row r="763" spans="26:27" x14ac:dyDescent="0.2">
      <c r="Z763">
        <f ca="1">DATA!A764</f>
        <v>0</v>
      </c>
      <c r="AA763">
        <v>761</v>
      </c>
    </row>
    <row r="764" spans="26:27" x14ac:dyDescent="0.2">
      <c r="Z764">
        <f ca="1">DATA!A765</f>
        <v>0</v>
      </c>
      <c r="AA764">
        <v>762</v>
      </c>
    </row>
    <row r="765" spans="26:27" x14ac:dyDescent="0.2">
      <c r="Z765">
        <f ca="1">DATA!A766</f>
        <v>0</v>
      </c>
      <c r="AA765">
        <v>763</v>
      </c>
    </row>
    <row r="766" spans="26:27" x14ac:dyDescent="0.2">
      <c r="Z766">
        <f ca="1">DATA!A767</f>
        <v>0</v>
      </c>
      <c r="AA766">
        <v>764</v>
      </c>
    </row>
    <row r="767" spans="26:27" x14ac:dyDescent="0.2">
      <c r="Z767">
        <f ca="1">DATA!A768</f>
        <v>0</v>
      </c>
      <c r="AA767">
        <v>765</v>
      </c>
    </row>
    <row r="768" spans="26:27" x14ac:dyDescent="0.2">
      <c r="Z768">
        <f ca="1">DATA!A769</f>
        <v>0</v>
      </c>
      <c r="AA768">
        <v>766</v>
      </c>
    </row>
    <row r="769" spans="26:27" x14ac:dyDescent="0.2">
      <c r="Z769">
        <f ca="1">DATA!A770</f>
        <v>0</v>
      </c>
      <c r="AA769">
        <v>767</v>
      </c>
    </row>
    <row r="770" spans="26:27" x14ac:dyDescent="0.2">
      <c r="Z770">
        <f ca="1">DATA!A771</f>
        <v>0</v>
      </c>
      <c r="AA770">
        <v>768</v>
      </c>
    </row>
    <row r="771" spans="26:27" x14ac:dyDescent="0.2">
      <c r="Z771">
        <f ca="1">DATA!A772</f>
        <v>0</v>
      </c>
      <c r="AA771">
        <v>769</v>
      </c>
    </row>
    <row r="772" spans="26:27" x14ac:dyDescent="0.2">
      <c r="Z772">
        <f ca="1">DATA!A773</f>
        <v>0</v>
      </c>
      <c r="AA772">
        <v>770</v>
      </c>
    </row>
    <row r="773" spans="26:27" x14ac:dyDescent="0.2">
      <c r="Z773">
        <f ca="1">DATA!A774</f>
        <v>0</v>
      </c>
      <c r="AA773">
        <v>771</v>
      </c>
    </row>
    <row r="774" spans="26:27" x14ac:dyDescent="0.2">
      <c r="Z774">
        <f ca="1">DATA!A775</f>
        <v>0</v>
      </c>
      <c r="AA774">
        <v>772</v>
      </c>
    </row>
    <row r="775" spans="26:27" x14ac:dyDescent="0.2">
      <c r="Z775">
        <f ca="1">DATA!A776</f>
        <v>0</v>
      </c>
      <c r="AA775">
        <v>773</v>
      </c>
    </row>
    <row r="776" spans="26:27" x14ac:dyDescent="0.2">
      <c r="Z776">
        <f ca="1">DATA!A777</f>
        <v>0</v>
      </c>
      <c r="AA776">
        <v>774</v>
      </c>
    </row>
    <row r="777" spans="26:27" x14ac:dyDescent="0.2">
      <c r="Z777">
        <f ca="1">DATA!A778</f>
        <v>0</v>
      </c>
      <c r="AA777">
        <v>775</v>
      </c>
    </row>
    <row r="778" spans="26:27" x14ac:dyDescent="0.2">
      <c r="Z778">
        <f ca="1">DATA!A779</f>
        <v>0</v>
      </c>
      <c r="AA778">
        <v>776</v>
      </c>
    </row>
    <row r="779" spans="26:27" x14ac:dyDescent="0.2">
      <c r="Z779">
        <f ca="1">DATA!A780</f>
        <v>0</v>
      </c>
      <c r="AA779">
        <v>777</v>
      </c>
    </row>
    <row r="780" spans="26:27" x14ac:dyDescent="0.2">
      <c r="Z780">
        <f ca="1">DATA!A781</f>
        <v>0</v>
      </c>
      <c r="AA780">
        <v>778</v>
      </c>
    </row>
    <row r="781" spans="26:27" x14ac:dyDescent="0.2">
      <c r="Z781">
        <f ca="1">DATA!A782</f>
        <v>0</v>
      </c>
      <c r="AA781">
        <v>779</v>
      </c>
    </row>
    <row r="782" spans="26:27" x14ac:dyDescent="0.2">
      <c r="Z782">
        <f ca="1">DATA!A783</f>
        <v>0</v>
      </c>
      <c r="AA782">
        <v>780</v>
      </c>
    </row>
    <row r="783" spans="26:27" x14ac:dyDescent="0.2">
      <c r="Z783">
        <f ca="1">DATA!A784</f>
        <v>0</v>
      </c>
      <c r="AA783">
        <v>781</v>
      </c>
    </row>
    <row r="784" spans="26:27" x14ac:dyDescent="0.2">
      <c r="Z784">
        <f ca="1">DATA!A785</f>
        <v>0</v>
      </c>
      <c r="AA784">
        <v>782</v>
      </c>
    </row>
    <row r="785" spans="26:27" x14ac:dyDescent="0.2">
      <c r="Z785">
        <f ca="1">DATA!A786</f>
        <v>0</v>
      </c>
      <c r="AA785">
        <v>783</v>
      </c>
    </row>
    <row r="786" spans="26:27" x14ac:dyDescent="0.2">
      <c r="Z786">
        <f ca="1">DATA!A787</f>
        <v>0</v>
      </c>
      <c r="AA786">
        <v>784</v>
      </c>
    </row>
    <row r="787" spans="26:27" x14ac:dyDescent="0.2">
      <c r="Z787">
        <f ca="1">DATA!A788</f>
        <v>0</v>
      </c>
      <c r="AA787">
        <v>785</v>
      </c>
    </row>
    <row r="788" spans="26:27" x14ac:dyDescent="0.2">
      <c r="Z788">
        <f ca="1">DATA!A789</f>
        <v>0</v>
      </c>
      <c r="AA788">
        <v>786</v>
      </c>
    </row>
    <row r="789" spans="26:27" x14ac:dyDescent="0.2">
      <c r="Z789">
        <f ca="1">DATA!A790</f>
        <v>0</v>
      </c>
      <c r="AA789">
        <v>787</v>
      </c>
    </row>
    <row r="790" spans="26:27" x14ac:dyDescent="0.2">
      <c r="Z790">
        <f ca="1">DATA!A791</f>
        <v>0</v>
      </c>
      <c r="AA790">
        <v>788</v>
      </c>
    </row>
    <row r="791" spans="26:27" x14ac:dyDescent="0.2">
      <c r="Z791">
        <f ca="1">DATA!A792</f>
        <v>0</v>
      </c>
      <c r="AA791">
        <v>789</v>
      </c>
    </row>
    <row r="792" spans="26:27" x14ac:dyDescent="0.2">
      <c r="Z792">
        <f ca="1">DATA!A793</f>
        <v>0</v>
      </c>
      <c r="AA792">
        <v>790</v>
      </c>
    </row>
    <row r="793" spans="26:27" x14ac:dyDescent="0.2">
      <c r="Z793">
        <f ca="1">DATA!A794</f>
        <v>0</v>
      </c>
      <c r="AA793">
        <v>791</v>
      </c>
    </row>
    <row r="794" spans="26:27" x14ac:dyDescent="0.2">
      <c r="Z794">
        <f ca="1">DATA!A795</f>
        <v>0</v>
      </c>
      <c r="AA794">
        <v>792</v>
      </c>
    </row>
    <row r="795" spans="26:27" x14ac:dyDescent="0.2">
      <c r="Z795">
        <f ca="1">DATA!A796</f>
        <v>0</v>
      </c>
      <c r="AA795">
        <v>793</v>
      </c>
    </row>
    <row r="796" spans="26:27" x14ac:dyDescent="0.2">
      <c r="Z796">
        <f ca="1">DATA!A797</f>
        <v>0</v>
      </c>
      <c r="AA796">
        <v>794</v>
      </c>
    </row>
    <row r="797" spans="26:27" x14ac:dyDescent="0.2">
      <c r="Z797">
        <f ca="1">DATA!A798</f>
        <v>0</v>
      </c>
      <c r="AA797">
        <v>795</v>
      </c>
    </row>
    <row r="798" spans="26:27" x14ac:dyDescent="0.2">
      <c r="Z798">
        <f ca="1">DATA!A799</f>
        <v>0</v>
      </c>
      <c r="AA798">
        <v>796</v>
      </c>
    </row>
    <row r="799" spans="26:27" x14ac:dyDescent="0.2">
      <c r="Z799">
        <f ca="1">DATA!A800</f>
        <v>0</v>
      </c>
      <c r="AA799">
        <v>797</v>
      </c>
    </row>
    <row r="800" spans="26:27" x14ac:dyDescent="0.2">
      <c r="Z800">
        <f ca="1">DATA!A801</f>
        <v>0</v>
      </c>
      <c r="AA800">
        <v>798</v>
      </c>
    </row>
    <row r="801" spans="26:27" x14ac:dyDescent="0.2">
      <c r="Z801">
        <f ca="1">DATA!A802</f>
        <v>0</v>
      </c>
      <c r="AA801">
        <v>799</v>
      </c>
    </row>
    <row r="802" spans="26:27" x14ac:dyDescent="0.2">
      <c r="Z802">
        <f ca="1">DATA!A803</f>
        <v>0</v>
      </c>
      <c r="AA802">
        <v>800</v>
      </c>
    </row>
    <row r="803" spans="26:27" x14ac:dyDescent="0.2">
      <c r="Z803">
        <f ca="1">DATA!A804</f>
        <v>0</v>
      </c>
      <c r="AA803">
        <v>801</v>
      </c>
    </row>
    <row r="804" spans="26:27" x14ac:dyDescent="0.2">
      <c r="Z804">
        <f ca="1">DATA!A805</f>
        <v>0</v>
      </c>
      <c r="AA804">
        <v>802</v>
      </c>
    </row>
    <row r="805" spans="26:27" x14ac:dyDescent="0.2">
      <c r="Z805">
        <f ca="1">DATA!A806</f>
        <v>0</v>
      </c>
      <c r="AA805">
        <v>803</v>
      </c>
    </row>
    <row r="806" spans="26:27" x14ac:dyDescent="0.2">
      <c r="Z806">
        <f ca="1">DATA!A807</f>
        <v>0</v>
      </c>
      <c r="AA806">
        <v>804</v>
      </c>
    </row>
    <row r="807" spans="26:27" x14ac:dyDescent="0.2">
      <c r="Z807">
        <f ca="1">DATA!A808</f>
        <v>0</v>
      </c>
      <c r="AA807">
        <v>805</v>
      </c>
    </row>
    <row r="808" spans="26:27" x14ac:dyDescent="0.2">
      <c r="Z808">
        <f ca="1">DATA!A809</f>
        <v>0</v>
      </c>
      <c r="AA808">
        <v>806</v>
      </c>
    </row>
    <row r="809" spans="26:27" x14ac:dyDescent="0.2">
      <c r="Z809">
        <f ca="1">DATA!A810</f>
        <v>0</v>
      </c>
      <c r="AA809">
        <v>807</v>
      </c>
    </row>
    <row r="810" spans="26:27" x14ac:dyDescent="0.2">
      <c r="Z810">
        <f ca="1">DATA!A811</f>
        <v>0</v>
      </c>
      <c r="AA810">
        <v>808</v>
      </c>
    </row>
    <row r="811" spans="26:27" x14ac:dyDescent="0.2">
      <c r="Z811">
        <f ca="1">DATA!A812</f>
        <v>0</v>
      </c>
      <c r="AA811">
        <v>809</v>
      </c>
    </row>
    <row r="812" spans="26:27" x14ac:dyDescent="0.2">
      <c r="Z812">
        <f ca="1">DATA!A813</f>
        <v>0</v>
      </c>
      <c r="AA812">
        <v>810</v>
      </c>
    </row>
    <row r="813" spans="26:27" x14ac:dyDescent="0.2">
      <c r="Z813">
        <f ca="1">DATA!A814</f>
        <v>0</v>
      </c>
      <c r="AA813">
        <v>811</v>
      </c>
    </row>
    <row r="814" spans="26:27" x14ac:dyDescent="0.2">
      <c r="Z814">
        <f ca="1">DATA!A815</f>
        <v>0</v>
      </c>
      <c r="AA814">
        <v>812</v>
      </c>
    </row>
    <row r="815" spans="26:27" x14ac:dyDescent="0.2">
      <c r="Z815">
        <f ca="1">DATA!A816</f>
        <v>0</v>
      </c>
      <c r="AA815">
        <v>813</v>
      </c>
    </row>
    <row r="816" spans="26:27" x14ac:dyDescent="0.2">
      <c r="Z816">
        <f ca="1">DATA!A817</f>
        <v>0</v>
      </c>
      <c r="AA816">
        <v>814</v>
      </c>
    </row>
    <row r="817" spans="26:27" x14ac:dyDescent="0.2">
      <c r="Z817">
        <f ca="1">DATA!A818</f>
        <v>0</v>
      </c>
      <c r="AA817">
        <v>815</v>
      </c>
    </row>
    <row r="818" spans="26:27" x14ac:dyDescent="0.2">
      <c r="Z818">
        <f ca="1">DATA!A819</f>
        <v>0</v>
      </c>
      <c r="AA818">
        <v>816</v>
      </c>
    </row>
    <row r="819" spans="26:27" x14ac:dyDescent="0.2">
      <c r="Z819">
        <f ca="1">DATA!A820</f>
        <v>0</v>
      </c>
      <c r="AA819">
        <v>817</v>
      </c>
    </row>
    <row r="820" spans="26:27" x14ac:dyDescent="0.2">
      <c r="Z820">
        <f ca="1">DATA!A821</f>
        <v>0</v>
      </c>
      <c r="AA820">
        <v>818</v>
      </c>
    </row>
    <row r="821" spans="26:27" x14ac:dyDescent="0.2">
      <c r="Z821">
        <f ca="1">DATA!A822</f>
        <v>0</v>
      </c>
      <c r="AA821">
        <v>819</v>
      </c>
    </row>
    <row r="822" spans="26:27" x14ac:dyDescent="0.2">
      <c r="Z822">
        <f ca="1">DATA!A823</f>
        <v>0</v>
      </c>
      <c r="AA822">
        <v>820</v>
      </c>
    </row>
    <row r="823" spans="26:27" x14ac:dyDescent="0.2">
      <c r="Z823">
        <f ca="1">DATA!A824</f>
        <v>0</v>
      </c>
      <c r="AA823">
        <v>821</v>
      </c>
    </row>
    <row r="824" spans="26:27" x14ac:dyDescent="0.2">
      <c r="Z824">
        <f ca="1">DATA!A825</f>
        <v>0</v>
      </c>
      <c r="AA824">
        <v>822</v>
      </c>
    </row>
    <row r="825" spans="26:27" x14ac:dyDescent="0.2">
      <c r="Z825">
        <f ca="1">DATA!A826</f>
        <v>0</v>
      </c>
      <c r="AA825">
        <v>823</v>
      </c>
    </row>
    <row r="826" spans="26:27" x14ac:dyDescent="0.2">
      <c r="Z826">
        <f ca="1">DATA!A827</f>
        <v>0</v>
      </c>
      <c r="AA826">
        <v>824</v>
      </c>
    </row>
    <row r="827" spans="26:27" x14ac:dyDescent="0.2">
      <c r="Z827">
        <f ca="1">DATA!A828</f>
        <v>0</v>
      </c>
      <c r="AA827">
        <v>825</v>
      </c>
    </row>
    <row r="828" spans="26:27" x14ac:dyDescent="0.2">
      <c r="Z828">
        <f ca="1">DATA!A829</f>
        <v>0</v>
      </c>
      <c r="AA828">
        <v>826</v>
      </c>
    </row>
    <row r="829" spans="26:27" x14ac:dyDescent="0.2">
      <c r="Z829">
        <f ca="1">DATA!A830</f>
        <v>0</v>
      </c>
      <c r="AA829">
        <v>827</v>
      </c>
    </row>
    <row r="830" spans="26:27" x14ac:dyDescent="0.2">
      <c r="Z830">
        <f ca="1">DATA!A831</f>
        <v>0</v>
      </c>
      <c r="AA830">
        <v>828</v>
      </c>
    </row>
    <row r="831" spans="26:27" x14ac:dyDescent="0.2">
      <c r="Z831">
        <f ca="1">DATA!A832</f>
        <v>0</v>
      </c>
      <c r="AA831">
        <v>829</v>
      </c>
    </row>
    <row r="832" spans="26:27" x14ac:dyDescent="0.2">
      <c r="Z832">
        <f ca="1">DATA!A833</f>
        <v>0</v>
      </c>
      <c r="AA832">
        <v>830</v>
      </c>
    </row>
    <row r="833" spans="26:27" x14ac:dyDescent="0.2">
      <c r="Z833">
        <f ca="1">DATA!A834</f>
        <v>0</v>
      </c>
      <c r="AA833">
        <v>831</v>
      </c>
    </row>
    <row r="834" spans="26:27" x14ac:dyDescent="0.2">
      <c r="Z834">
        <f ca="1">DATA!A835</f>
        <v>0</v>
      </c>
      <c r="AA834">
        <v>832</v>
      </c>
    </row>
    <row r="835" spans="26:27" x14ac:dyDescent="0.2">
      <c r="Z835">
        <f ca="1">DATA!A836</f>
        <v>0</v>
      </c>
      <c r="AA835">
        <v>833</v>
      </c>
    </row>
    <row r="836" spans="26:27" x14ac:dyDescent="0.2">
      <c r="Z836">
        <f ca="1">DATA!A837</f>
        <v>0</v>
      </c>
      <c r="AA836">
        <v>834</v>
      </c>
    </row>
    <row r="837" spans="26:27" x14ac:dyDescent="0.2">
      <c r="Z837">
        <f ca="1">DATA!A838</f>
        <v>0</v>
      </c>
      <c r="AA837">
        <v>835</v>
      </c>
    </row>
    <row r="838" spans="26:27" x14ac:dyDescent="0.2">
      <c r="Z838">
        <f ca="1">DATA!A839</f>
        <v>0</v>
      </c>
      <c r="AA838">
        <v>836</v>
      </c>
    </row>
    <row r="839" spans="26:27" x14ac:dyDescent="0.2">
      <c r="Z839">
        <f ca="1">DATA!A840</f>
        <v>0</v>
      </c>
      <c r="AA839">
        <v>837</v>
      </c>
    </row>
    <row r="840" spans="26:27" x14ac:dyDescent="0.2">
      <c r="Z840">
        <f ca="1">DATA!A841</f>
        <v>0</v>
      </c>
      <c r="AA840">
        <v>838</v>
      </c>
    </row>
    <row r="841" spans="26:27" x14ac:dyDescent="0.2">
      <c r="Z841">
        <f ca="1">DATA!A842</f>
        <v>0</v>
      </c>
      <c r="AA841">
        <v>839</v>
      </c>
    </row>
    <row r="842" spans="26:27" x14ac:dyDescent="0.2">
      <c r="Z842">
        <f ca="1">DATA!A843</f>
        <v>0</v>
      </c>
      <c r="AA842">
        <v>840</v>
      </c>
    </row>
    <row r="843" spans="26:27" x14ac:dyDescent="0.2">
      <c r="Z843">
        <f ca="1">DATA!A844</f>
        <v>0</v>
      </c>
      <c r="AA843">
        <v>841</v>
      </c>
    </row>
    <row r="844" spans="26:27" x14ac:dyDescent="0.2">
      <c r="Z844">
        <f ca="1">DATA!A845</f>
        <v>0</v>
      </c>
      <c r="AA844">
        <v>842</v>
      </c>
    </row>
    <row r="845" spans="26:27" x14ac:dyDescent="0.2">
      <c r="Z845">
        <f ca="1">DATA!A846</f>
        <v>0</v>
      </c>
      <c r="AA845">
        <v>843</v>
      </c>
    </row>
    <row r="846" spans="26:27" x14ac:dyDescent="0.2">
      <c r="Z846">
        <f ca="1">DATA!A847</f>
        <v>0</v>
      </c>
      <c r="AA846">
        <v>844</v>
      </c>
    </row>
    <row r="847" spans="26:27" x14ac:dyDescent="0.2">
      <c r="Z847">
        <f ca="1">DATA!A848</f>
        <v>0</v>
      </c>
      <c r="AA847">
        <v>845</v>
      </c>
    </row>
    <row r="848" spans="26:27" x14ac:dyDescent="0.2">
      <c r="Z848">
        <f ca="1">DATA!A849</f>
        <v>0</v>
      </c>
      <c r="AA848">
        <v>846</v>
      </c>
    </row>
    <row r="849" spans="26:27" x14ac:dyDescent="0.2">
      <c r="Z849">
        <f ca="1">DATA!A850</f>
        <v>0</v>
      </c>
      <c r="AA849">
        <v>847</v>
      </c>
    </row>
    <row r="850" spans="26:27" x14ac:dyDescent="0.2">
      <c r="Z850">
        <f ca="1">DATA!A851</f>
        <v>0</v>
      </c>
      <c r="AA850">
        <v>848</v>
      </c>
    </row>
    <row r="851" spans="26:27" x14ac:dyDescent="0.2">
      <c r="Z851">
        <f ca="1">DATA!A852</f>
        <v>0</v>
      </c>
      <c r="AA851">
        <v>849</v>
      </c>
    </row>
    <row r="852" spans="26:27" x14ac:dyDescent="0.2">
      <c r="Z852">
        <f ca="1">DATA!A853</f>
        <v>0</v>
      </c>
      <c r="AA852">
        <v>850</v>
      </c>
    </row>
    <row r="853" spans="26:27" x14ac:dyDescent="0.2">
      <c r="Z853">
        <f ca="1">DATA!A854</f>
        <v>0</v>
      </c>
      <c r="AA853">
        <v>851</v>
      </c>
    </row>
    <row r="854" spans="26:27" x14ac:dyDescent="0.2">
      <c r="Z854">
        <f ca="1">DATA!A855</f>
        <v>0</v>
      </c>
      <c r="AA854">
        <v>852</v>
      </c>
    </row>
    <row r="855" spans="26:27" x14ac:dyDescent="0.2">
      <c r="Z855">
        <f ca="1">DATA!A856</f>
        <v>0</v>
      </c>
      <c r="AA855">
        <v>853</v>
      </c>
    </row>
    <row r="856" spans="26:27" x14ac:dyDescent="0.2">
      <c r="Z856">
        <f ca="1">DATA!A857</f>
        <v>0</v>
      </c>
      <c r="AA856">
        <v>854</v>
      </c>
    </row>
    <row r="857" spans="26:27" x14ac:dyDescent="0.2">
      <c r="Z857">
        <f ca="1">DATA!A858</f>
        <v>0</v>
      </c>
      <c r="AA857">
        <v>855</v>
      </c>
    </row>
    <row r="858" spans="26:27" x14ac:dyDescent="0.2">
      <c r="Z858">
        <f ca="1">DATA!A859</f>
        <v>0</v>
      </c>
      <c r="AA858">
        <v>856</v>
      </c>
    </row>
    <row r="859" spans="26:27" x14ac:dyDescent="0.2">
      <c r="Z859">
        <f ca="1">DATA!A860</f>
        <v>0</v>
      </c>
      <c r="AA859">
        <v>857</v>
      </c>
    </row>
    <row r="860" spans="26:27" x14ac:dyDescent="0.2">
      <c r="Z860">
        <f ca="1">DATA!A861</f>
        <v>0</v>
      </c>
      <c r="AA860">
        <v>858</v>
      </c>
    </row>
    <row r="861" spans="26:27" x14ac:dyDescent="0.2">
      <c r="Z861">
        <f ca="1">DATA!A862</f>
        <v>0</v>
      </c>
      <c r="AA861">
        <v>859</v>
      </c>
    </row>
    <row r="862" spans="26:27" x14ac:dyDescent="0.2">
      <c r="Z862">
        <f ca="1">DATA!A863</f>
        <v>0</v>
      </c>
      <c r="AA862">
        <v>860</v>
      </c>
    </row>
    <row r="863" spans="26:27" x14ac:dyDescent="0.2">
      <c r="Z863">
        <f ca="1">DATA!A864</f>
        <v>0</v>
      </c>
      <c r="AA863">
        <v>861</v>
      </c>
    </row>
    <row r="864" spans="26:27" x14ac:dyDescent="0.2">
      <c r="Z864">
        <f ca="1">DATA!A865</f>
        <v>0</v>
      </c>
      <c r="AA864">
        <v>862</v>
      </c>
    </row>
    <row r="865" spans="26:27" x14ac:dyDescent="0.2">
      <c r="Z865">
        <f ca="1">DATA!A866</f>
        <v>0</v>
      </c>
      <c r="AA865">
        <v>863</v>
      </c>
    </row>
    <row r="866" spans="26:27" x14ac:dyDescent="0.2">
      <c r="Z866">
        <f ca="1">DATA!A867</f>
        <v>0</v>
      </c>
      <c r="AA866">
        <v>864</v>
      </c>
    </row>
    <row r="867" spans="26:27" x14ac:dyDescent="0.2">
      <c r="Z867">
        <f ca="1">DATA!A868</f>
        <v>0</v>
      </c>
      <c r="AA867">
        <v>865</v>
      </c>
    </row>
    <row r="868" spans="26:27" x14ac:dyDescent="0.2">
      <c r="Z868">
        <f ca="1">DATA!A869</f>
        <v>0</v>
      </c>
      <c r="AA868">
        <v>866</v>
      </c>
    </row>
    <row r="869" spans="26:27" x14ac:dyDescent="0.2">
      <c r="Z869">
        <f ca="1">DATA!A870</f>
        <v>0</v>
      </c>
      <c r="AA869">
        <v>867</v>
      </c>
    </row>
    <row r="870" spans="26:27" x14ac:dyDescent="0.2">
      <c r="Z870">
        <f ca="1">DATA!A871</f>
        <v>0</v>
      </c>
      <c r="AA870">
        <v>868</v>
      </c>
    </row>
    <row r="871" spans="26:27" x14ac:dyDescent="0.2">
      <c r="Z871">
        <f ca="1">DATA!A872</f>
        <v>0</v>
      </c>
      <c r="AA871">
        <v>869</v>
      </c>
    </row>
    <row r="872" spans="26:27" x14ac:dyDescent="0.2">
      <c r="Z872">
        <f ca="1">DATA!A873</f>
        <v>0</v>
      </c>
      <c r="AA872">
        <v>870</v>
      </c>
    </row>
    <row r="873" spans="26:27" x14ac:dyDescent="0.2">
      <c r="Z873">
        <f ca="1">DATA!A874</f>
        <v>0</v>
      </c>
      <c r="AA873">
        <v>871</v>
      </c>
    </row>
    <row r="874" spans="26:27" x14ac:dyDescent="0.2">
      <c r="Z874">
        <f ca="1">DATA!A875</f>
        <v>0</v>
      </c>
      <c r="AA874">
        <v>872</v>
      </c>
    </row>
    <row r="875" spans="26:27" x14ac:dyDescent="0.2">
      <c r="Z875">
        <f ca="1">DATA!A876</f>
        <v>0</v>
      </c>
      <c r="AA875">
        <v>873</v>
      </c>
    </row>
    <row r="876" spans="26:27" x14ac:dyDescent="0.2">
      <c r="Z876">
        <f ca="1">DATA!A877</f>
        <v>0</v>
      </c>
      <c r="AA876">
        <v>874</v>
      </c>
    </row>
    <row r="877" spans="26:27" x14ac:dyDescent="0.2">
      <c r="Z877">
        <f ca="1">DATA!A878</f>
        <v>0</v>
      </c>
      <c r="AA877">
        <v>875</v>
      </c>
    </row>
    <row r="878" spans="26:27" x14ac:dyDescent="0.2">
      <c r="Z878">
        <f ca="1">DATA!A879</f>
        <v>0</v>
      </c>
      <c r="AA878">
        <v>876</v>
      </c>
    </row>
    <row r="879" spans="26:27" x14ac:dyDescent="0.2">
      <c r="Z879">
        <f ca="1">DATA!A880</f>
        <v>0</v>
      </c>
      <c r="AA879">
        <v>877</v>
      </c>
    </row>
    <row r="880" spans="26:27" x14ac:dyDescent="0.2">
      <c r="Z880">
        <f ca="1">DATA!A881</f>
        <v>0</v>
      </c>
      <c r="AA880">
        <v>878</v>
      </c>
    </row>
    <row r="881" spans="26:27" x14ac:dyDescent="0.2">
      <c r="Z881">
        <f ca="1">DATA!A882</f>
        <v>0</v>
      </c>
      <c r="AA881">
        <v>879</v>
      </c>
    </row>
    <row r="882" spans="26:27" x14ac:dyDescent="0.2">
      <c r="Z882">
        <f ca="1">DATA!A883</f>
        <v>0</v>
      </c>
      <c r="AA882">
        <v>880</v>
      </c>
    </row>
    <row r="883" spans="26:27" x14ac:dyDescent="0.2">
      <c r="Z883">
        <f ca="1">DATA!A884</f>
        <v>0</v>
      </c>
      <c r="AA883">
        <v>881</v>
      </c>
    </row>
    <row r="884" spans="26:27" x14ac:dyDescent="0.2">
      <c r="Z884">
        <f ca="1">DATA!A885</f>
        <v>0</v>
      </c>
      <c r="AA884">
        <v>882</v>
      </c>
    </row>
    <row r="885" spans="26:27" x14ac:dyDescent="0.2">
      <c r="Z885">
        <f ca="1">DATA!A886</f>
        <v>0</v>
      </c>
      <c r="AA885">
        <v>883</v>
      </c>
    </row>
    <row r="886" spans="26:27" x14ac:dyDescent="0.2">
      <c r="Z886">
        <f ca="1">DATA!A887</f>
        <v>0</v>
      </c>
      <c r="AA886">
        <v>884</v>
      </c>
    </row>
    <row r="887" spans="26:27" x14ac:dyDescent="0.2">
      <c r="Z887">
        <f ca="1">DATA!A888</f>
        <v>0</v>
      </c>
      <c r="AA887">
        <v>885</v>
      </c>
    </row>
    <row r="888" spans="26:27" x14ac:dyDescent="0.2">
      <c r="Z888">
        <f ca="1">DATA!A889</f>
        <v>0</v>
      </c>
      <c r="AA888">
        <v>886</v>
      </c>
    </row>
    <row r="889" spans="26:27" x14ac:dyDescent="0.2">
      <c r="Z889">
        <f ca="1">DATA!A890</f>
        <v>0</v>
      </c>
      <c r="AA889">
        <v>887</v>
      </c>
    </row>
    <row r="890" spans="26:27" x14ac:dyDescent="0.2">
      <c r="Z890">
        <f ca="1">DATA!A891</f>
        <v>0</v>
      </c>
      <c r="AA890">
        <v>888</v>
      </c>
    </row>
    <row r="891" spans="26:27" x14ac:dyDescent="0.2">
      <c r="Z891">
        <f ca="1">DATA!A892</f>
        <v>0</v>
      </c>
      <c r="AA891">
        <v>889</v>
      </c>
    </row>
    <row r="892" spans="26:27" x14ac:dyDescent="0.2">
      <c r="Z892">
        <f ca="1">DATA!A893</f>
        <v>0</v>
      </c>
      <c r="AA892">
        <v>890</v>
      </c>
    </row>
    <row r="893" spans="26:27" x14ac:dyDescent="0.2">
      <c r="Z893">
        <f ca="1">DATA!A894</f>
        <v>0</v>
      </c>
      <c r="AA893">
        <v>891</v>
      </c>
    </row>
    <row r="894" spans="26:27" x14ac:dyDescent="0.2">
      <c r="Z894">
        <f ca="1">DATA!A895</f>
        <v>0</v>
      </c>
      <c r="AA894">
        <v>892</v>
      </c>
    </row>
    <row r="895" spans="26:27" x14ac:dyDescent="0.2">
      <c r="Z895">
        <f ca="1">DATA!A896</f>
        <v>0</v>
      </c>
      <c r="AA895">
        <v>893</v>
      </c>
    </row>
    <row r="896" spans="26:27" x14ac:dyDescent="0.2">
      <c r="Z896">
        <f ca="1">DATA!A897</f>
        <v>0</v>
      </c>
      <c r="AA896">
        <v>894</v>
      </c>
    </row>
    <row r="897" spans="26:27" x14ac:dyDescent="0.2">
      <c r="Z897">
        <f ca="1">DATA!A898</f>
        <v>0</v>
      </c>
      <c r="AA897">
        <v>895</v>
      </c>
    </row>
    <row r="898" spans="26:27" x14ac:dyDescent="0.2">
      <c r="Z898">
        <f ca="1">DATA!A899</f>
        <v>0</v>
      </c>
      <c r="AA898">
        <v>896</v>
      </c>
    </row>
    <row r="899" spans="26:27" x14ac:dyDescent="0.2">
      <c r="Z899">
        <f ca="1">DATA!A900</f>
        <v>0</v>
      </c>
      <c r="AA899">
        <v>897</v>
      </c>
    </row>
    <row r="900" spans="26:27" x14ac:dyDescent="0.2">
      <c r="Z900">
        <f ca="1">DATA!A901</f>
        <v>0</v>
      </c>
      <c r="AA900">
        <v>898</v>
      </c>
    </row>
    <row r="901" spans="26:27" x14ac:dyDescent="0.2">
      <c r="Z901">
        <f ca="1">DATA!A902</f>
        <v>0</v>
      </c>
      <c r="AA901">
        <v>899</v>
      </c>
    </row>
    <row r="902" spans="26:27" x14ac:dyDescent="0.2">
      <c r="Z902">
        <f ca="1">DATA!A903</f>
        <v>0</v>
      </c>
      <c r="AA902">
        <v>900</v>
      </c>
    </row>
    <row r="903" spans="26:27" x14ac:dyDescent="0.2">
      <c r="Z903">
        <f ca="1">DATA!A904</f>
        <v>0</v>
      </c>
      <c r="AA903">
        <v>901</v>
      </c>
    </row>
    <row r="904" spans="26:27" x14ac:dyDescent="0.2">
      <c r="Z904">
        <f ca="1">DATA!A905</f>
        <v>0</v>
      </c>
      <c r="AA904">
        <v>902</v>
      </c>
    </row>
    <row r="905" spans="26:27" x14ac:dyDescent="0.2">
      <c r="Z905">
        <f ca="1">DATA!A906</f>
        <v>0</v>
      </c>
      <c r="AA905">
        <v>903</v>
      </c>
    </row>
    <row r="906" spans="26:27" x14ac:dyDescent="0.2">
      <c r="Z906">
        <f ca="1">DATA!A907</f>
        <v>0</v>
      </c>
      <c r="AA906">
        <v>904</v>
      </c>
    </row>
    <row r="907" spans="26:27" x14ac:dyDescent="0.2">
      <c r="Z907">
        <f ca="1">DATA!A908</f>
        <v>0</v>
      </c>
      <c r="AA907">
        <v>905</v>
      </c>
    </row>
    <row r="908" spans="26:27" x14ac:dyDescent="0.2">
      <c r="Z908">
        <f ca="1">DATA!A909</f>
        <v>0</v>
      </c>
      <c r="AA908">
        <v>906</v>
      </c>
    </row>
    <row r="909" spans="26:27" x14ac:dyDescent="0.2">
      <c r="Z909">
        <f ca="1">DATA!A910</f>
        <v>0</v>
      </c>
      <c r="AA909">
        <v>907</v>
      </c>
    </row>
    <row r="910" spans="26:27" x14ac:dyDescent="0.2">
      <c r="Z910">
        <f ca="1">DATA!A911</f>
        <v>0</v>
      </c>
      <c r="AA910">
        <v>908</v>
      </c>
    </row>
    <row r="911" spans="26:27" x14ac:dyDescent="0.2">
      <c r="Z911">
        <f ca="1">DATA!A912</f>
        <v>0</v>
      </c>
      <c r="AA911">
        <v>909</v>
      </c>
    </row>
    <row r="912" spans="26:27" x14ac:dyDescent="0.2">
      <c r="Z912">
        <f ca="1">DATA!A913</f>
        <v>0</v>
      </c>
      <c r="AA912">
        <v>910</v>
      </c>
    </row>
    <row r="913" spans="26:27" x14ac:dyDescent="0.2">
      <c r="Z913">
        <f ca="1">DATA!A914</f>
        <v>0</v>
      </c>
      <c r="AA913">
        <v>911</v>
      </c>
    </row>
    <row r="914" spans="26:27" x14ac:dyDescent="0.2">
      <c r="Z914">
        <f ca="1">DATA!A915</f>
        <v>0</v>
      </c>
      <c r="AA914">
        <v>912</v>
      </c>
    </row>
    <row r="915" spans="26:27" x14ac:dyDescent="0.2">
      <c r="Z915">
        <f ca="1">DATA!A916</f>
        <v>0</v>
      </c>
      <c r="AA915">
        <v>913</v>
      </c>
    </row>
    <row r="916" spans="26:27" x14ac:dyDescent="0.2">
      <c r="Z916">
        <f ca="1">DATA!A917</f>
        <v>0</v>
      </c>
      <c r="AA916">
        <v>914</v>
      </c>
    </row>
    <row r="917" spans="26:27" x14ac:dyDescent="0.2">
      <c r="Z917">
        <f ca="1">DATA!A918</f>
        <v>0</v>
      </c>
      <c r="AA917">
        <v>915</v>
      </c>
    </row>
    <row r="918" spans="26:27" x14ac:dyDescent="0.2">
      <c r="Z918">
        <f ca="1">DATA!A919</f>
        <v>0</v>
      </c>
      <c r="AA918">
        <v>916</v>
      </c>
    </row>
    <row r="919" spans="26:27" x14ac:dyDescent="0.2">
      <c r="Z919">
        <f ca="1">DATA!A920</f>
        <v>0</v>
      </c>
      <c r="AA919">
        <v>917</v>
      </c>
    </row>
    <row r="920" spans="26:27" x14ac:dyDescent="0.2">
      <c r="Z920">
        <f ca="1">DATA!A921</f>
        <v>0</v>
      </c>
      <c r="AA920">
        <v>918</v>
      </c>
    </row>
    <row r="921" spans="26:27" x14ac:dyDescent="0.2">
      <c r="Z921">
        <f ca="1">DATA!A922</f>
        <v>0</v>
      </c>
      <c r="AA921">
        <v>919</v>
      </c>
    </row>
    <row r="922" spans="26:27" x14ac:dyDescent="0.2">
      <c r="Z922">
        <f ca="1">DATA!A923</f>
        <v>0</v>
      </c>
      <c r="AA922">
        <v>920</v>
      </c>
    </row>
    <row r="923" spans="26:27" x14ac:dyDescent="0.2">
      <c r="Z923">
        <f ca="1">DATA!A924</f>
        <v>0</v>
      </c>
      <c r="AA923">
        <v>921</v>
      </c>
    </row>
    <row r="924" spans="26:27" x14ac:dyDescent="0.2">
      <c r="Z924">
        <f ca="1">DATA!A925</f>
        <v>0</v>
      </c>
      <c r="AA924">
        <v>922</v>
      </c>
    </row>
    <row r="925" spans="26:27" x14ac:dyDescent="0.2">
      <c r="Z925">
        <f ca="1">DATA!A926</f>
        <v>0</v>
      </c>
      <c r="AA925">
        <v>923</v>
      </c>
    </row>
    <row r="926" spans="26:27" x14ac:dyDescent="0.2">
      <c r="Z926">
        <f ca="1">DATA!A927</f>
        <v>0</v>
      </c>
      <c r="AA926">
        <v>924</v>
      </c>
    </row>
    <row r="927" spans="26:27" x14ac:dyDescent="0.2">
      <c r="Z927">
        <f ca="1">DATA!A928</f>
        <v>0</v>
      </c>
      <c r="AA927">
        <v>925</v>
      </c>
    </row>
    <row r="928" spans="26:27" x14ac:dyDescent="0.2">
      <c r="Z928">
        <f ca="1">DATA!A929</f>
        <v>0</v>
      </c>
      <c r="AA928">
        <v>926</v>
      </c>
    </row>
    <row r="929" spans="26:27" x14ac:dyDescent="0.2">
      <c r="Z929">
        <f ca="1">DATA!A930</f>
        <v>0</v>
      </c>
      <c r="AA929">
        <v>927</v>
      </c>
    </row>
    <row r="930" spans="26:27" x14ac:dyDescent="0.2">
      <c r="Z930">
        <f ca="1">DATA!A931</f>
        <v>0</v>
      </c>
      <c r="AA930">
        <v>928</v>
      </c>
    </row>
    <row r="931" spans="26:27" x14ac:dyDescent="0.2">
      <c r="Z931">
        <f ca="1">DATA!A932</f>
        <v>0</v>
      </c>
      <c r="AA931">
        <v>929</v>
      </c>
    </row>
    <row r="932" spans="26:27" x14ac:dyDescent="0.2">
      <c r="Z932">
        <f ca="1">DATA!A933</f>
        <v>0</v>
      </c>
      <c r="AA932">
        <v>930</v>
      </c>
    </row>
    <row r="933" spans="26:27" x14ac:dyDescent="0.2">
      <c r="Z933">
        <f ca="1">DATA!A934</f>
        <v>0</v>
      </c>
      <c r="AA933">
        <v>931</v>
      </c>
    </row>
    <row r="934" spans="26:27" x14ac:dyDescent="0.2">
      <c r="Z934">
        <f ca="1">DATA!A935</f>
        <v>0</v>
      </c>
      <c r="AA934">
        <v>932</v>
      </c>
    </row>
    <row r="935" spans="26:27" x14ac:dyDescent="0.2">
      <c r="Z935">
        <f ca="1">DATA!A936</f>
        <v>0</v>
      </c>
      <c r="AA935">
        <v>933</v>
      </c>
    </row>
    <row r="936" spans="26:27" x14ac:dyDescent="0.2">
      <c r="Z936">
        <f ca="1">DATA!A937</f>
        <v>0</v>
      </c>
      <c r="AA936">
        <v>934</v>
      </c>
    </row>
    <row r="937" spans="26:27" x14ac:dyDescent="0.2">
      <c r="Z937">
        <f ca="1">DATA!A938</f>
        <v>0</v>
      </c>
      <c r="AA937">
        <v>935</v>
      </c>
    </row>
    <row r="938" spans="26:27" x14ac:dyDescent="0.2">
      <c r="Z938">
        <f ca="1">DATA!A939</f>
        <v>0</v>
      </c>
      <c r="AA938">
        <v>936</v>
      </c>
    </row>
    <row r="939" spans="26:27" x14ac:dyDescent="0.2">
      <c r="Z939">
        <f ca="1">DATA!A940</f>
        <v>0</v>
      </c>
      <c r="AA939">
        <v>937</v>
      </c>
    </row>
    <row r="940" spans="26:27" x14ac:dyDescent="0.2">
      <c r="Z940">
        <f ca="1">DATA!A941</f>
        <v>0</v>
      </c>
      <c r="AA940">
        <v>938</v>
      </c>
    </row>
    <row r="941" spans="26:27" x14ac:dyDescent="0.2">
      <c r="Z941">
        <f ca="1">DATA!A942</f>
        <v>0</v>
      </c>
      <c r="AA941">
        <v>939</v>
      </c>
    </row>
    <row r="942" spans="26:27" x14ac:dyDescent="0.2">
      <c r="Z942">
        <f ca="1">DATA!A943</f>
        <v>0</v>
      </c>
      <c r="AA942">
        <v>940</v>
      </c>
    </row>
    <row r="943" spans="26:27" x14ac:dyDescent="0.2">
      <c r="Z943">
        <f ca="1">DATA!A944</f>
        <v>0</v>
      </c>
      <c r="AA943">
        <v>941</v>
      </c>
    </row>
    <row r="944" spans="26:27" x14ac:dyDescent="0.2">
      <c r="Z944">
        <f ca="1">DATA!A945</f>
        <v>0</v>
      </c>
      <c r="AA944">
        <v>942</v>
      </c>
    </row>
    <row r="945" spans="26:27" x14ac:dyDescent="0.2">
      <c r="Z945">
        <f ca="1">DATA!A946</f>
        <v>0</v>
      </c>
      <c r="AA945">
        <v>943</v>
      </c>
    </row>
    <row r="946" spans="26:27" x14ac:dyDescent="0.2">
      <c r="Z946">
        <f ca="1">DATA!A947</f>
        <v>0</v>
      </c>
      <c r="AA946">
        <v>944</v>
      </c>
    </row>
    <row r="947" spans="26:27" x14ac:dyDescent="0.2">
      <c r="Z947">
        <f ca="1">DATA!A948</f>
        <v>0</v>
      </c>
      <c r="AA947">
        <v>945</v>
      </c>
    </row>
    <row r="948" spans="26:27" x14ac:dyDescent="0.2">
      <c r="Z948">
        <f ca="1">DATA!A949</f>
        <v>0</v>
      </c>
      <c r="AA948">
        <v>946</v>
      </c>
    </row>
    <row r="949" spans="26:27" x14ac:dyDescent="0.2">
      <c r="Z949">
        <f ca="1">DATA!A950</f>
        <v>0</v>
      </c>
      <c r="AA949">
        <v>947</v>
      </c>
    </row>
    <row r="950" spans="26:27" x14ac:dyDescent="0.2">
      <c r="Z950">
        <f ca="1">DATA!A951</f>
        <v>0</v>
      </c>
      <c r="AA950">
        <v>948</v>
      </c>
    </row>
    <row r="951" spans="26:27" x14ac:dyDescent="0.2">
      <c r="Z951">
        <f ca="1">DATA!A952</f>
        <v>0</v>
      </c>
      <c r="AA951">
        <v>949</v>
      </c>
    </row>
    <row r="952" spans="26:27" x14ac:dyDescent="0.2">
      <c r="Z952">
        <f ca="1">DATA!A953</f>
        <v>0</v>
      </c>
      <c r="AA952">
        <v>950</v>
      </c>
    </row>
    <row r="953" spans="26:27" x14ac:dyDescent="0.2">
      <c r="Z953">
        <f ca="1">DATA!A954</f>
        <v>0</v>
      </c>
      <c r="AA953">
        <v>951</v>
      </c>
    </row>
    <row r="954" spans="26:27" x14ac:dyDescent="0.2">
      <c r="Z954">
        <f ca="1">DATA!A955</f>
        <v>0</v>
      </c>
      <c r="AA954">
        <v>952</v>
      </c>
    </row>
    <row r="955" spans="26:27" x14ac:dyDescent="0.2">
      <c r="Z955">
        <f ca="1">DATA!A956</f>
        <v>0</v>
      </c>
      <c r="AA955">
        <v>953</v>
      </c>
    </row>
    <row r="956" spans="26:27" x14ac:dyDescent="0.2">
      <c r="Z956">
        <f ca="1">DATA!A957</f>
        <v>0</v>
      </c>
      <c r="AA956">
        <v>954</v>
      </c>
    </row>
    <row r="957" spans="26:27" x14ac:dyDescent="0.2">
      <c r="Z957">
        <f ca="1">DATA!A958</f>
        <v>0</v>
      </c>
      <c r="AA957">
        <v>955</v>
      </c>
    </row>
    <row r="958" spans="26:27" x14ac:dyDescent="0.2">
      <c r="Z958">
        <f ca="1">DATA!A959</f>
        <v>0</v>
      </c>
      <c r="AA958">
        <v>956</v>
      </c>
    </row>
    <row r="959" spans="26:27" x14ac:dyDescent="0.2">
      <c r="Z959">
        <f ca="1">DATA!A960</f>
        <v>0</v>
      </c>
      <c r="AA959">
        <v>957</v>
      </c>
    </row>
    <row r="960" spans="26:27" x14ac:dyDescent="0.2">
      <c r="Z960">
        <f ca="1">DATA!A961</f>
        <v>0</v>
      </c>
      <c r="AA960">
        <v>958</v>
      </c>
    </row>
    <row r="961" spans="26:27" x14ac:dyDescent="0.2">
      <c r="Z961">
        <f ca="1">DATA!A962</f>
        <v>0</v>
      </c>
      <c r="AA961">
        <v>959</v>
      </c>
    </row>
    <row r="962" spans="26:27" x14ac:dyDescent="0.2">
      <c r="Z962">
        <f ca="1">DATA!A963</f>
        <v>0</v>
      </c>
      <c r="AA962">
        <v>960</v>
      </c>
    </row>
    <row r="963" spans="26:27" x14ac:dyDescent="0.2">
      <c r="Z963">
        <f ca="1">DATA!A964</f>
        <v>0</v>
      </c>
      <c r="AA963">
        <v>961</v>
      </c>
    </row>
    <row r="964" spans="26:27" x14ac:dyDescent="0.2">
      <c r="Z964">
        <f ca="1">DATA!A965</f>
        <v>0</v>
      </c>
      <c r="AA964">
        <v>962</v>
      </c>
    </row>
    <row r="965" spans="26:27" x14ac:dyDescent="0.2">
      <c r="Z965">
        <f ca="1">DATA!A966</f>
        <v>0</v>
      </c>
      <c r="AA965">
        <v>963</v>
      </c>
    </row>
    <row r="966" spans="26:27" x14ac:dyDescent="0.2">
      <c r="Z966">
        <f ca="1">DATA!A967</f>
        <v>0</v>
      </c>
      <c r="AA966">
        <v>964</v>
      </c>
    </row>
    <row r="967" spans="26:27" x14ac:dyDescent="0.2">
      <c r="Z967">
        <f ca="1">DATA!A968</f>
        <v>0</v>
      </c>
      <c r="AA967">
        <v>965</v>
      </c>
    </row>
    <row r="968" spans="26:27" x14ac:dyDescent="0.2">
      <c r="Z968">
        <f ca="1">DATA!A969</f>
        <v>0</v>
      </c>
      <c r="AA968">
        <v>966</v>
      </c>
    </row>
    <row r="969" spans="26:27" x14ac:dyDescent="0.2">
      <c r="Z969">
        <f ca="1">DATA!A970</f>
        <v>0</v>
      </c>
      <c r="AA969">
        <v>967</v>
      </c>
    </row>
    <row r="970" spans="26:27" x14ac:dyDescent="0.2">
      <c r="Z970">
        <f ca="1">DATA!A971</f>
        <v>0</v>
      </c>
      <c r="AA970">
        <v>968</v>
      </c>
    </row>
    <row r="971" spans="26:27" x14ac:dyDescent="0.2">
      <c r="Z971">
        <f ca="1">DATA!A972</f>
        <v>0</v>
      </c>
      <c r="AA971">
        <v>969</v>
      </c>
    </row>
    <row r="972" spans="26:27" x14ac:dyDescent="0.2">
      <c r="Z972">
        <f ca="1">DATA!A973</f>
        <v>0</v>
      </c>
      <c r="AA972">
        <v>970</v>
      </c>
    </row>
    <row r="973" spans="26:27" x14ac:dyDescent="0.2">
      <c r="Z973">
        <f ca="1">DATA!A974</f>
        <v>0</v>
      </c>
      <c r="AA973">
        <v>971</v>
      </c>
    </row>
    <row r="974" spans="26:27" x14ac:dyDescent="0.2">
      <c r="Z974">
        <f ca="1">DATA!A975</f>
        <v>0</v>
      </c>
      <c r="AA974">
        <v>972</v>
      </c>
    </row>
    <row r="975" spans="26:27" x14ac:dyDescent="0.2">
      <c r="Z975">
        <f ca="1">DATA!A976</f>
        <v>0</v>
      </c>
      <c r="AA975">
        <v>973</v>
      </c>
    </row>
    <row r="976" spans="26:27" x14ac:dyDescent="0.2">
      <c r="Z976">
        <f ca="1">DATA!A977</f>
        <v>0</v>
      </c>
      <c r="AA976">
        <v>974</v>
      </c>
    </row>
    <row r="977" spans="26:27" x14ac:dyDescent="0.2">
      <c r="Z977">
        <f ca="1">DATA!A978</f>
        <v>0</v>
      </c>
      <c r="AA977">
        <v>975</v>
      </c>
    </row>
    <row r="978" spans="26:27" x14ac:dyDescent="0.2">
      <c r="Z978">
        <f ca="1">DATA!A979</f>
        <v>0</v>
      </c>
      <c r="AA978">
        <v>976</v>
      </c>
    </row>
    <row r="979" spans="26:27" x14ac:dyDescent="0.2">
      <c r="Z979">
        <f ca="1">DATA!A980</f>
        <v>0</v>
      </c>
      <c r="AA979">
        <v>977</v>
      </c>
    </row>
    <row r="980" spans="26:27" x14ac:dyDescent="0.2">
      <c r="Z980">
        <f ca="1">DATA!A981</f>
        <v>0</v>
      </c>
      <c r="AA980">
        <v>978</v>
      </c>
    </row>
    <row r="981" spans="26:27" x14ac:dyDescent="0.2">
      <c r="Z981">
        <f ca="1">DATA!A982</f>
        <v>0</v>
      </c>
      <c r="AA981">
        <v>979</v>
      </c>
    </row>
    <row r="982" spans="26:27" x14ac:dyDescent="0.2">
      <c r="Z982">
        <f ca="1">DATA!A983</f>
        <v>0</v>
      </c>
      <c r="AA982">
        <v>980</v>
      </c>
    </row>
    <row r="983" spans="26:27" x14ac:dyDescent="0.2">
      <c r="Z983">
        <f ca="1">DATA!A984</f>
        <v>0</v>
      </c>
      <c r="AA983">
        <v>981</v>
      </c>
    </row>
    <row r="984" spans="26:27" x14ac:dyDescent="0.2">
      <c r="Z984">
        <f ca="1">DATA!A985</f>
        <v>0</v>
      </c>
      <c r="AA984">
        <v>982</v>
      </c>
    </row>
    <row r="985" spans="26:27" x14ac:dyDescent="0.2">
      <c r="Z985">
        <f ca="1">DATA!A986</f>
        <v>0</v>
      </c>
      <c r="AA985">
        <v>983</v>
      </c>
    </row>
    <row r="986" spans="26:27" x14ac:dyDescent="0.2">
      <c r="Z986">
        <f ca="1">DATA!A987</f>
        <v>0</v>
      </c>
      <c r="AA986">
        <v>984</v>
      </c>
    </row>
    <row r="987" spans="26:27" x14ac:dyDescent="0.2">
      <c r="Z987">
        <f ca="1">DATA!A988</f>
        <v>0</v>
      </c>
      <c r="AA987">
        <v>985</v>
      </c>
    </row>
    <row r="988" spans="26:27" x14ac:dyDescent="0.2">
      <c r="Z988">
        <f ca="1">DATA!A989</f>
        <v>0</v>
      </c>
      <c r="AA988">
        <v>986</v>
      </c>
    </row>
    <row r="989" spans="26:27" x14ac:dyDescent="0.2">
      <c r="Z989">
        <f ca="1">DATA!A990</f>
        <v>0</v>
      </c>
      <c r="AA989">
        <v>987</v>
      </c>
    </row>
    <row r="990" spans="26:27" x14ac:dyDescent="0.2">
      <c r="Z990">
        <f ca="1">DATA!A991</f>
        <v>0</v>
      </c>
      <c r="AA990">
        <v>988</v>
      </c>
    </row>
    <row r="991" spans="26:27" x14ac:dyDescent="0.2">
      <c r="Z991">
        <f ca="1">DATA!A992</f>
        <v>0</v>
      </c>
      <c r="AA991">
        <v>989</v>
      </c>
    </row>
    <row r="992" spans="26:27" x14ac:dyDescent="0.2">
      <c r="Z992">
        <f ca="1">DATA!A993</f>
        <v>0</v>
      </c>
      <c r="AA992">
        <v>990</v>
      </c>
    </row>
    <row r="993" spans="26:27" x14ac:dyDescent="0.2">
      <c r="Z993">
        <f ca="1">DATA!A994</f>
        <v>0</v>
      </c>
      <c r="AA993">
        <v>991</v>
      </c>
    </row>
    <row r="994" spans="26:27" x14ac:dyDescent="0.2">
      <c r="Z994">
        <f ca="1">DATA!A995</f>
        <v>0</v>
      </c>
      <c r="AA994">
        <v>992</v>
      </c>
    </row>
    <row r="995" spans="26:27" x14ac:dyDescent="0.2">
      <c r="Z995">
        <f ca="1">DATA!A996</f>
        <v>0</v>
      </c>
      <c r="AA995">
        <v>993</v>
      </c>
    </row>
    <row r="996" spans="26:27" x14ac:dyDescent="0.2">
      <c r="Z996">
        <f ca="1">DATA!A997</f>
        <v>0</v>
      </c>
      <c r="AA996">
        <v>994</v>
      </c>
    </row>
    <row r="997" spans="26:27" x14ac:dyDescent="0.2">
      <c r="Z997">
        <f ca="1">DATA!A998</f>
        <v>0</v>
      </c>
      <c r="AA997">
        <v>995</v>
      </c>
    </row>
    <row r="1000" spans="26:27" s="153" customFormat="1" x14ac:dyDescent="0.2"/>
  </sheetData>
  <sheetProtection password="CEED" sheet="1" objects="1" scenarios="1"/>
  <protectedRanges>
    <protectedRange sqref="C9:C38 I2:P3" name="Range1" securityDescriptor="O:WDG:WDD:(A;;CC;;;WD)"/>
  </protectedRanges>
  <mergeCells count="4">
    <mergeCell ref="I2:P2"/>
    <mergeCell ref="I3:P3"/>
    <mergeCell ref="I4:L4"/>
    <mergeCell ref="J38:L38"/>
  </mergeCells>
  <phoneticPr fontId="0" type="noConversion"/>
  <dataValidations count="2">
    <dataValidation type="list" allowBlank="1" showInputMessage="1" showErrorMessage="1" sqref="I2">
      <formula1>$AC$3:$AC$5</formula1>
    </dataValidation>
    <dataValidation type="list" allowBlank="1" showInputMessage="1" showErrorMessage="1" sqref="I3:P3">
      <formula1>$Z$35:$Z$998</formula1>
    </dataValidation>
  </dataValidations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000"/>
  <sheetViews>
    <sheetView zoomScale="75" workbookViewId="0">
      <selection activeCell="Q46" sqref="Q46"/>
    </sheetView>
  </sheetViews>
  <sheetFormatPr defaultColWidth="8.85546875" defaultRowHeight="12.75" x14ac:dyDescent="0.2"/>
  <cols>
    <col min="2" max="2" width="14.28515625" customWidth="1"/>
    <col min="7" max="7" width="19" customWidth="1"/>
    <col min="13" max="13" width="11" customWidth="1"/>
  </cols>
  <sheetData>
    <row r="1" spans="2:13" ht="13.5" thickBot="1" x14ac:dyDescent="0.25"/>
    <row r="2" spans="2:13" s="25" customFormat="1" x14ac:dyDescent="0.2">
      <c r="B2" s="28" t="s">
        <v>201</v>
      </c>
      <c r="C2" s="26"/>
      <c r="D2" s="2" t="s">
        <v>202</v>
      </c>
      <c r="E2" s="26"/>
      <c r="F2" s="26"/>
      <c r="G2" s="27"/>
      <c r="H2" s="26"/>
      <c r="I2" s="2" t="s">
        <v>203</v>
      </c>
      <c r="J2" s="26"/>
      <c r="K2" s="26"/>
      <c r="L2" s="26"/>
      <c r="M2" s="27"/>
    </row>
    <row r="3" spans="2:13" s="25" customFormat="1" ht="13.5" thickBot="1" x14ac:dyDescent="0.25">
      <c r="B3" s="45"/>
      <c r="C3" s="46"/>
      <c r="D3" s="47" t="s">
        <v>185</v>
      </c>
      <c r="E3" s="46"/>
      <c r="F3" s="46"/>
      <c r="G3" s="48"/>
      <c r="H3" s="46"/>
      <c r="I3" s="47"/>
      <c r="J3" s="46"/>
      <c r="K3" s="46"/>
      <c r="L3" s="46"/>
      <c r="M3" s="48"/>
    </row>
    <row r="4" spans="2:13" ht="14.25" x14ac:dyDescent="0.2">
      <c r="B4" s="49">
        <f>DATA!A4</f>
        <v>38</v>
      </c>
      <c r="C4" s="49"/>
      <c r="D4" s="50" t="str">
        <f>CONCATENATE(DATA!B4," x measured SR^2 + ",DATA!C4," x measured SR")</f>
        <v>0 x measured SR^2 + 1 x measured SR</v>
      </c>
      <c r="E4" s="51"/>
      <c r="F4" s="51"/>
      <c r="G4" s="52"/>
      <c r="H4" s="49"/>
      <c r="I4" s="50" t="str">
        <f>CONCATENATE(DATA!E4," x measured SR^2 + ",DATA!F4," x measured SR")</f>
        <v>-0.0012 x measured SR^2 + 1.12 x measured SR</v>
      </c>
      <c r="J4" s="3"/>
      <c r="K4" s="3"/>
      <c r="L4" s="3"/>
      <c r="M4" s="4"/>
    </row>
    <row r="5" spans="2:13" ht="14.25" x14ac:dyDescent="0.2">
      <c r="B5" s="29">
        <f>DATA!A5</f>
        <v>50</v>
      </c>
      <c r="C5" s="29"/>
      <c r="D5" s="30" t="str">
        <f>CONCATENATE(DATA!B5," x measured SR^2 + ",DATA!C5," x measured SR")</f>
        <v>-0.0008 x measured SR^2 + 1.08 x measured SR</v>
      </c>
      <c r="E5" s="31"/>
      <c r="F5" s="31"/>
      <c r="G5" s="32"/>
      <c r="H5" s="29"/>
      <c r="I5" s="30" t="str">
        <f>CONCATENATE(DATA!E5," x measured SR^2 + ",DATA!F5," x measured SR")</f>
        <v>-0.0019 x measured SR^2 + 1.19 x measured SR</v>
      </c>
      <c r="J5" s="6"/>
      <c r="K5" s="6"/>
      <c r="L5" s="6"/>
      <c r="M5" s="33"/>
    </row>
    <row r="6" spans="2:13" ht="14.25" x14ac:dyDescent="0.2">
      <c r="B6" s="29">
        <f>DATA!A6</f>
        <v>54</v>
      </c>
      <c r="C6" s="29"/>
      <c r="D6" s="30" t="str">
        <f>CONCATENATE(DATA!B6," x measured SR^2 + ",DATA!C6," x measured SR")</f>
        <v>0.004 x measured SR^2 + 0.6 x measured SR</v>
      </c>
      <c r="E6" s="31"/>
      <c r="F6" s="31"/>
      <c r="G6" s="32"/>
      <c r="H6" s="29"/>
      <c r="I6" s="30" t="str">
        <f>CONCATENATE(DATA!E6," x measured SR^2 + ",DATA!F6," x measured SR")</f>
        <v>0.0026 x measured SR^2 + 0.74 x measured SR</v>
      </c>
      <c r="J6" s="6"/>
      <c r="K6" s="6"/>
      <c r="L6" s="6"/>
      <c r="M6" s="33"/>
    </row>
    <row r="7" spans="2:13" ht="14.25" x14ac:dyDescent="0.2">
      <c r="B7" s="29">
        <f>DATA!A7</f>
        <v>56</v>
      </c>
      <c r="C7" s="29"/>
      <c r="D7" s="30" t="str">
        <f>CONCATENATE(DATA!B7," x measured SR^2 + ",DATA!C7," x measured SR")</f>
        <v>0.0045 x measured SR^2 + 0.55 x measured SR</v>
      </c>
      <c r="E7" s="31"/>
      <c r="F7" s="31"/>
      <c r="G7" s="32"/>
      <c r="H7" s="29"/>
      <c r="I7" s="30" t="str">
        <f>CONCATENATE(DATA!E7," x measured SR^2 + ",DATA!F7," x measured SR")</f>
        <v>0.0031 x measured SR^2 + 0.69 x measured SR</v>
      </c>
      <c r="J7" s="6"/>
      <c r="K7" s="6"/>
      <c r="L7" s="6"/>
      <c r="M7" s="33"/>
    </row>
    <row r="8" spans="2:13" ht="14.25" x14ac:dyDescent="0.2">
      <c r="B8" s="29">
        <f>DATA!A8</f>
        <v>58</v>
      </c>
      <c r="C8" s="29"/>
      <c r="D8" s="30" t="str">
        <f>CONCATENATE(DATA!B8," x measured SR^2 + ",DATA!C8," x measured SR")</f>
        <v>0.0043 x measured SR^2 + 0.57 x measured SR</v>
      </c>
      <c r="E8" s="31"/>
      <c r="F8" s="31"/>
      <c r="G8" s="32"/>
      <c r="H8" s="29"/>
      <c r="I8" s="30" t="str">
        <f>CONCATENATE(DATA!E8," x measured SR^2 + ",DATA!F8," x measured SR")</f>
        <v>0.0029 x measured SR^2 + 0.71 x measured SR</v>
      </c>
      <c r="J8" s="6"/>
      <c r="K8" s="6"/>
      <c r="L8" s="6"/>
      <c r="M8" s="33"/>
    </row>
    <row r="9" spans="2:13" ht="14.25" x14ac:dyDescent="0.2">
      <c r="B9" s="29">
        <f>DATA!A9</f>
        <v>62</v>
      </c>
      <c r="C9" s="29"/>
      <c r="D9" s="30" t="str">
        <f>CONCATENATE(DATA!B9," x measured SR^2 + ",DATA!C9," x measured SR")</f>
        <v>0.0015 x measured SR^2 + 0.85 x measured SR</v>
      </c>
      <c r="E9" s="31"/>
      <c r="F9" s="31"/>
      <c r="G9" s="32"/>
      <c r="H9" s="29"/>
      <c r="I9" s="30" t="str">
        <f>CONCATENATE(DATA!E9," x measured SR^2 + ",DATA!F9," x measured SR")</f>
        <v>0.0002 x measured SR^2 + 0.98 x measured SR</v>
      </c>
      <c r="J9" s="6"/>
      <c r="K9" s="6"/>
      <c r="L9" s="6"/>
      <c r="M9" s="33"/>
    </row>
    <row r="10" spans="2:13" ht="14.25" x14ac:dyDescent="0.2">
      <c r="B10" s="29">
        <f>DATA!A10</f>
        <v>63</v>
      </c>
      <c r="C10" s="29"/>
      <c r="D10" s="30" t="str">
        <f>CONCATENATE(DATA!B10," x measured SR^2 + ",DATA!C10," x measured SR")</f>
        <v>-0.003 x measured SR^2 + 1.3 x measured SR</v>
      </c>
      <c r="E10" s="31"/>
      <c r="F10" s="31"/>
      <c r="G10" s="32"/>
      <c r="H10" s="29"/>
      <c r="I10" s="30" t="str">
        <f>CONCATENATE(DATA!E10," x measured SR^2 + ",DATA!F10," x measured SR")</f>
        <v>-0.004 x measured SR^2 + 1.4 x measured SR</v>
      </c>
      <c r="J10" s="6"/>
      <c r="K10" s="6"/>
      <c r="L10" s="6"/>
      <c r="M10" s="33"/>
    </row>
    <row r="11" spans="2:13" ht="14.25" x14ac:dyDescent="0.2">
      <c r="B11" s="29">
        <f>DATA!A11</f>
        <v>70</v>
      </c>
      <c r="C11" s="29"/>
      <c r="D11" s="30" t="str">
        <f>CONCATENATE(DATA!B11," x measured SR^2 + ",DATA!C11," x measured SR")</f>
        <v>0.0004 x measured SR^2 + 0.96 x measured SR</v>
      </c>
      <c r="E11" s="31"/>
      <c r="F11" s="31"/>
      <c r="G11" s="32"/>
      <c r="H11" s="29"/>
      <c r="I11" s="30" t="str">
        <f>CONCATENATE(DATA!E11," x measured SR^2 + ",DATA!F11," x measured SR")</f>
        <v>-0.0008 x measured SR^2 + 1.08 x measured SR</v>
      </c>
      <c r="J11" s="6"/>
      <c r="K11" s="6"/>
      <c r="L11" s="6"/>
      <c r="M11" s="33"/>
    </row>
    <row r="12" spans="2:13" ht="14.25" x14ac:dyDescent="0.2">
      <c r="B12" s="29">
        <f>DATA!A12</f>
        <v>73</v>
      </c>
      <c r="C12" s="29"/>
      <c r="D12" s="30" t="str">
        <f>CONCATENATE(DATA!B12," x measured SR^2 + ",DATA!C12," x measured SR")</f>
        <v>0.0069 x measured SR^2 + 0.31 x measured SR</v>
      </c>
      <c r="E12" s="31"/>
      <c r="F12" s="31"/>
      <c r="G12" s="32"/>
      <c r="H12" s="29"/>
      <c r="I12" s="30" t="str">
        <f>CONCATENATE(DATA!E12," x measured SR^2 + ",DATA!F12," x measured SR")</f>
        <v>0.0053 x measured SR^2 + 0.47 x measured SR</v>
      </c>
      <c r="J12" s="6"/>
      <c r="K12" s="6"/>
      <c r="L12" s="6"/>
      <c r="M12" s="33"/>
    </row>
    <row r="13" spans="2:13" ht="14.25" x14ac:dyDescent="0.2">
      <c r="B13" s="29">
        <f>DATA!A13</f>
        <v>79</v>
      </c>
      <c r="C13" s="29"/>
      <c r="D13" s="30" t="str">
        <f>CONCATENATE(DATA!B13," x measured SR^2 + ",DATA!C13," x measured SR")</f>
        <v>-0.0039 x measured SR^2 + 1.39 x measured SR</v>
      </c>
      <c r="E13" s="31"/>
      <c r="F13" s="31"/>
      <c r="G13" s="32"/>
      <c r="H13" s="29"/>
      <c r="I13" s="30" t="str">
        <f>CONCATENATE(DATA!E13," x measured SR^2 + ",DATA!F13," x measured SR")</f>
        <v>-0.0052 x measured SR^2 + 1.52 x measured SR</v>
      </c>
      <c r="J13" s="6"/>
      <c r="K13" s="6"/>
      <c r="L13" s="6"/>
      <c r="M13" s="33"/>
    </row>
    <row r="14" spans="2:13" ht="14.25" x14ac:dyDescent="0.2">
      <c r="B14" s="29">
        <f>DATA!A14</f>
        <v>85</v>
      </c>
      <c r="C14" s="29"/>
      <c r="D14" s="30" t="str">
        <f>CONCATENATE(DATA!B14," x measured SR^2 + ",DATA!C14," x measured SR")</f>
        <v>-0.001 x measured SR^2 + 1.1 x measured SR</v>
      </c>
      <c r="E14" s="31"/>
      <c r="F14" s="31"/>
      <c r="G14" s="32"/>
      <c r="H14" s="29"/>
      <c r="I14" s="30" t="str">
        <f>CONCATENATE(DATA!E14," x measured SR^2 + ",DATA!F14," x measured SR")</f>
        <v>-0.0021 x measured SR^2 + 1.21 x measured SR</v>
      </c>
      <c r="J14" s="6"/>
      <c r="K14" s="6"/>
      <c r="L14" s="6"/>
      <c r="M14" s="33"/>
    </row>
    <row r="15" spans="2:13" ht="14.25" x14ac:dyDescent="0.2">
      <c r="B15" s="29">
        <f>DATA!A15</f>
        <v>92</v>
      </c>
      <c r="C15" s="29"/>
      <c r="D15" s="30" t="str">
        <f>CONCATENATE(DATA!B15," x measured SR^2 + ",DATA!C15," x measured SR")</f>
        <v>-0.001 x measured SR^2 + 1.1 x measured SR</v>
      </c>
      <c r="E15" s="31"/>
      <c r="F15" s="31"/>
      <c r="G15" s="32"/>
      <c r="H15" s="29"/>
      <c r="I15" s="30" t="str">
        <f>CONCATENATE(DATA!E15," x measured SR^2 + ",DATA!F15," x measured SR")</f>
        <v>-0.002 x measured SR^2 + 1.2 x measured SR</v>
      </c>
      <c r="J15" s="6"/>
      <c r="K15" s="6"/>
      <c r="L15" s="6"/>
      <c r="M15" s="33"/>
    </row>
    <row r="16" spans="2:13" ht="14.25" x14ac:dyDescent="0.2">
      <c r="B16" s="29">
        <f>DATA!A16</f>
        <v>100</v>
      </c>
      <c r="C16" s="29"/>
      <c r="D16" s="30" t="str">
        <f>CONCATENATE(DATA!B16," x measured SR^2 + ",DATA!C16," x measured SR")</f>
        <v>-0.0012 x measured SR^2 + 1.12 x measured SR</v>
      </c>
      <c r="E16" s="31"/>
      <c r="F16" s="31"/>
      <c r="G16" s="32"/>
      <c r="H16" s="29"/>
      <c r="I16" s="30" t="str">
        <f>CONCATENATE(DATA!E16," x measured SR^2 + ",DATA!F16," x measured SR")</f>
        <v>-0.0022 x measured SR^2 + 1.22 x measured SR</v>
      </c>
      <c r="J16" s="6"/>
      <c r="K16" s="6"/>
      <c r="L16" s="6"/>
      <c r="M16" s="33"/>
    </row>
    <row r="17" spans="2:13" ht="14.25" x14ac:dyDescent="0.2">
      <c r="B17" s="29">
        <f>DATA!A17</f>
        <v>104</v>
      </c>
      <c r="C17" s="29"/>
      <c r="D17" s="30" t="str">
        <f>CONCATENATE(DATA!B17," x measured SR^2 + ",DATA!C17," x measured SR")</f>
        <v>0.0007 x measured SR^2 + 0.93 x measured SR</v>
      </c>
      <c r="E17" s="31"/>
      <c r="F17" s="31"/>
      <c r="G17" s="32"/>
      <c r="H17" s="29"/>
      <c r="I17" s="30" t="str">
        <f>CONCATENATE(DATA!E17," x measured SR^2 + ",DATA!F17," x measured SR")</f>
        <v>-0.0005 x measured SR^2 + 1.05 x measured SR</v>
      </c>
      <c r="J17" s="6"/>
      <c r="K17" s="6"/>
      <c r="L17" s="6"/>
      <c r="M17" s="33"/>
    </row>
    <row r="18" spans="2:13" ht="14.25" x14ac:dyDescent="0.2">
      <c r="B18" s="29">
        <f>DATA!A18</f>
        <v>112</v>
      </c>
      <c r="C18" s="29"/>
      <c r="D18" s="30" t="str">
        <f>CONCATENATE(DATA!B18," x measured SR^2 + ",DATA!C18," x measured SR")</f>
        <v>-0.0054 x measured SR^2 + 1.54 x measured SR</v>
      </c>
      <c r="E18" s="31"/>
      <c r="F18" s="31"/>
      <c r="G18" s="32"/>
      <c r="H18" s="29"/>
      <c r="I18" s="30" t="str">
        <f>CONCATENATE(DATA!E18," x measured SR^2 + ",DATA!F18," x measured SR")</f>
        <v>-0.0063 x measured SR^2 + 1.63 x measured SR</v>
      </c>
      <c r="J18" s="6"/>
      <c r="K18" s="6"/>
      <c r="L18" s="6"/>
      <c r="M18" s="33"/>
    </row>
    <row r="19" spans="2:13" ht="14.25" x14ac:dyDescent="0.2">
      <c r="B19" s="29">
        <f>DATA!A19</f>
        <v>113</v>
      </c>
      <c r="C19" s="29"/>
      <c r="D19" s="30" t="str">
        <f>CONCATENATE(DATA!B19," x measured SR^2 + ",DATA!C19," x measured SR")</f>
        <v>-0.0028 x measured SR^2 + 1.28 x measured SR</v>
      </c>
      <c r="E19" s="31"/>
      <c r="F19" s="31"/>
      <c r="G19" s="32"/>
      <c r="H19" s="29"/>
      <c r="I19" s="30" t="str">
        <f>CONCATENATE(DATA!E19," x measured SR^2 + ",DATA!F19," x measured SR")</f>
        <v>-0.0038 x measured SR^2 + 1.38 x measured SR</v>
      </c>
      <c r="J19" s="6"/>
      <c r="K19" s="6"/>
      <c r="L19" s="6"/>
      <c r="M19" s="33"/>
    </row>
    <row r="20" spans="2:13" ht="14.25" x14ac:dyDescent="0.2">
      <c r="B20" s="29">
        <f>DATA!A20</f>
        <v>117</v>
      </c>
      <c r="C20" s="29"/>
      <c r="D20" s="30" t="str">
        <f>CONCATENATE(DATA!B20," x measured SR^2 + ",DATA!C20," x measured SR")</f>
        <v>-0.0018 x measured SR^2 + 1.18 x measured SR</v>
      </c>
      <c r="E20" s="31"/>
      <c r="F20" s="31"/>
      <c r="G20" s="32"/>
      <c r="H20" s="29"/>
      <c r="I20" s="30" t="str">
        <f>CONCATENATE(DATA!E20," x measured SR^2 + ",DATA!F20," x measured SR")</f>
        <v>-0.0029 x measured SR^2 + 1.29 x measured SR</v>
      </c>
      <c r="J20" s="6"/>
      <c r="K20" s="6"/>
      <c r="L20" s="6"/>
      <c r="M20" s="33"/>
    </row>
    <row r="21" spans="2:13" ht="14.25" x14ac:dyDescent="0.2">
      <c r="B21" s="29">
        <f>DATA!A21</f>
        <v>118</v>
      </c>
      <c r="C21" s="29"/>
      <c r="D21" s="30" t="str">
        <f>CONCATENATE(DATA!B21," x measured SR^2 + ",DATA!C21," x measured SR")</f>
        <v>0.0004 x measured SR^2 + 0.96 x measured SR</v>
      </c>
      <c r="E21" s="31"/>
      <c r="F21" s="31"/>
      <c r="G21" s="32"/>
      <c r="H21" s="29"/>
      <c r="I21" s="30" t="str">
        <f>CONCATENATE(DATA!E21," x measured SR^2 + ",DATA!F21," x measured SR")</f>
        <v>-0.0007 x measured SR^2 + 1.07 x measured SR</v>
      </c>
      <c r="J21" s="6"/>
      <c r="K21" s="6"/>
      <c r="L21" s="6"/>
      <c r="M21" s="33"/>
    </row>
    <row r="22" spans="2:13" ht="14.25" x14ac:dyDescent="0.2">
      <c r="B22" s="29">
        <f>DATA!A22</f>
        <v>120</v>
      </c>
      <c r="C22" s="29"/>
      <c r="D22" s="30" t="str">
        <f>CONCATENATE(DATA!B22," x measured SR^2 + ",DATA!C22," x measured SR")</f>
        <v>-0.007 x measured SR^2 + 1.7 x measured SR</v>
      </c>
      <c r="E22" s="31"/>
      <c r="F22" s="31"/>
      <c r="G22" s="32"/>
      <c r="H22" s="29"/>
      <c r="I22" s="30" t="str">
        <f>CONCATENATE(DATA!E22," x measured SR^2 + ",DATA!F22," x measured SR")</f>
        <v>-0.0079 x measured SR^2 + 1.79 x measured SR</v>
      </c>
      <c r="J22" s="6"/>
      <c r="K22" s="6"/>
      <c r="L22" s="6"/>
      <c r="M22" s="33"/>
    </row>
    <row r="23" spans="2:13" ht="14.25" x14ac:dyDescent="0.2">
      <c r="B23" s="29">
        <f>DATA!A23</f>
        <v>121</v>
      </c>
      <c r="C23" s="29"/>
      <c r="D23" s="30" t="str">
        <f>CONCATENATE(DATA!B23," x measured SR^2 + ",DATA!C23," x measured SR")</f>
        <v>0.0004 x measured SR^2 + 0.96 x measured SR</v>
      </c>
      <c r="E23" s="31"/>
      <c r="F23" s="31"/>
      <c r="G23" s="32"/>
      <c r="H23" s="29"/>
      <c r="I23" s="30" t="str">
        <f>CONCATENATE(DATA!E23," x measured SR^2 + ",DATA!F23," x measured SR")</f>
        <v>-0.0008 x measured SR^2 + 1.08 x measured SR</v>
      </c>
      <c r="J23" s="6"/>
      <c r="K23" s="6"/>
      <c r="L23" s="6"/>
      <c r="M23" s="33"/>
    </row>
    <row r="24" spans="2:13" ht="14.25" x14ac:dyDescent="0.2">
      <c r="B24" s="29">
        <f>DATA!A24</f>
        <v>123</v>
      </c>
      <c r="C24" s="29"/>
      <c r="D24" s="30" t="str">
        <f>CONCATENATE(DATA!B24," x measured SR^2 + ",DATA!C24," x measured SR")</f>
        <v>-0.001 x measured SR^2 + 1.1 x measured SR</v>
      </c>
      <c r="E24" s="31"/>
      <c r="F24" s="31"/>
      <c r="G24" s="32"/>
      <c r="H24" s="29"/>
      <c r="I24" s="30" t="str">
        <f>CONCATENATE(DATA!E24," x measured SR^2 + ",DATA!F24," x measured SR")</f>
        <v>-0.0021 x measured SR^2 + 1.21 x measured SR</v>
      </c>
      <c r="J24" s="6"/>
      <c r="K24" s="6"/>
      <c r="L24" s="6"/>
      <c r="M24" s="33"/>
    </row>
    <row r="25" spans="2:13" ht="14.25" x14ac:dyDescent="0.2">
      <c r="B25" s="29">
        <f>DATA!A25</f>
        <v>145</v>
      </c>
      <c r="C25" s="29"/>
      <c r="D25" s="30" t="str">
        <f>CONCATENATE(DATA!B25," x measured SR^2 + ",DATA!C25," x measured SR")</f>
        <v>0.002 x measured SR^2 + 0.8 x measured SR</v>
      </c>
      <c r="E25" s="31"/>
      <c r="F25" s="31"/>
      <c r="G25" s="32"/>
      <c r="H25" s="29"/>
      <c r="I25" s="30" t="str">
        <f>CONCATENATE(DATA!E25," x measured SR^2 + ",DATA!F25," x measured SR")</f>
        <v>0.0007 x measured SR^2 + 0.93 x measured SR</v>
      </c>
      <c r="J25" s="6"/>
      <c r="K25" s="6"/>
      <c r="L25" s="6"/>
      <c r="M25" s="33"/>
    </row>
    <row r="26" spans="2:13" ht="14.25" x14ac:dyDescent="0.2">
      <c r="B26" s="29">
        <f>DATA!A26</f>
        <v>146</v>
      </c>
      <c r="C26" s="29"/>
      <c r="D26" s="30" t="str">
        <f>CONCATENATE(DATA!B26," x measured SR^2 + ",DATA!C26," x measured SR")</f>
        <v>0.002 x measured SR^2 + 0.8 x measured SR</v>
      </c>
      <c r="E26" s="31"/>
      <c r="F26" s="31"/>
      <c r="G26" s="32"/>
      <c r="H26" s="29"/>
      <c r="I26" s="30" t="str">
        <f>CONCATENATE(DATA!E26," x measured SR^2 + ",DATA!F26," x measured SR")</f>
        <v>0.0007 x measured SR^2 + 0.93 x measured SR</v>
      </c>
      <c r="J26" s="6"/>
      <c r="K26" s="6"/>
      <c r="L26" s="6"/>
      <c r="M26" s="33"/>
    </row>
    <row r="27" spans="2:13" ht="14.25" x14ac:dyDescent="0.2">
      <c r="B27" s="29">
        <f>DATA!A27</f>
        <v>161</v>
      </c>
      <c r="C27" s="29"/>
      <c r="D27" s="30" t="str">
        <f>CONCATENATE(DATA!B27," x measured SR^2 + ",DATA!C27," x measured SR")</f>
        <v>-0.0023 x measured SR^2 + 1.23 x measured SR</v>
      </c>
      <c r="E27" s="31"/>
      <c r="F27" s="31"/>
      <c r="G27" s="32"/>
      <c r="H27" s="29"/>
      <c r="I27" s="30" t="str">
        <f>CONCATENATE(DATA!E27," x measured SR^2 + ",DATA!F27," x measured SR")</f>
        <v>-0.0033 x measured SR^2 + 1.33 x measured SR</v>
      </c>
      <c r="J27" s="6"/>
      <c r="K27" s="6"/>
      <c r="L27" s="6"/>
      <c r="M27" s="33"/>
    </row>
    <row r="28" spans="2:13" ht="14.25" x14ac:dyDescent="0.2">
      <c r="B28" s="29">
        <f>DATA!A28</f>
        <v>163</v>
      </c>
      <c r="C28" s="29"/>
      <c r="D28" s="30" t="str">
        <f>CONCATENATE(DATA!B28," x measured SR^2 + ",DATA!C28," x measured SR")</f>
        <v>-0.0023 x measured SR^2 + 1.23 x measured SR</v>
      </c>
      <c r="E28" s="31"/>
      <c r="F28" s="31"/>
      <c r="G28" s="32"/>
      <c r="H28" s="29"/>
      <c r="I28" s="30" t="str">
        <f>CONCATENATE(DATA!E28," x measured SR^2 + ",DATA!F28," x measured SR")</f>
        <v>-0.0033 x measured SR^2 + 1.33 x measured SR</v>
      </c>
      <c r="J28" s="6"/>
      <c r="K28" s="6"/>
      <c r="L28" s="6"/>
      <c r="M28" s="33"/>
    </row>
    <row r="29" spans="2:13" ht="14.25" x14ac:dyDescent="0.2">
      <c r="B29" s="29">
        <f>DATA!A29</f>
        <v>167</v>
      </c>
      <c r="C29" s="29"/>
      <c r="D29" s="30" t="str">
        <f>CONCATENATE(DATA!B29," x measured SR^2 + ",DATA!C29," x measured SR")</f>
        <v>-0.0027 x measured SR^2 + 1.27 x measured SR</v>
      </c>
      <c r="E29" s="31"/>
      <c r="F29" s="31"/>
      <c r="G29" s="32"/>
      <c r="H29" s="29"/>
      <c r="I29" s="30" t="str">
        <f>CONCATENATE(DATA!E29," x measured SR^2 + ",DATA!F29," x measured SR")</f>
        <v>-0.0037 x measured SR^2 + 1.37 x measured SR</v>
      </c>
      <c r="J29" s="6"/>
      <c r="K29" s="6"/>
      <c r="L29" s="6"/>
      <c r="M29" s="33"/>
    </row>
    <row r="30" spans="2:13" ht="14.25" x14ac:dyDescent="0.2">
      <c r="B30" s="29">
        <f>DATA!A30</f>
        <v>173</v>
      </c>
      <c r="C30" s="29"/>
      <c r="D30" s="30" t="str">
        <f>CONCATENATE(DATA!B30," x measured SR^2 + ",DATA!C30," x measured SR")</f>
        <v>0.0006 x measured SR^2 + 0.94 x measured SR</v>
      </c>
      <c r="E30" s="31"/>
      <c r="F30" s="31"/>
      <c r="G30" s="32"/>
      <c r="H30" s="29"/>
      <c r="I30" s="30" t="str">
        <f>CONCATENATE(DATA!E30," x measured SR^2 + ",DATA!F30," x measured SR")</f>
        <v>-0.0005 x measured SR^2 + 1.05 x measured SR</v>
      </c>
      <c r="J30" s="6"/>
      <c r="K30" s="6"/>
      <c r="L30" s="6"/>
      <c r="M30" s="33"/>
    </row>
    <row r="31" spans="2:13" ht="14.25" x14ac:dyDescent="0.2">
      <c r="B31" s="29" t="s">
        <v>229</v>
      </c>
      <c r="C31" s="37"/>
      <c r="D31" s="30" t="str">
        <f>CONCATENATE(DATA!B31," x measured SR^2 + ",DATA!C31," x measured SR")</f>
        <v>0.0008 x measured SR^2 + 0.92 x measured SR</v>
      </c>
      <c r="E31" s="6"/>
      <c r="F31" s="6"/>
      <c r="G31" s="33"/>
      <c r="H31" s="37"/>
      <c r="I31" s="30" t="str">
        <f>CONCATENATE(DATA!E31," x measured SR^2 + ",DATA!F31," x measured SR")</f>
        <v>-0.0004 x measured SR^2 + 1.04 x measured SR</v>
      </c>
      <c r="J31" s="6"/>
      <c r="K31" s="6"/>
      <c r="L31" s="6"/>
      <c r="M31" s="33"/>
    </row>
    <row r="32" spans="2:13" ht="14.25" x14ac:dyDescent="0.2">
      <c r="B32" s="29">
        <v>177</v>
      </c>
      <c r="C32" s="37"/>
      <c r="D32" s="30" t="str">
        <f>CONCATENATE(DATA!B32," x measured SR^2 + ",DATA!C32," x measured SR")</f>
        <v>-0.0008 x measured SR^2 + 1.08 x measured SR</v>
      </c>
      <c r="E32" s="6"/>
      <c r="F32" s="6"/>
      <c r="G32" s="33"/>
      <c r="H32" s="37"/>
      <c r="I32" s="30" t="str">
        <f>CONCATENATE(DATA!E32," x measured SR^2 + ",DATA!F32," x measured SR")</f>
        <v>-0.0019 x measured SR^2 + 1.19 x measured SR</v>
      </c>
      <c r="J32" s="6"/>
      <c r="K32" s="6"/>
      <c r="L32" s="6"/>
      <c r="M32" s="33"/>
    </row>
    <row r="33" spans="2:13" ht="14.25" x14ac:dyDescent="0.2">
      <c r="B33" s="29">
        <v>179</v>
      </c>
      <c r="C33" s="37"/>
      <c r="D33" s="30" t="str">
        <f>CONCATENATE(DATA!B33," x measured SR^2 + ",DATA!C33," x measured SR")</f>
        <v>-0.0004 x measured SR^2 + 1.04 x measured SR</v>
      </c>
      <c r="E33" s="6"/>
      <c r="F33" s="6"/>
      <c r="G33" s="33"/>
      <c r="H33" s="37"/>
      <c r="I33" s="30" t="str">
        <f>CONCATENATE(DATA!E33," x measured SR^2 + ",DATA!F33," x measured SR")</f>
        <v>-0.0015 x measured SR^2 + 1.15 x measured SR</v>
      </c>
      <c r="J33" s="6"/>
      <c r="K33" s="6"/>
      <c r="L33" s="6"/>
      <c r="M33" s="33"/>
    </row>
    <row r="34" spans="2:13" ht="14.25" x14ac:dyDescent="0.2">
      <c r="B34" s="37">
        <v>181</v>
      </c>
      <c r="C34" s="37"/>
      <c r="D34" s="30" t="str">
        <f>CONCATENATE(DATA!B34," x measured SR^2 + ",DATA!C34," x measured SR")</f>
        <v>0.0014 x measured SR^2 + 0.86 x measured SR</v>
      </c>
      <c r="E34" s="6"/>
      <c r="F34" s="6"/>
      <c r="G34" s="33"/>
      <c r="H34" s="37"/>
      <c r="I34" s="30" t="str">
        <f>CONCATENATE(DATA!E34," x measured SR^2 + ",DATA!F34," x measured SR")</f>
        <v>0.0002 x measured SR^2 + 0.98 x measured SR</v>
      </c>
      <c r="J34" s="6"/>
      <c r="K34" s="6"/>
      <c r="L34" s="6"/>
      <c r="M34" s="33"/>
    </row>
    <row r="35" spans="2:13" ht="14.25" x14ac:dyDescent="0.2">
      <c r="B35" s="37" t="s">
        <v>231</v>
      </c>
      <c r="C35" s="37"/>
      <c r="D35" s="30" t="str">
        <f>CONCATENATE(DATA!B35," x measured SR^2 + ",DATA!C35," x measured SR")</f>
        <v>-0.0002 x measured SR^2 + 1.02 x measured SR</v>
      </c>
      <c r="E35" s="6"/>
      <c r="F35" s="6"/>
      <c r="G35" s="33"/>
      <c r="H35" s="37"/>
      <c r="I35" s="30" t="str">
        <f>CONCATENATE(DATA!E35," x measured SR^2 + ",DATA!F35," x measured SR")</f>
        <v>-0.0013 x measured SR^2 + 1.13 x measured SR</v>
      </c>
      <c r="J35" s="6"/>
      <c r="K35" s="6"/>
      <c r="L35" s="6"/>
      <c r="M35" s="33"/>
    </row>
    <row r="36" spans="2:13" ht="14.25" x14ac:dyDescent="0.2">
      <c r="B36" s="37" t="s">
        <v>93</v>
      </c>
      <c r="C36" s="37"/>
      <c r="D36" s="30" t="str">
        <f>CONCATENATE(DATA!B36," x measured SR^2 + ",DATA!C36," x measured SR")</f>
        <v>0.0013 x measured SR^2 + 0.87 x measured SR</v>
      </c>
      <c r="E36" s="6"/>
      <c r="F36" s="6"/>
      <c r="G36" s="33"/>
      <c r="H36" s="37"/>
      <c r="I36" s="30" t="str">
        <f>CONCATENATE(DATA!E36," x measured SR^2 + ",DATA!F36," x measured SR")</f>
        <v>0 x measured SR^2 + 1 x measured SR</v>
      </c>
      <c r="J36" s="6"/>
      <c r="K36" s="6"/>
      <c r="L36" s="6"/>
      <c r="M36" s="33"/>
    </row>
    <row r="37" spans="2:13" ht="15" thickBot="1" x14ac:dyDescent="0.25">
      <c r="B37" s="38" t="s">
        <v>94</v>
      </c>
      <c r="C37" s="38"/>
      <c r="D37" s="30" t="str">
        <f>CONCATENATE(DATA!B37," x measured SR^2 + ",DATA!C37," x measured SR")</f>
        <v>0.0011 x measured SR^2 + 0.89 x measured SR</v>
      </c>
      <c r="E37" s="34"/>
      <c r="F37" s="34"/>
      <c r="G37" s="35"/>
      <c r="H37" s="38"/>
      <c r="I37" s="30" t="str">
        <f>CONCATENATE(DATA!E37," x measured SR^2 + ",DATA!F37," x measured SR")</f>
        <v>-0.0002 x measured SR^2 + 1.02 x measured SR</v>
      </c>
      <c r="J37" s="34"/>
      <c r="K37" s="34"/>
      <c r="L37" s="34"/>
      <c r="M37" s="35"/>
    </row>
    <row r="38" spans="2:13" ht="14.25" x14ac:dyDescent="0.2">
      <c r="B38" s="83" t="s">
        <v>99</v>
      </c>
      <c r="D38" s="30" t="str">
        <f>CONCATENATE(DATA!B38," x measured SR^2 + ",DATA!C38," x measured SR")</f>
        <v>-0.0008 x measured SR^2 + 1.08 x measured SR</v>
      </c>
      <c r="I38" s="30" t="str">
        <f>CONCATENATE(DATA!E38," x measured SR^2 + ",DATA!F38," x measured SR")</f>
        <v>-0.0019 x measured SR^2 + 1.19 x measured SR</v>
      </c>
    </row>
    <row r="39" spans="2:13" ht="14.25" x14ac:dyDescent="0.2">
      <c r="B39" s="83" t="s">
        <v>101</v>
      </c>
      <c r="D39" s="30" t="str">
        <f>CONCATENATE(DATA!B39," x measured SR^2 + ",DATA!C39," x measured SR")</f>
        <v>0.0001 x measured SR^2 + 0.99 x measured SR</v>
      </c>
      <c r="I39" s="30" t="str">
        <f>CONCATENATE(DATA!E39," x measured SR^2 + ",DATA!F39," x measured SR")</f>
        <v>-0.0011 x measured SR^2 + 1.11 x measured SR</v>
      </c>
    </row>
    <row r="40" spans="2:13" ht="14.25" x14ac:dyDescent="0.2">
      <c r="B40" s="83" t="s">
        <v>103</v>
      </c>
      <c r="D40" s="30" t="str">
        <f>CONCATENATE(DATA!B40," x measured SR^2 + ",DATA!C40," x measured SR")</f>
        <v>-0.0009 x measured SR^2 + 1.09 x measured SR</v>
      </c>
      <c r="I40" s="30" t="str">
        <f>CONCATENATE(DATA!E40," x measured SR^2 + ",DATA!F40," x measured SR")</f>
        <v>-0.0019 x measured SR^2 + 1.19 x measured SR</v>
      </c>
    </row>
    <row r="41" spans="2:13" ht="14.25" x14ac:dyDescent="0.2">
      <c r="B41" s="83" t="s">
        <v>106</v>
      </c>
      <c r="D41" s="30" t="str">
        <f>CONCATENATE(DATA!B41," x measured SR^2 + ",DATA!C41," x measured SR")</f>
        <v>-0.0005 x measured SR^2 + 1.05 x measured SR</v>
      </c>
      <c r="I41" s="30" t="str">
        <f>CONCATENATE(DATA!E41," x measured SR^2 + ",DATA!F41," x measured SR")</f>
        <v>-0.0016 x measured SR^2 + 1.16 x measured SR</v>
      </c>
    </row>
    <row r="42" spans="2:13" ht="14.25" x14ac:dyDescent="0.2">
      <c r="B42" s="83" t="s">
        <v>107</v>
      </c>
      <c r="D42" s="30" t="str">
        <f>CONCATENATE(DATA!B42," x measured SR^2 + ",DATA!C42," x measured SR")</f>
        <v>-0.0016 x measured SR^2 + 1.16 x measured SR</v>
      </c>
      <c r="I42" s="30" t="str">
        <f>CONCATENATE(DATA!E42," x measured SR^2 + ",DATA!F42," x measured SR")</f>
        <v>-0.0027 x measured SR^2 + 1.27 x measured SR</v>
      </c>
    </row>
    <row r="43" spans="2:13" ht="14.25" x14ac:dyDescent="0.2">
      <c r="B43" s="85" t="s">
        <v>108</v>
      </c>
      <c r="D43" s="30" t="str">
        <f>CONCATENATE(DATA!B43," x measured SR^2 + ",DATA!C43," x measured SR")</f>
        <v>-0.0006 x measured SR^2 + 1.06 x measured SR</v>
      </c>
      <c r="I43" s="30" t="str">
        <f>CONCATENATE(DATA!E43," x measured SR^2 + ",DATA!F43," x measured SR")</f>
        <v>-0.0017 x measured SR^2 + 1.17 x measured SR</v>
      </c>
    </row>
    <row r="44" spans="2:13" ht="14.25" x14ac:dyDescent="0.2">
      <c r="B44" s="83" t="s">
        <v>109</v>
      </c>
      <c r="D44" s="30" t="str">
        <f>CONCATENATE(DATA!B44," x measured SR^2 + ",DATA!C44," x measured SR")</f>
        <v>-0.002 x measured SR^2 + 1.2 x measured SR</v>
      </c>
      <c r="I44" s="30" t="str">
        <f>CONCATENATE(DATA!E44," x measured SR^2 + ",DATA!F44," x measured SR")</f>
        <v>-0.003 x measured SR^2 + 1.3 x measured SR</v>
      </c>
    </row>
    <row r="45" spans="2:13" ht="14.25" x14ac:dyDescent="0.2">
      <c r="B45" s="83" t="s">
        <v>110</v>
      </c>
      <c r="D45" s="30" t="str">
        <f>CONCATENATE(DATA!B45," x measured SR^2 + ",DATA!C45," x measured SR")</f>
        <v>-0.002 x measured SR^2 + 1.2 x measured SR</v>
      </c>
      <c r="I45" s="30" t="str">
        <f>CONCATENATE(DATA!E45," x measured SR^2 + ",DATA!F45," x measured SR")</f>
        <v>-0.0031 x measured SR^2 + 1.31 x measured SR</v>
      </c>
    </row>
    <row r="46" spans="2:13" ht="14.25" x14ac:dyDescent="0.2">
      <c r="B46" s="83" t="s">
        <v>111</v>
      </c>
      <c r="D46" s="30" t="str">
        <f>CONCATENATE(DATA!B46," x measured SR^2 + ",DATA!C46," x measured SR")</f>
        <v>-0.0015 x measured SR^2 + 1.15 x measured SR</v>
      </c>
      <c r="I46" s="30" t="str">
        <f>CONCATENATE(DATA!E46," x measured SR^2 + ",DATA!F46," x measured SR")</f>
        <v>-0.0025 x measured SR^2 + 1.25 x measured SR</v>
      </c>
    </row>
    <row r="47" spans="2:13" ht="14.25" x14ac:dyDescent="0.2">
      <c r="B47" s="83" t="s">
        <v>112</v>
      </c>
      <c r="D47" s="30" t="str">
        <f>CONCATENATE(DATA!B47," x measured SR^2 + ",DATA!C47," x measured SR")</f>
        <v>-0.0018 x measured SR^2 + 1.18 x measured SR</v>
      </c>
      <c r="I47" s="30" t="str">
        <f>CONCATENATE(DATA!E47," x measured SR^2 + ",DATA!F47," x measured SR")</f>
        <v>-0.0028 x measured SR^2 + 1.28 x measured SR</v>
      </c>
    </row>
    <row r="48" spans="2:13" ht="14.25" x14ac:dyDescent="0.2">
      <c r="B48" s="83" t="s">
        <v>114</v>
      </c>
      <c r="D48" s="30" t="str">
        <f>CONCATENATE(DATA!B48," x measured SR^2 + ",DATA!C48," x measured SR")</f>
        <v>-0.001 x measured SR^2 + 1.1 x measured SR</v>
      </c>
      <c r="I48" s="30" t="str">
        <f>CONCATENATE(DATA!E48," x measured SR^2 + ",DATA!F48," x measured SR")</f>
        <v>-0.0021 x measured SR^2 + 1.21 x measured SR</v>
      </c>
    </row>
    <row r="49" spans="2:9" ht="14.25" x14ac:dyDescent="0.2">
      <c r="B49" s="83" t="s">
        <v>113</v>
      </c>
      <c r="D49" s="30" t="str">
        <f>CONCATENATE(DATA!B49," x measured SR^2 + ",DATA!C49," x measured SR")</f>
        <v>-0.0013 x measured SR^2 + 1.13 x measured SR</v>
      </c>
      <c r="I49" s="30" t="str">
        <f>CONCATENATE(DATA!E49," x measured SR^2 + ",DATA!F49," x measured SR")</f>
        <v>-0.0024 x measured SR^2 + 1.24 x measured SR</v>
      </c>
    </row>
    <row r="50" spans="2:9" ht="14.25" x14ac:dyDescent="0.2">
      <c r="B50" s="83" t="s">
        <v>115</v>
      </c>
      <c r="D50" s="30" t="str">
        <f>CONCATENATE(DATA!B50," x measured SR^2 + ",DATA!C50," x measured SR")</f>
        <v>-0.0002 x measured SR^2 + 1.02 x measured SR</v>
      </c>
      <c r="I50" s="30" t="str">
        <f>CONCATENATE(DATA!E50," x measured SR^2 + ",DATA!F50," x measured SR")</f>
        <v>-0.0013 x measured SR^2 + 1.13 x measured SR</v>
      </c>
    </row>
    <row r="51" spans="2:9" ht="14.25" x14ac:dyDescent="0.2">
      <c r="B51" s="83" t="s">
        <v>116</v>
      </c>
      <c r="D51" s="30" t="str">
        <f>CONCATENATE(DATA!B51," x measured SR^2 + ",DATA!C51," x measured SR")</f>
        <v>-0.0001 x measured SR^2 + 1.01 x measured SR</v>
      </c>
      <c r="I51" s="30" t="str">
        <f>CONCATENATE(DATA!E51," x measured SR^2 + ",DATA!F51," x measured SR")</f>
        <v>-0.0012 x measured SR^2 + 1.12 x measured SR</v>
      </c>
    </row>
    <row r="52" spans="2:9" ht="14.25" x14ac:dyDescent="0.2">
      <c r="B52" s="83" t="s">
        <v>117</v>
      </c>
      <c r="D52" s="30" t="str">
        <f>CONCATENATE(DATA!B52," x measured SR^2 + ",DATA!C52," x measured SR")</f>
        <v>0.0001 x measured SR^2 + 0.99 x measured SR</v>
      </c>
      <c r="I52" s="30" t="str">
        <f>CONCATENATE(DATA!E52," x measured SR^2 + ",DATA!F52," x measured SR")</f>
        <v>-0.0011 x measured SR^2 + 1.11 x measured SR</v>
      </c>
    </row>
    <row r="53" spans="2:9" ht="14.25" x14ac:dyDescent="0.2">
      <c r="B53" s="83" t="s">
        <v>118</v>
      </c>
      <c r="D53" s="30" t="str">
        <f>CONCATENATE(DATA!B53," x measured SR^2 + ",DATA!C53," x measured SR")</f>
        <v>0.0001 x measured SR^2 + 0.99 x measured SR</v>
      </c>
      <c r="I53" s="30" t="str">
        <f>CONCATENATE(DATA!E53," x measured SR^2 + ",DATA!F53," x measured SR")</f>
        <v>-0.0011 x measured SR^2 + 1.11 x measured SR</v>
      </c>
    </row>
    <row r="54" spans="2:9" ht="14.25" x14ac:dyDescent="0.2">
      <c r="B54" s="83" t="s">
        <v>119</v>
      </c>
      <c r="D54" s="30" t="str">
        <f>CONCATENATE(DATA!B54," x measured SR^2 + ",DATA!C54," x measured SR")</f>
        <v>-0.0012 x measured SR^2 + 1.12 x measured SR</v>
      </c>
      <c r="I54" s="30" t="str">
        <f>CONCATENATE(DATA!E54," x measured SR^2 + ",DATA!F54," x measured SR")</f>
        <v>-0.0023 x measured SR^2 + 1.23 x measured SR</v>
      </c>
    </row>
    <row r="55" spans="2:9" ht="14.25" x14ac:dyDescent="0.2">
      <c r="B55" s="83" t="s">
        <v>120</v>
      </c>
      <c r="D55" s="30" t="str">
        <f>CONCATENATE(DATA!B55," x measured SR^2 + ",DATA!C55," x measured SR")</f>
        <v>-0.0012 x measured SR^2 + 1.12 x measured SR</v>
      </c>
      <c r="I55" s="30" t="str">
        <f>CONCATENATE(DATA!E55," x measured SR^2 + ",DATA!F55," x measured SR")</f>
        <v>-0.0023 x measured SR^2 + 1.23 x measured SR</v>
      </c>
    </row>
    <row r="56" spans="2:9" ht="14.25" x14ac:dyDescent="0.2">
      <c r="B56" s="83" t="s">
        <v>121</v>
      </c>
      <c r="D56" s="30" t="str">
        <f>CONCATENATE(DATA!B56," x measured SR^2 + ",DATA!C56," x measured SR")</f>
        <v>-0.0015 x measured SR^2 + 1.15 x measured SR</v>
      </c>
      <c r="I56" s="30" t="str">
        <f>CONCATENATE(DATA!E56," x measured SR^2 + ",DATA!F56," x measured SR")</f>
        <v>-0.0026 x measured SR^2 + 1.26 x measured SR</v>
      </c>
    </row>
    <row r="57" spans="2:9" ht="14.25" x14ac:dyDescent="0.2">
      <c r="B57" s="85" t="s">
        <v>122</v>
      </c>
      <c r="D57" s="30" t="str">
        <f>CONCATENATE(DATA!B57," x measured SR^2 + ",DATA!C57," x measured SR")</f>
        <v>-0.0007 x measured SR^2 + 1.07 x measured SR</v>
      </c>
      <c r="I57" s="30" t="str">
        <f>CONCATENATE(DATA!E57," x measured SR^2 + ",DATA!F57," x measured SR")</f>
        <v>-0.0018 x measured SR^2 + 1.18 x measured SR</v>
      </c>
    </row>
    <row r="58" spans="2:9" ht="14.25" x14ac:dyDescent="0.2">
      <c r="B58" s="83" t="s">
        <v>124</v>
      </c>
      <c r="D58" s="30" t="str">
        <f>CONCATENATE(DATA!B58," x measured SR^2 + ",DATA!C58," x measured SR")</f>
        <v>-0.0026 x measured SR^2 + 1.26 x measured SR</v>
      </c>
      <c r="I58" s="30" t="str">
        <f>CONCATENATE(DATA!E58," x measured SR^2 + ",DATA!F58," x measured SR")</f>
        <v>-0.0036 x measured SR^2 + 1.36 x measured SR</v>
      </c>
    </row>
    <row r="59" spans="2:9" ht="14.25" x14ac:dyDescent="0.2">
      <c r="B59" s="83" t="s">
        <v>125</v>
      </c>
      <c r="D59" s="30" t="str">
        <f>CONCATENATE(DATA!B59," x measured SR^2 + ",DATA!C59," x measured SR")</f>
        <v>-0.0032 x measured SR^2 + 1.32 x measured SR</v>
      </c>
      <c r="I59" s="30" t="str">
        <f>CONCATENATE(DATA!E59," x measured SR^2 + ",DATA!F59," x measured SR")</f>
        <v>-0.0042 x measured SR^2 + 1.42 x measured SR</v>
      </c>
    </row>
    <row r="60" spans="2:9" ht="14.25" x14ac:dyDescent="0.2">
      <c r="B60" s="88" t="s">
        <v>126</v>
      </c>
      <c r="D60" s="30" t="str">
        <f>CONCATENATE(DATA!B60," x measured SR^2 + ",DATA!C60," x measured SR")</f>
        <v>-0.0026 x measured SR^2 + 1.26 x measured SR</v>
      </c>
      <c r="I60" s="30" t="str">
        <f>CONCATENATE(DATA!E60," x measured SR^2 + ",DATA!F60," x measured SR")</f>
        <v>-0.0036 x measured SR^2 + 1.36 x measured SR</v>
      </c>
    </row>
    <row r="61" spans="2:9" ht="14.25" x14ac:dyDescent="0.2">
      <c r="B61" s="88" t="s">
        <v>127</v>
      </c>
      <c r="D61" s="30" t="str">
        <f>CONCATENATE(DATA!B61," x measured SR^2 + ",DATA!C61," x measured SR")</f>
        <v>-0.0036 x measured SR^2 + 1.36 x measured SR</v>
      </c>
      <c r="I61" s="30" t="str">
        <f>CONCATENATE(DATA!E61," x measured SR^2 + ",DATA!F61," x measured SR")</f>
        <v>-0.0046 x measured SR^2 + 1.46 x measured SR</v>
      </c>
    </row>
    <row r="62" spans="2:9" ht="14.25" x14ac:dyDescent="0.2">
      <c r="B62" s="89" t="s">
        <v>128</v>
      </c>
      <c r="D62" s="30" t="str">
        <f>CONCATENATE(DATA!B62," x measured SR^2 + ",DATA!C62," x measured SR")</f>
        <v>-0.0036 x measured SR^2 + 1.36 x measured SR</v>
      </c>
      <c r="I62" s="30" t="str">
        <f>CONCATENATE(DATA!E62," x measured SR^2 + ",DATA!F62," x measured SR")</f>
        <v>-0.0046 x measured SR^2 + 1.46 x measured SR</v>
      </c>
    </row>
    <row r="63" spans="2:9" ht="14.25" x14ac:dyDescent="0.2">
      <c r="B63" s="90">
        <v>19</v>
      </c>
      <c r="D63" s="30" t="str">
        <f>CONCATENATE(DATA!B63," x measured SR^2 + ",DATA!C63," x measured SR")</f>
        <v>-0.0026 x measured SR^2 + 1.26 x measured SR</v>
      </c>
      <c r="I63" s="30" t="str">
        <f>CONCATENATE(DATA!E63," x measured SR^2 + ",DATA!F63," x measured SR")</f>
        <v>-0.0037 x measured SR^2 + 1.37 x measured SR</v>
      </c>
    </row>
    <row r="64" spans="2:9" ht="14.25" x14ac:dyDescent="0.2">
      <c r="B64" s="90">
        <v>20</v>
      </c>
      <c r="D64" s="30" t="str">
        <f>CONCATENATE(DATA!B64," x measured SR^2 + ",DATA!C64," x measured SR")</f>
        <v>0 x measured SR^2 + 1 x measured SR</v>
      </c>
      <c r="I64" s="30" t="str">
        <f>CONCATENATE(DATA!E64," x measured SR^2 + ",DATA!F64," x measured SR")</f>
        <v>-0.0012 x measured SR^2 + 1.12 x measured SR</v>
      </c>
    </row>
    <row r="65" spans="2:9" ht="14.25" x14ac:dyDescent="0.2">
      <c r="B65" s="90">
        <v>21</v>
      </c>
      <c r="D65" s="30" t="str">
        <f>CONCATENATE(DATA!B65," x measured SR^2 + ",DATA!C65," x measured SR")</f>
        <v>-0.0004 x measured SR^2 + 1.04 x measured SR</v>
      </c>
      <c r="I65" s="30" t="str">
        <f>CONCATENATE(DATA!E65," x measured SR^2 + ",DATA!F65," x measured SR")</f>
        <v>-0.0015 x measured SR^2 + 1.15 x measured SR</v>
      </c>
    </row>
    <row r="66" spans="2:9" ht="14.25" x14ac:dyDescent="0.2">
      <c r="B66" s="90">
        <v>22</v>
      </c>
      <c r="D66" s="30" t="str">
        <f>CONCATENATE(DATA!B66," x measured SR^2 + ",DATA!C66," x measured SR")</f>
        <v xml:space="preserve"> x measured SR^2 +  x measured SR</v>
      </c>
      <c r="I66" s="30" t="str">
        <f>CONCATENATE(DATA!E66," x measured SR^2 + ",DATA!F66," x measured SR")</f>
        <v xml:space="preserve"> x measured SR^2 +  x measured SR</v>
      </c>
    </row>
    <row r="67" spans="2:9" ht="14.25" x14ac:dyDescent="0.2">
      <c r="B67" s="90">
        <v>23</v>
      </c>
      <c r="D67" s="30" t="str">
        <f>CONCATENATE(DATA!B67," x measured SR^2 + ",DATA!C67," x measured SR")</f>
        <v>-0.0007 x measured SR^2 + 1.07 x measured SR</v>
      </c>
      <c r="I67" s="30" t="str">
        <f>CONCATENATE(DATA!E67," x measured SR^2 + ",DATA!F67," x measured SR")</f>
        <v>-0.0018 x measured SR^2 + 1.18 x measured SR</v>
      </c>
    </row>
    <row r="68" spans="2:9" ht="14.25" x14ac:dyDescent="0.2">
      <c r="B68" s="90">
        <v>24</v>
      </c>
      <c r="D68" s="30" t="str">
        <f>CONCATENATE(DATA!B68," x measured SR^2 + ",DATA!C68," x measured SR")</f>
        <v xml:space="preserve"> x measured SR^2 +  x measured SR</v>
      </c>
      <c r="I68" s="30" t="str">
        <f>CONCATENATE(DATA!E68," x measured SR^2 + ",DATA!F68," x measured SR")</f>
        <v xml:space="preserve"> x measured SR^2 +  x measured SR</v>
      </c>
    </row>
    <row r="69" spans="2:9" ht="14.25" x14ac:dyDescent="0.2">
      <c r="B69" s="90">
        <v>25</v>
      </c>
      <c r="D69" s="30" t="str">
        <f>CONCATENATE(DATA!B69," x measured SR^2 + ",DATA!C69," x measured SR")</f>
        <v>-0.0034 x measured SR^2 + 1.34 x measured SR</v>
      </c>
      <c r="I69" s="30" t="str">
        <f>CONCATENATE(DATA!E69," x measured SR^2 + ",DATA!F69," x measured SR")</f>
        <v>-0.0044 x measured SR^2 + 1.44 x measured SR</v>
      </c>
    </row>
    <row r="70" spans="2:9" ht="14.25" x14ac:dyDescent="0.2">
      <c r="B70" s="90">
        <v>26</v>
      </c>
      <c r="D70" s="30" t="str">
        <f>CONCATENATE(DATA!B70," x measured SR^2 + ",DATA!C70," x measured SR")</f>
        <v>-0.004 x measured SR^2 + 1.4 x measured SR</v>
      </c>
      <c r="I70" s="30" t="str">
        <f>CONCATENATE(DATA!E70," x measured SR^2 + ",DATA!F70," x measured SR")</f>
        <v>-0.0049 x measured SR^2 + 1.49 x measured SR</v>
      </c>
    </row>
    <row r="71" spans="2:9" ht="14.25" x14ac:dyDescent="0.2">
      <c r="B71" s="90">
        <v>27</v>
      </c>
      <c r="D71" s="30" t="str">
        <f>CONCATENATE(DATA!B71," x measured SR^2 + ",DATA!C71," x measured SR")</f>
        <v>-0.0033 x measured SR^2 + 1.33 x measured SR</v>
      </c>
      <c r="I71" s="30" t="str">
        <f>CONCATENATE(DATA!E71," x measured SR^2 + ",DATA!F71," x measured SR")</f>
        <v>-0.0043 x measured SR^2 + 1.43 x measured SR</v>
      </c>
    </row>
    <row r="72" spans="2:9" ht="14.25" x14ac:dyDescent="0.2">
      <c r="B72" s="90">
        <v>28</v>
      </c>
      <c r="D72" s="30" t="str">
        <f>CONCATENATE(DATA!B72," x measured SR^2 + ",DATA!C72," x measured SR")</f>
        <v>-0.001 x measured SR^2 + 1.1 x measured SR</v>
      </c>
      <c r="I72" s="30" t="str">
        <f>CONCATENATE(DATA!E72," x measured SR^2 + ",DATA!F72," x measured SR")</f>
        <v>-0.0021 x measured SR^2 + 1.21 x measured SR</v>
      </c>
    </row>
    <row r="73" spans="2:9" ht="14.25" x14ac:dyDescent="0.2">
      <c r="B73" s="90">
        <v>29</v>
      </c>
      <c r="D73" s="30" t="str">
        <f>CONCATENATE(DATA!B73," x measured SR^2 + ",DATA!C73," x measured SR")</f>
        <v>-0.0016 x measured SR^2 + 1.16 x measured SR</v>
      </c>
      <c r="I73" s="30" t="str">
        <f>CONCATENATE(DATA!E73," x measured SR^2 + ",DATA!F73," x measured SR")</f>
        <v>-0.0026 x measured SR^2 + 1.26 x measured SR</v>
      </c>
    </row>
    <row r="74" spans="2:9" ht="14.25" x14ac:dyDescent="0.2">
      <c r="B74" s="90">
        <v>30</v>
      </c>
      <c r="D74" s="30" t="str">
        <f>CONCATENATE(DATA!B74," x measured SR^2 + ",DATA!C74," x measured SR")</f>
        <v>-0.0014 x measured SR^2 + 1.14 x measured SR</v>
      </c>
      <c r="I74" s="30" t="str">
        <f>CONCATENATE(DATA!E74," x measured SR^2 + ",DATA!F74," x measured SR")</f>
        <v>-0.0024 x measured SR^2 + 1.24 x measured SR</v>
      </c>
    </row>
    <row r="75" spans="2:9" ht="14.25" x14ac:dyDescent="0.2">
      <c r="B75" s="90" t="s">
        <v>145</v>
      </c>
      <c r="D75" s="30" t="str">
        <f>CONCATENATE(DATA!B75," x measured SR^2 + ",DATA!C75," x measured SR")</f>
        <v>-0.0009 x measured SR^2 + 1.09 x measured SR</v>
      </c>
      <c r="I75" s="30" t="str">
        <f>CONCATENATE(DATA!E75," x measured SR^2 + ",DATA!F75," x measured SR")</f>
        <v>-0.002 x measured SR^2 + 1.2 x measured SR</v>
      </c>
    </row>
    <row r="76" spans="2:9" ht="14.25" x14ac:dyDescent="0.2">
      <c r="B76" t="s">
        <v>147</v>
      </c>
      <c r="D76" s="30" t="str">
        <f>CONCATENATE(DATA!B76," x measured SR^2 + ",DATA!C76," x measured SR")</f>
        <v>0.0006 x measured SR^2 + 0.94 x measured SR</v>
      </c>
      <c r="I76" s="30" t="str">
        <f>CONCATENATE(DATA!E76," x measured SR^2 + ",DATA!F76," x measured SR")</f>
        <v>-0.0005 x measured SR^2 + 1.05 x measured SR</v>
      </c>
    </row>
    <row r="77" spans="2:9" ht="14.25" x14ac:dyDescent="0.2">
      <c r="B77" t="s">
        <v>148</v>
      </c>
      <c r="D77" s="30" t="str">
        <f>CONCATENATE(DATA!B77," x measured SR^2 + ",DATA!C77," x measured SR")</f>
        <v>-0.0001 x measured SR^2 + 1.01 x measured SR</v>
      </c>
      <c r="I77" s="30" t="str">
        <f>CONCATENATE(DATA!E77," x measured SR^2 + ",DATA!F77," x measured SR")</f>
        <v>-0.0012 x measured SR^2 + 1.12 x measured SR</v>
      </c>
    </row>
    <row r="78" spans="2:9" ht="14.25" x14ac:dyDescent="0.2">
      <c r="B78" s="90">
        <v>35</v>
      </c>
      <c r="D78" s="30" t="str">
        <f>CONCATENATE(DATA!B78," x measured SR^2 + ",DATA!C78," x measured SR")</f>
        <v>-0.0005 x measured SR^2 + 1.05 x measured SR</v>
      </c>
      <c r="I78" s="30" t="str">
        <f>CONCATENATE(DATA!E78," x measured SR^2 + ",DATA!F78," x measured SR")</f>
        <v>-0.0016 x measured SR^2 + 1.16 x measured SR</v>
      </c>
    </row>
    <row r="79" spans="2:9" ht="14.25" x14ac:dyDescent="0.2">
      <c r="B79" s="90">
        <v>36</v>
      </c>
      <c r="D79" s="30" t="str">
        <f>CONCATENATE(DATA!B79," x measured SR^2 + ",DATA!C79," x measured SR")</f>
        <v>-0.0014 x measured SR^2 + 1.14 x measured SR</v>
      </c>
      <c r="I79" s="30" t="str">
        <f>CONCATENATE(DATA!E79," x measured SR^2 + ",DATA!F79," x measured SR")</f>
        <v>-0.0025 x measured SR^2 + 1.25 x measured SR</v>
      </c>
    </row>
    <row r="80" spans="2:9" ht="14.25" x14ac:dyDescent="0.2">
      <c r="B80" s="90">
        <v>31</v>
      </c>
      <c r="D80" s="30" t="str">
        <f>CONCATENATE(DATA!B80," x measured SR^2 + ",DATA!C80," x measured SR")</f>
        <v>-0.0002 x measured SR^2 + 1.02 x measured SR</v>
      </c>
      <c r="I80" s="30" t="str">
        <f>CONCATENATE(DATA!E80," x measured SR^2 + ",DATA!F80," x measured SR")</f>
        <v>-0.0013 x measured SR^2 + 1.13 x measured SR</v>
      </c>
    </row>
    <row r="81" spans="2:9" ht="14.25" x14ac:dyDescent="0.2">
      <c r="B81" s="90">
        <v>32</v>
      </c>
      <c r="D81" s="30" t="str">
        <f>CONCATENATE(DATA!B81," x measured SR^2 + ",DATA!C81," x measured SR")</f>
        <v>0.0002 x measured SR^2 + 0.98 x measured SR</v>
      </c>
      <c r="I81" s="30" t="str">
        <f>CONCATENATE(DATA!E81," x measured SR^2 + ",DATA!F81," x measured SR")</f>
        <v>-0.0009 x measured SR^2 + 1.09 x measured SR</v>
      </c>
    </row>
    <row r="82" spans="2:9" ht="14.25" x14ac:dyDescent="0.2">
      <c r="B82" s="90">
        <v>37</v>
      </c>
      <c r="D82" s="30" t="str">
        <f>CONCATENATE(DATA!B82," x measured SR^2 + ",DATA!C82," x measured SR")</f>
        <v>0.0013 x measured SR^2 + 0.87 x measured SR</v>
      </c>
      <c r="I82" s="30" t="str">
        <f>CONCATENATE(DATA!E82," x measured SR^2 + ",DATA!F82," x measured SR")</f>
        <v>0.0001 x measured SR^2 + 0.99 x measured SR</v>
      </c>
    </row>
    <row r="83" spans="2:9" ht="14.25" x14ac:dyDescent="0.2">
      <c r="B83" s="90">
        <v>38</v>
      </c>
      <c r="D83" s="30" t="str">
        <f>CONCATENATE(DATA!B83," x measured SR^2 + ",DATA!C83," x measured SR")</f>
        <v>0.0011 x measured SR^2 + 0.89 x measured SR</v>
      </c>
      <c r="I83" s="30" t="str">
        <f>CONCATENATE(DATA!E83," x measured SR^2 + ",DATA!F83," x measured SR")</f>
        <v>-0.0001 x measured SR^2 + 1.01 x measured SR</v>
      </c>
    </row>
    <row r="84" spans="2:9" ht="14.25" x14ac:dyDescent="0.2">
      <c r="B84" s="90">
        <v>39</v>
      </c>
      <c r="D84" s="30" t="str">
        <f>CONCATENATE(DATA!B84," x measured SR^2 + ",DATA!C84," x measured SR")</f>
        <v>0.0014 x measured SR^2 + 0.86 x measured SR</v>
      </c>
      <c r="I84" s="30" t="str">
        <f>CONCATENATE(DATA!E84," x measured SR^2 + ",DATA!F84," x measured SR")</f>
        <v>0.0002 x measured SR^2 + 0.98 x measured SR</v>
      </c>
    </row>
    <row r="85" spans="2:9" ht="14.25" x14ac:dyDescent="0.2">
      <c r="B85" s="90">
        <v>40</v>
      </c>
      <c r="D85" s="30" t="str">
        <f>CONCATENATE(DATA!B85," x measured SR^2 + ",DATA!C85," x measured SR")</f>
        <v>0.0029 x measured SR^2 + 0.71 x measured SR</v>
      </c>
      <c r="I85" s="30" t="str">
        <f>CONCATENATE(DATA!E85," x measured SR^2 + ",DATA!F85," x measured SR")</f>
        <v>0.0016 x measured SR^2 + 0.84 x measured SR</v>
      </c>
    </row>
    <row r="86" spans="2:9" ht="14.25" x14ac:dyDescent="0.2">
      <c r="B86" s="90">
        <v>41</v>
      </c>
      <c r="D86" s="30" t="str">
        <f>CONCATENATE(DATA!B86," x measured SR^2 + ",DATA!C86," x measured SR")</f>
        <v>0.0024 x measured SR^2 + 0.76 x measured SR</v>
      </c>
      <c r="I86" s="30" t="str">
        <f>CONCATENATE(DATA!E86," x measured SR^2 + ",DATA!F86," x measured SR")</f>
        <v>0.0011 x measured SR^2 + 0.89 x measured SR</v>
      </c>
    </row>
    <row r="87" spans="2:9" ht="14.25" x14ac:dyDescent="0.2">
      <c r="B87" s="90">
        <v>42</v>
      </c>
      <c r="D87" s="30" t="str">
        <f>CONCATENATE(DATA!B87," x measured SR^2 + ",DATA!C87," x measured SR")</f>
        <v>-0.0009 x measured SR^2 + 1.09 x measured SR</v>
      </c>
      <c r="I87" s="30" t="str">
        <f>CONCATENATE(DATA!E87," x measured SR^2 + ",DATA!F87," x measured SR")</f>
        <v>-0.002 x measured SR^2 + 1.2 x measured SR</v>
      </c>
    </row>
    <row r="88" spans="2:9" ht="14.25" x14ac:dyDescent="0.2">
      <c r="B88" s="90">
        <v>43</v>
      </c>
      <c r="D88" s="30" t="str">
        <f>CONCATENATE(DATA!B88," x measured SR^2 + ",DATA!C88," x measured SR")</f>
        <v>-0.0013 x measured SR^2 + 1.13 x measured SR</v>
      </c>
      <c r="I88" s="30" t="str">
        <f>CONCATENATE(DATA!E88," x measured SR^2 + ",DATA!F88," x measured SR")</f>
        <v>-0.0024 x measured SR^2 + 1.24 x measured SR</v>
      </c>
    </row>
    <row r="89" spans="2:9" ht="14.25" x14ac:dyDescent="0.2">
      <c r="B89" s="90">
        <v>44</v>
      </c>
      <c r="D89" s="30" t="str">
        <f>CONCATENATE(DATA!B89," x measured SR^2 + ",DATA!C89," x measured SR")</f>
        <v>-0.0026 x measured SR^2 + 1.26 x measured SR</v>
      </c>
      <c r="I89" s="30" t="str">
        <f>CONCATENATE(DATA!E89," x measured SR^2 + ",DATA!F89," x measured SR")</f>
        <v>-0.0036 x measured SR^2 + 1.36 x measured SR</v>
      </c>
    </row>
    <row r="90" spans="2:9" ht="14.25" x14ac:dyDescent="0.2">
      <c r="B90" s="90">
        <v>45</v>
      </c>
      <c r="D90" s="30" t="str">
        <f>CONCATENATE(DATA!B90," x measured SR^2 + ",DATA!C90," x measured SR")</f>
        <v xml:space="preserve"> x measured SR^2 +  x measured SR</v>
      </c>
      <c r="I90" s="30" t="str">
        <f>CONCATENATE(DATA!E90," x measured SR^2 + ",DATA!F90," x measured SR")</f>
        <v xml:space="preserve"> x measured SR^2 +  x measured SR</v>
      </c>
    </row>
    <row r="91" spans="2:9" ht="14.25" x14ac:dyDescent="0.2">
      <c r="B91" s="90">
        <v>46</v>
      </c>
      <c r="D91" s="30" t="str">
        <f>CONCATENATE(DATA!B91," x measured SR^2 + ",DATA!C91," x measured SR")</f>
        <v>-0.0013 x measured SR^2 + 1.13 x measured SR</v>
      </c>
      <c r="I91" s="30" t="str">
        <f>CONCATENATE(DATA!E91," x measured SR^2 + ",DATA!F91," x measured SR")</f>
        <v>-0.0024 x measured SR^2 + 1.24 x measured SR</v>
      </c>
    </row>
    <row r="92" spans="2:9" ht="14.25" x14ac:dyDescent="0.2">
      <c r="B92" s="90">
        <v>47</v>
      </c>
      <c r="D92" s="30" t="str">
        <f>CONCATENATE(DATA!B92," x measured SR^2 + ",DATA!C92," x measured SR")</f>
        <v>-0.002 x measured SR^2 + 1.2 x measured SR</v>
      </c>
      <c r="I92" s="30" t="str">
        <f>CONCATENATE(DATA!E92," x measured SR^2 + ",DATA!F92," x measured SR")</f>
        <v>-0.003 x measured SR^2 + 1.3 x measured SR</v>
      </c>
    </row>
    <row r="93" spans="2:9" ht="14.25" x14ac:dyDescent="0.2">
      <c r="B93" s="90">
        <v>48</v>
      </c>
      <c r="D93" s="30" t="str">
        <f>CONCATENATE(DATA!B93," x measured SR^2 + ",DATA!C93," x measured SR")</f>
        <v>-0.0019 x measured SR^2 + 1.19 x measured SR</v>
      </c>
      <c r="I93" s="30" t="str">
        <f>CONCATENATE(DATA!E93," x measured SR^2 + ",DATA!F93," x measured SR")</f>
        <v>-0.0029 x measured SR^2 + 1.29 x measured SR</v>
      </c>
    </row>
    <row r="94" spans="2:9" ht="14.25" x14ac:dyDescent="0.2">
      <c r="B94" s="90">
        <v>49</v>
      </c>
      <c r="D94" s="30" t="str">
        <f>CONCATENATE(DATA!B94," x measured SR^2 + ",DATA!C94," x measured SR")</f>
        <v>-0.0017 x measured SR^2 + 1.17 x measured SR</v>
      </c>
      <c r="I94" s="30" t="str">
        <f>CONCATENATE(DATA!E94," x measured SR^2 + ",DATA!F94," x measured SR")</f>
        <v>-0.0028 x measured SR^2 + 1.28 x measured SR</v>
      </c>
    </row>
    <row r="95" spans="2:9" ht="14.25" x14ac:dyDescent="0.2">
      <c r="B95" s="90">
        <v>50</v>
      </c>
      <c r="D95" s="30" t="str">
        <f>CONCATENATE(DATA!B95," x measured SR^2 + ",DATA!C95," x measured SR")</f>
        <v>0.001 x measured SR^2 + 0.9 x measured SR</v>
      </c>
      <c r="I95" s="30" t="str">
        <f>CONCATENATE(DATA!E95," x measured SR^2 + ",DATA!F95," x measured SR")</f>
        <v>-0.0002 x measured SR^2 + 1.02 x measured SR</v>
      </c>
    </row>
    <row r="96" spans="2:9" ht="14.25" x14ac:dyDescent="0.2">
      <c r="B96" s="90">
        <v>51</v>
      </c>
      <c r="D96" s="30" t="str">
        <f>CONCATENATE(DATA!B96," x measured SR^2 + ",DATA!C96," x measured SR")</f>
        <v>0.0016 x measured SR^2 + 0.84 x measured SR</v>
      </c>
      <c r="I96" s="30" t="str">
        <f>CONCATENATE(DATA!E96," x measured SR^2 + ",DATA!F96," x measured SR")</f>
        <v>0.0004 x measured SR^2 + 0.96 x measured SR</v>
      </c>
    </row>
    <row r="97" spans="2:9" ht="14.25" x14ac:dyDescent="0.2">
      <c r="B97" s="90">
        <v>52</v>
      </c>
      <c r="D97" s="30" t="str">
        <f>CONCATENATE(DATA!B97," x measured SR^2 + ",DATA!C97," x measured SR")</f>
        <v>0.0018 x measured SR^2 + 0.82 x measured SR</v>
      </c>
      <c r="I97" s="30" t="str">
        <f>CONCATENATE(DATA!E97," x measured SR^2 + ",DATA!F97," x measured SR")</f>
        <v>0.0006 x measured SR^2 + 0.94 x measured SR</v>
      </c>
    </row>
    <row r="98" spans="2:9" ht="14.25" x14ac:dyDescent="0.2">
      <c r="B98" s="90">
        <v>53</v>
      </c>
      <c r="D98" s="30" t="str">
        <f>CONCATENATE(DATA!B98," x measured SR^2 + ",DATA!C98," x measured SR")</f>
        <v>0.0012 x measured SR^2 + 0.88 x measured SR</v>
      </c>
      <c r="I98" s="30" t="str">
        <f>CONCATENATE(DATA!E98," x measured SR^2 + ",DATA!F98," x measured SR")</f>
        <v>-0.0001 x measured SR^2 + 1.01 x measured SR</v>
      </c>
    </row>
    <row r="99" spans="2:9" ht="14.25" x14ac:dyDescent="0.2">
      <c r="B99" s="90">
        <v>54</v>
      </c>
      <c r="D99" s="30" t="str">
        <f>CONCATENATE(DATA!B99," x measured SR^2 + ",DATA!C99," x measured SR")</f>
        <v>0.0018 x measured SR^2 + 0.82 x measured SR</v>
      </c>
      <c r="I99" s="30" t="str">
        <f>CONCATENATE(DATA!E99," x measured SR^2 + ",DATA!F99," x measured SR")</f>
        <v>0.0005 x measured SR^2 + 0.95 x measured SR</v>
      </c>
    </row>
    <row r="100" spans="2:9" ht="14.25" x14ac:dyDescent="0.2">
      <c r="B100" t="str">
        <f>DATA!A100</f>
        <v>055</v>
      </c>
      <c r="D100" s="30" t="str">
        <f>CONCATENATE(DATA!B100," x measured SR^2 + ",DATA!C100," x measured SR")</f>
        <v>0.0006 x measured SR^2 + 0.94 x measured SR</v>
      </c>
      <c r="I100" s="30" t="str">
        <f>CONCATENATE(DATA!E100," x measured SR^2 + ",DATA!F100," x measured SR")</f>
        <v>-0.0006 x measured SR^2 + 1.06 x measured SR</v>
      </c>
    </row>
    <row r="101" spans="2:9" ht="14.25" x14ac:dyDescent="0.2">
      <c r="B101" t="str">
        <f>DATA!A101</f>
        <v>056</v>
      </c>
      <c r="D101" s="30" t="str">
        <f>CONCATENATE(DATA!B101," x measured SR^2 + ",DATA!C101," x measured SR")</f>
        <v>0.0003 x measured SR^2 + 0.97 x measured SR</v>
      </c>
      <c r="I101" s="30" t="str">
        <f>CONCATENATE(DATA!E101," x measured SR^2 + ",DATA!F101," x measured SR")</f>
        <v>-0.0008 x measured SR^2 + 1.08 x measured SR</v>
      </c>
    </row>
    <row r="102" spans="2:9" ht="14.25" x14ac:dyDescent="0.2">
      <c r="B102">
        <f>DATA!A102</f>
        <v>357</v>
      </c>
      <c r="D102" s="30" t="str">
        <f>CONCATENATE(DATA!B102," x measured SR^2 + ",DATA!C102," x measured SR")</f>
        <v>-0.00154785 x measured SR^2 + 1.154785 x measured SR</v>
      </c>
      <c r="I102" s="30" t="str">
        <f>CONCATENATE(DATA!E102," x measured SR^2 + ",DATA!F102," x measured SR")</f>
        <v>-0.00218301 x measured SR^2 + 1.218301 x measured SR</v>
      </c>
    </row>
    <row r="103" spans="2:9" ht="14.25" x14ac:dyDescent="0.2">
      <c r="B103">
        <f>DATA!A103</f>
        <v>358</v>
      </c>
      <c r="D103" s="30" t="str">
        <f>CONCATENATE(DATA!B103," x measured SR^2 + ",DATA!C103," x measured SR")</f>
        <v>-0.00197129 x measured SR^2 + 1.197129 x measured SR</v>
      </c>
      <c r="I103" s="30" t="str">
        <f>CONCATENATE(DATA!E103," x measured SR^2 + ",DATA!F103," x measured SR")</f>
        <v>-0.00255352 x measured SR^2 + 1.255352 x measured SR</v>
      </c>
    </row>
    <row r="104" spans="2:9" ht="14.25" x14ac:dyDescent="0.2">
      <c r="B104">
        <f>DATA!A104</f>
        <v>359</v>
      </c>
      <c r="D104" s="30" t="str">
        <f>CONCATENATE(DATA!B104," x measured SR^2 + ",DATA!C104," x measured SR")</f>
        <v>-0.00091269 x measured SR^2 + 1.091269 x measured SR</v>
      </c>
      <c r="I104" s="30" t="str">
        <f>CONCATENATE(DATA!E104," x measured SR^2 + ",DATA!F104," x measured SR")</f>
        <v>-0.00154785 x measured SR^2 + 1.154785 x measured SR</v>
      </c>
    </row>
    <row r="105" spans="2:9" ht="14.25" x14ac:dyDescent="0.2">
      <c r="B105">
        <f>DATA!A105</f>
        <v>361</v>
      </c>
      <c r="D105" s="30" t="str">
        <f>CONCATENATE(DATA!B105," x measured SR^2 + ",DATA!C105," x measured SR")</f>
        <v>-0.0007539 x measured SR^2 + 1.07539 x measured SR</v>
      </c>
      <c r="I105" s="30" t="str">
        <f>CONCATENATE(DATA!E105," x measured SR^2 + ",DATA!F105," x measured SR")</f>
        <v>-0.00144199 x measured SR^2 + 1.144199 x measured SR</v>
      </c>
    </row>
    <row r="106" spans="2:9" ht="14.25" x14ac:dyDescent="0.2">
      <c r="B106">
        <f>DATA!A106</f>
        <v>362</v>
      </c>
      <c r="D106" s="30" t="str">
        <f>CONCATENATE(DATA!B106," x measured SR^2 + ",DATA!C106," x measured SR")</f>
        <v>-0.00096562 x measured SR^2 + 1.096562 x measured SR</v>
      </c>
      <c r="I106" s="30" t="str">
        <f>CONCATENATE(DATA!E106," x measured SR^2 + ",DATA!F106," x measured SR")</f>
        <v>-0.00165371 x measured SR^2 + 1.165371 x measured SR</v>
      </c>
    </row>
    <row r="107" spans="2:9" ht="14.25" x14ac:dyDescent="0.2">
      <c r="B107">
        <f>DATA!A107</f>
        <v>363</v>
      </c>
      <c r="D107" s="30" t="str">
        <f>CONCATENATE(DATA!B107," x measured SR^2 + ",DATA!C107," x measured SR")</f>
        <v>-0.00059511 x measured SR^2 + 1.059511 x measured SR</v>
      </c>
      <c r="I107" s="30" t="str">
        <f>CONCATENATE(DATA!E107," x measured SR^2 + ",DATA!F107," x measured SR")</f>
        <v>-0.0012832 x measured SR^2 + 1.12832 x measured SR</v>
      </c>
    </row>
    <row r="108" spans="2:9" ht="14.25" x14ac:dyDescent="0.2">
      <c r="B108">
        <f>DATA!A108</f>
        <v>364</v>
      </c>
      <c r="D108" s="30" t="str">
        <f>CONCATENATE(DATA!B108," x measured SR^2 + ",DATA!C108," x measured SR")</f>
        <v>-0.0002246 x measured SR^2 + 1.02246 x measured SR</v>
      </c>
      <c r="I108" s="30" t="str">
        <f>CONCATENATE(DATA!E108," x measured SR^2 + ",DATA!F108," x measured SR")</f>
        <v>-0.00096562 x measured SR^2 + 1.096562 x measured SR</v>
      </c>
    </row>
    <row r="109" spans="2:9" ht="14.25" x14ac:dyDescent="0.2">
      <c r="B109">
        <f>DATA!A109</f>
        <v>365</v>
      </c>
      <c r="D109" s="30" t="str">
        <f>CONCATENATE(DATA!B109," x measured SR^2 + ",DATA!C109," x measured SR")</f>
        <v>0.00014591 x measured SR^2 + 0.985409 x measured SR</v>
      </c>
      <c r="I109" s="30" t="str">
        <f>CONCATENATE(DATA!E109," x measured SR^2 + ",DATA!F109," x measured SR")</f>
        <v>-0.00059511 x measured SR^2 + 1.059511 x measured SR</v>
      </c>
    </row>
    <row r="110" spans="2:9" ht="14.25" x14ac:dyDescent="0.2">
      <c r="B110">
        <f>DATA!A110</f>
        <v>366</v>
      </c>
      <c r="D110" s="30" t="str">
        <f>CONCATENATE(DATA!B110," x measured SR^2 + ",DATA!C110," x measured SR")</f>
        <v>-1.28800000000003E-05 x measured SR^2 + 1.001288 x measured SR</v>
      </c>
      <c r="I110" s="30" t="str">
        <f>CONCATENATE(DATA!E110," x measured SR^2 + ",DATA!F110," x measured SR")</f>
        <v>-0.0007539 x measured SR^2 + 1.07539 x measured SR</v>
      </c>
    </row>
    <row r="111" spans="2:9" ht="14.25" x14ac:dyDescent="0.2">
      <c r="B111">
        <f>DATA!A111</f>
        <v>367</v>
      </c>
      <c r="D111" s="30" t="str">
        <f>CONCATENATE(DATA!B111," x measured SR^2 + ",DATA!C111," x measured SR")</f>
        <v>-6.58100000000001E-05 x measured SR^2 + 1.006581 x measured SR</v>
      </c>
      <c r="I111" s="30" t="str">
        <f>CONCATENATE(DATA!E111," x measured SR^2 + ",DATA!F111," x measured SR")</f>
        <v>-0.0007539 x measured SR^2 + 1.07539 x measured SR</v>
      </c>
    </row>
    <row r="112" spans="2:9" ht="14.25" x14ac:dyDescent="0.2">
      <c r="B112">
        <f>DATA!A112</f>
        <v>368</v>
      </c>
      <c r="D112" s="30" t="str">
        <f>CONCATENATE(DATA!B112," x measured SR^2 + ",DATA!C112," x measured SR")</f>
        <v>-0.00117734 x measured SR^2 + 1.117734 x measured SR</v>
      </c>
      <c r="I112" s="30" t="str">
        <f>CONCATENATE(DATA!E112," x measured SR^2 + ",DATA!F112," x measured SR")</f>
        <v>-0.0018125 x measured SR^2 + 1.18125 x measured SR</v>
      </c>
    </row>
    <row r="113" spans="2:9" ht="14.25" x14ac:dyDescent="0.2">
      <c r="B113">
        <f>DATA!A113</f>
        <v>369</v>
      </c>
      <c r="D113" s="30" t="str">
        <f>CONCATENATE(DATA!B113," x measured SR^2 + ",DATA!C113," x measured SR")</f>
        <v>-0.00101855 x measured SR^2 + 1.101855 x measured SR</v>
      </c>
      <c r="I113" s="30" t="str">
        <f>CONCATENATE(DATA!E113," x measured SR^2 + ",DATA!F113," x measured SR")</f>
        <v>-0.00165371 x measured SR^2 + 1.165371 x measured SR</v>
      </c>
    </row>
    <row r="114" spans="2:9" ht="14.25" x14ac:dyDescent="0.2">
      <c r="B114">
        <f>DATA!A114</f>
        <v>370</v>
      </c>
      <c r="D114" s="30" t="str">
        <f>CONCATENATE(DATA!B114," x measured SR^2 + ",DATA!C114," x measured SR")</f>
        <v>0.00035763 x measured SR^2 + 0.964237 x measured SR</v>
      </c>
      <c r="I114" s="30" t="str">
        <f>CONCATENATE(DATA!E114," x measured SR^2 + ",DATA!F114," x measured SR")</f>
        <v>-0.00038339 x measured SR^2 + 1.038339 x measured SR</v>
      </c>
    </row>
    <row r="115" spans="2:9" ht="14.25" x14ac:dyDescent="0.2">
      <c r="B115">
        <f>DATA!A115</f>
        <v>371</v>
      </c>
      <c r="D115" s="30" t="str">
        <f>CONCATENATE(DATA!B115," x measured SR^2 + ",DATA!C115," x measured SR")</f>
        <v>-6.58100000000001E-05 x measured SR^2 + 1.006581 x measured SR</v>
      </c>
      <c r="I115" s="30" t="str">
        <f>CONCATENATE(DATA!E115," x measured SR^2 + ",DATA!F115," x measured SR")</f>
        <v>-0.00080683 x measured SR^2 + 1.080683 x measured SR</v>
      </c>
    </row>
    <row r="116" spans="2:9" ht="14.25" x14ac:dyDescent="0.2">
      <c r="B116">
        <f>DATA!A116</f>
        <v>372</v>
      </c>
      <c r="D116" s="30" t="str">
        <f>CONCATENATE(DATA!B116," x measured SR^2 + ",DATA!C116," x measured SR")</f>
        <v>-0.00059511 x measured SR^2 + 1.059511 x measured SR</v>
      </c>
      <c r="I116" s="30" t="str">
        <f>CONCATENATE(DATA!E116," x measured SR^2 + ",DATA!F116," x measured SR")</f>
        <v>-0.0012832 x measured SR^2 + 1.12832 x measured SR</v>
      </c>
    </row>
    <row r="117" spans="2:9" ht="14.25" x14ac:dyDescent="0.2">
      <c r="B117">
        <f>DATA!A117</f>
        <v>373</v>
      </c>
      <c r="D117" s="30" t="str">
        <f>CONCATENATE(DATA!B117," x measured SR^2 + ",DATA!C117," x measured SR")</f>
        <v>-0.00038339 x measured SR^2 + 1.038339 x measured SR</v>
      </c>
      <c r="I117" s="30" t="str">
        <f>CONCATENATE(DATA!E117," x measured SR^2 + ",DATA!F117," x measured SR")</f>
        <v>-0.00107148 x measured SR^2 + 1.107148 x measured SR</v>
      </c>
    </row>
    <row r="118" spans="2:9" ht="14.25" x14ac:dyDescent="0.2">
      <c r="B118">
        <f>DATA!A118</f>
        <v>374</v>
      </c>
      <c r="D118" s="30" t="str">
        <f>CONCATENATE(DATA!B118," x measured SR^2 + ",DATA!C118," x measured SR")</f>
        <v>0.00051642 x measured SR^2 + 0.948358 x measured SR</v>
      </c>
      <c r="I118" s="30" t="str">
        <f>CONCATENATE(DATA!E118," x measured SR^2 + ",DATA!F118," x measured SR")</f>
        <v>-0.00027753 x measured SR^2 + 1.027753 x measured SR</v>
      </c>
    </row>
    <row r="119" spans="2:9" ht="14.25" x14ac:dyDescent="0.2">
      <c r="B119">
        <f>DATA!A119</f>
        <v>375</v>
      </c>
      <c r="D119" s="30" t="str">
        <f>CONCATENATE(DATA!B119," x measured SR^2 + ",DATA!C119," x measured SR")</f>
        <v>0.00004005 x measured SR^2 + 0.995995 x measured SR</v>
      </c>
      <c r="I119" s="30" t="str">
        <f>CONCATENATE(DATA!E119," x measured SR^2 + ",DATA!F119," x measured SR")</f>
        <v>-0.00070097 x measured SR^2 + 1.070097 x measured SR</v>
      </c>
    </row>
    <row r="120" spans="2:9" ht="14.25" x14ac:dyDescent="0.2">
      <c r="B120">
        <f>DATA!A120</f>
        <v>376</v>
      </c>
      <c r="D120" s="30" t="str">
        <f>CONCATENATE(DATA!B120," x measured SR^2 + ",DATA!C120," x measured SR")</f>
        <v>-6.58100000000001E-05 x measured SR^2 + 1.006581 x measured SR</v>
      </c>
      <c r="I120" s="30" t="str">
        <f>CONCATENATE(DATA!E120," x measured SR^2 + ",DATA!F120," x measured SR")</f>
        <v>-0.0007539 x measured SR^2 + 1.07539 x measured SR</v>
      </c>
    </row>
    <row r="121" spans="2:9" ht="14.25" x14ac:dyDescent="0.2">
      <c r="B121">
        <f>DATA!A121</f>
        <v>377</v>
      </c>
      <c r="D121" s="30" t="str">
        <f>CONCATENATE(DATA!B121," x measured SR^2 + ",DATA!C121," x measured SR")</f>
        <v>0.00067521 x measured SR^2 + 0.932479 x measured SR</v>
      </c>
      <c r="I121" s="30" t="str">
        <f>CONCATENATE(DATA!E121," x measured SR^2 + ",DATA!F121," x measured SR")</f>
        <v>-6.58100000000001E-05 x measured SR^2 + 1.006581 x measured SR</v>
      </c>
    </row>
    <row r="122" spans="2:9" ht="14.25" x14ac:dyDescent="0.2">
      <c r="B122">
        <f>DATA!A122</f>
        <v>378</v>
      </c>
      <c r="D122" s="30" t="str">
        <f>CONCATENATE(DATA!B122," x measured SR^2 + ",DATA!C122," x measured SR")</f>
        <v>0.00088693 x measured SR^2 + 0.911307 x measured SR</v>
      </c>
      <c r="I122" s="30" t="str">
        <f>CONCATENATE(DATA!E122," x measured SR^2 + ",DATA!F122," x measured SR")</f>
        <v>9.29799999999999E-05 x measured SR^2 + 0.990702 x measured SR</v>
      </c>
    </row>
    <row r="123" spans="2:9" ht="14.25" x14ac:dyDescent="0.2">
      <c r="B123">
        <f>DATA!A123</f>
        <v>379</v>
      </c>
      <c r="D123" s="30" t="str">
        <f>CONCATENATE(DATA!B123," x measured SR^2 + ",DATA!C123," x measured SR")</f>
        <v>0.00035763 x measured SR^2 + 0.964237 x measured SR</v>
      </c>
      <c r="I123" s="30" t="str">
        <f>CONCATENATE(DATA!E123," x measured SR^2 + ",DATA!F123," x measured SR")</f>
        <v>-0.00038339 x measured SR^2 + 1.038339 x measured SR</v>
      </c>
    </row>
    <row r="124" spans="2:9" ht="14.25" x14ac:dyDescent="0.2">
      <c r="B124">
        <f>DATA!A124</f>
        <v>380</v>
      </c>
      <c r="D124" s="30" t="str">
        <f>CONCATENATE(DATA!B124," x measured SR^2 + ",DATA!C124," x measured SR")</f>
        <v>0.00004005 x measured SR^2 + 0.995995 x measured SR</v>
      </c>
      <c r="I124" s="30" t="str">
        <f>CONCATENATE(DATA!E124," x measured SR^2 + ",DATA!F124," x measured SR")</f>
        <v>-0.00064804 x measured SR^2 + 1.064804 x measured SR</v>
      </c>
    </row>
    <row r="125" spans="2:9" ht="14.25" x14ac:dyDescent="0.2">
      <c r="B125">
        <f>DATA!A125</f>
        <v>381</v>
      </c>
      <c r="D125" s="30" t="str">
        <f>CONCATENATE(DATA!B125," x measured SR^2 + ",DATA!C125," x measured SR")</f>
        <v>-0.00017167 x measured SR^2 + 1.017167 x measured SR</v>
      </c>
      <c r="I125" s="30" t="str">
        <f>CONCATENATE(DATA!E125," x measured SR^2 + ",DATA!F125," x measured SR")</f>
        <v>-0.00091269 x measured SR^2 + 1.091269 x measured SR</v>
      </c>
    </row>
    <row r="126" spans="2:9" ht="14.25" x14ac:dyDescent="0.2">
      <c r="B126">
        <f>DATA!A126</f>
        <v>382</v>
      </c>
      <c r="D126" s="30" t="str">
        <f>CONCATENATE(DATA!B126," x measured SR^2 + ",DATA!C126," x measured SR")</f>
        <v>-0.00038339 x measured SR^2 + 1.038339 x measured SR</v>
      </c>
      <c r="I126" s="30" t="str">
        <f>CONCATENATE(DATA!E126," x measured SR^2 + ",DATA!F126," x measured SR")</f>
        <v>-0.00107148 x measured SR^2 + 1.107148 x measured SR</v>
      </c>
    </row>
    <row r="127" spans="2:9" ht="14.25" x14ac:dyDescent="0.2">
      <c r="B127">
        <f>DATA!A127</f>
        <v>383</v>
      </c>
      <c r="D127" s="30" t="str">
        <f>CONCATENATE(DATA!B127," x measured SR^2 + ",DATA!C127," x measured SR")</f>
        <v>-0.00213008 x measured SR^2 + 1.213008 x measured SR</v>
      </c>
      <c r="I127" s="30" t="str">
        <f>CONCATENATE(DATA!E127," x measured SR^2 + ",DATA!F127," x measured SR")</f>
        <v>-0.00271231 x measured SR^2 + 1.271231 x measured SR</v>
      </c>
    </row>
    <row r="128" spans="2:9" ht="14.25" x14ac:dyDescent="0.2">
      <c r="B128">
        <f>DATA!A128</f>
        <v>384</v>
      </c>
      <c r="D128" s="30" t="str">
        <f>CONCATENATE(DATA!B128," x measured SR^2 + ",DATA!C128," x measured SR")</f>
        <v>-0.00112441 x measured SR^2 + 1.112441 x measured SR</v>
      </c>
      <c r="I128" s="30" t="str">
        <f>CONCATENATE(DATA!E128," x measured SR^2 + ",DATA!F128," x measured SR")</f>
        <v>-0.00175957 x measured SR^2 + 1.175957 x measured SR</v>
      </c>
    </row>
    <row r="129" spans="2:9" ht="14.25" x14ac:dyDescent="0.2">
      <c r="B129">
        <f>DATA!A129</f>
        <v>385</v>
      </c>
      <c r="D129" s="30" t="str">
        <f>CONCATENATE(DATA!B129," x measured SR^2 + ",DATA!C129," x measured SR")</f>
        <v>-0.00112441 x measured SR^2 + 1.112441 x measured SR</v>
      </c>
      <c r="I129" s="30" t="str">
        <f>CONCATENATE(DATA!E129," x measured SR^2 + ",DATA!F129," x measured SR")</f>
        <v>-0.00175957 x measured SR^2 + 1.175957 x measured SR</v>
      </c>
    </row>
    <row r="130" spans="2:9" ht="14.25" x14ac:dyDescent="0.2">
      <c r="B130">
        <f>DATA!A130</f>
        <v>386</v>
      </c>
      <c r="D130" s="30" t="str">
        <f>CONCATENATE(DATA!B130," x measured SR^2 + ",DATA!C130," x measured SR")</f>
        <v>-0.0002246 x measured SR^2 + 1.02246 x measured SR</v>
      </c>
      <c r="I130" s="30" t="str">
        <f>CONCATENATE(DATA!E130," x measured SR^2 + ",DATA!F130," x measured SR")</f>
        <v>-0.00096562 x measured SR^2 + 1.096562 x measured SR</v>
      </c>
    </row>
    <row r="131" spans="2:9" ht="14.25" x14ac:dyDescent="0.2">
      <c r="B131">
        <f>DATA!A131</f>
        <v>387</v>
      </c>
      <c r="D131" s="30" t="str">
        <f>CONCATENATE(DATA!B131," x measured SR^2 + ",DATA!C131," x measured SR")</f>
        <v>-0.00144199 x measured SR^2 + 1.144199 x measured SR</v>
      </c>
      <c r="I131" s="30" t="str">
        <f>CONCATENATE(DATA!E131," x measured SR^2 + ",DATA!F131," x measured SR")</f>
        <v>-0.00207715 x measured SR^2 + 1.207715 x measured SR</v>
      </c>
    </row>
    <row r="132" spans="2:9" ht="14.25" x14ac:dyDescent="0.2">
      <c r="B132">
        <f>DATA!A132</f>
        <v>388</v>
      </c>
      <c r="D132" s="30" t="str">
        <f>CONCATENATE(DATA!B132," x measured SR^2 + ",DATA!C132," x measured SR")</f>
        <v>-0.00107148 x measured SR^2 + 1.107148 x measured SR</v>
      </c>
      <c r="I132" s="30" t="str">
        <f>CONCATENATE(DATA!E132," x measured SR^2 + ",DATA!F132," x measured SR")</f>
        <v>-0.00170664 x measured SR^2 + 1.170664 x measured SR</v>
      </c>
    </row>
    <row r="133" spans="2:9" ht="14.25" x14ac:dyDescent="0.2">
      <c r="B133">
        <f>DATA!A133</f>
        <v>389</v>
      </c>
      <c r="D133" s="30" t="str">
        <f>CONCATENATE(DATA!B133," x measured SR^2 + ",DATA!C133," x measured SR")</f>
        <v>-0.00112441 x measured SR^2 + 1.112441 x measured SR</v>
      </c>
      <c r="I133" s="30" t="str">
        <f>CONCATENATE(DATA!E133," x measured SR^2 + ",DATA!F133," x measured SR")</f>
        <v>-0.00175957 x measured SR^2 + 1.175957 x measured SR</v>
      </c>
    </row>
    <row r="134" spans="2:9" ht="14.25" x14ac:dyDescent="0.2">
      <c r="B134">
        <f>DATA!A134</f>
        <v>390</v>
      </c>
      <c r="D134" s="30" t="str">
        <f>CONCATENATE(DATA!B134," x measured SR^2 + ",DATA!C134," x measured SR")</f>
        <v>-0.00085976 x measured SR^2 + 1.085976 x measured SR</v>
      </c>
      <c r="I134" s="30" t="str">
        <f>CONCATENATE(DATA!E134," x measured SR^2 + ",DATA!F134," x measured SR")</f>
        <v>-0.00149492 x measured SR^2 + 1.149492 x measured SR</v>
      </c>
    </row>
    <row r="135" spans="2:9" ht="14.25" x14ac:dyDescent="0.2">
      <c r="B135">
        <f>DATA!A135</f>
        <v>391</v>
      </c>
      <c r="D135" s="30" t="str">
        <f>CONCATENATE(DATA!B135," x measured SR^2 + ",DATA!C135," x measured SR")</f>
        <v>-0.00112441 x measured SR^2 + 1.112441 x measured SR</v>
      </c>
      <c r="I135" s="30" t="str">
        <f>CONCATENATE(DATA!E135," x measured SR^2 + ",DATA!F135," x measured SR")</f>
        <v>-0.0018125 x measured SR^2 + 1.18125 x measured SR</v>
      </c>
    </row>
    <row r="136" spans="2:9" ht="14.25" x14ac:dyDescent="0.2">
      <c r="B136">
        <f>DATA!A136</f>
        <v>392</v>
      </c>
      <c r="D136" s="30" t="str">
        <f>CONCATENATE(DATA!B136," x measured SR^2 + ",DATA!C136," x measured SR")</f>
        <v>-0.00144199 x measured SR^2 + 1.144199 x measured SR</v>
      </c>
      <c r="I136" s="30" t="str">
        <f>CONCATENATE(DATA!E136," x measured SR^2 + ",DATA!F136," x measured SR")</f>
        <v>-0.00207715 x measured SR^2 + 1.207715 x measured SR</v>
      </c>
    </row>
    <row r="137" spans="2:9" ht="14.25" x14ac:dyDescent="0.2">
      <c r="B137">
        <f>DATA!A137</f>
        <v>393</v>
      </c>
      <c r="D137" s="30" t="str">
        <f>CONCATENATE(DATA!B137," x measured SR^2 + ",DATA!C137," x measured SR")</f>
        <v>-0.00064804 x measured SR^2 + 1.064804 x measured SR</v>
      </c>
      <c r="I137" s="30" t="str">
        <f>CONCATENATE(DATA!E137," x measured SR^2 + ",DATA!F137," x measured SR")</f>
        <v>-0.00133613 x measured SR^2 + 1.133613 x measured SR</v>
      </c>
    </row>
    <row r="138" spans="2:9" ht="14.25" x14ac:dyDescent="0.2">
      <c r="B138">
        <f>DATA!A138</f>
        <v>394</v>
      </c>
      <c r="D138" s="30" t="str">
        <f>CONCATENATE(DATA!B138," x measured SR^2 + ",DATA!C138," x measured SR")</f>
        <v>-0.00101855 x measured SR^2 + 1.101855 x measured SR</v>
      </c>
      <c r="I138" s="30" t="str">
        <f>CONCATENATE(DATA!E138," x measured SR^2 + ",DATA!F138," x measured SR")</f>
        <v>-0.00170664 x measured SR^2 + 1.170664 x measured SR</v>
      </c>
    </row>
    <row r="139" spans="2:9" ht="14.25" x14ac:dyDescent="0.2">
      <c r="B139">
        <f>DATA!A139</f>
        <v>395</v>
      </c>
      <c r="D139" s="30" t="str">
        <f>CONCATENATE(DATA!B139," x measured SR^2 + ",DATA!C139," x measured SR")</f>
        <v>-0.00101855 x measured SR^2 + 1.101855 x measured SR</v>
      </c>
      <c r="I139" s="30" t="str">
        <f>CONCATENATE(DATA!E139," x measured SR^2 + ",DATA!F139," x measured SR")</f>
        <v>-0.00165371 x measured SR^2 + 1.165371 x measured SR</v>
      </c>
    </row>
    <row r="140" spans="2:9" ht="14.25" x14ac:dyDescent="0.2">
      <c r="B140">
        <f>DATA!A140</f>
        <v>396</v>
      </c>
      <c r="D140" s="30" t="str">
        <f>CONCATENATE(DATA!B140," x measured SR^2 + ",DATA!C140," x measured SR")</f>
        <v>-0.00070097 x measured SR^2 + 1.070097 x measured SR</v>
      </c>
      <c r="I140" s="30" t="str">
        <f>CONCATENATE(DATA!E140," x measured SR^2 + ",DATA!F140," x measured SR")</f>
        <v>-0.00133613 x measured SR^2 + 1.133613 x measured SR</v>
      </c>
    </row>
    <row r="141" spans="2:9" ht="14.25" x14ac:dyDescent="0.2">
      <c r="B141">
        <f>DATA!A141</f>
        <v>397</v>
      </c>
      <c r="D141" s="30" t="str">
        <f>CONCATENATE(DATA!B141," x measured SR^2 + ",DATA!C141," x measured SR")</f>
        <v>-0.00107148 x measured SR^2 + 1.107148 x measured SR</v>
      </c>
      <c r="I141" s="30" t="str">
        <f>CONCATENATE(DATA!E141," x measured SR^2 + ",DATA!F141," x measured SR")</f>
        <v>-0.00170664 x measured SR^2 + 1.170664 x measured SR</v>
      </c>
    </row>
    <row r="142" spans="2:9" ht="14.25" x14ac:dyDescent="0.2">
      <c r="B142">
        <f>DATA!A142</f>
        <v>398</v>
      </c>
      <c r="D142" s="30" t="str">
        <f>CONCATENATE(DATA!B142," x measured SR^2 + ",DATA!C142," x measured SR")</f>
        <v>-0.00154785 x measured SR^2 + 1.154785 x measured SR</v>
      </c>
      <c r="I142" s="30" t="str">
        <f>CONCATENATE(DATA!E142," x measured SR^2 + ",DATA!F142," x measured SR")</f>
        <v>-0.00213008 x measured SR^2 + 1.213008 x measured SR</v>
      </c>
    </row>
    <row r="143" spans="2:9" ht="14.25" x14ac:dyDescent="0.2">
      <c r="B143">
        <f>DATA!A143</f>
        <v>399</v>
      </c>
      <c r="D143" s="30" t="str">
        <f>CONCATENATE(DATA!B143," x measured SR^2 + ",DATA!C143," x measured SR")</f>
        <v>-0.00170664 x measured SR^2 + 1.170664 x measured SR</v>
      </c>
      <c r="I143" s="30" t="str">
        <f>CONCATENATE(DATA!E143," x measured SR^2 + ",DATA!F143," x measured SR")</f>
        <v>-0.0023418 x measured SR^2 + 1.23418 x measured SR</v>
      </c>
    </row>
    <row r="144" spans="2:9" ht="14.25" x14ac:dyDescent="0.2">
      <c r="B144" t="str">
        <f>DATA!A144</f>
        <v>401A</v>
      </c>
      <c r="D144" s="30" t="str">
        <f>CONCATENATE(DATA!B144," x measured SR^2 + ",DATA!C144," x measured SR")</f>
        <v>-0.0018125 x measured SR^2 + 1.18125 x measured SR</v>
      </c>
      <c r="I144" s="30" t="str">
        <f>CONCATENATE(DATA!E144," x measured SR^2 + ",DATA!F144," x measured SR")</f>
        <v>-0.00239473 x measured SR^2 + 1.239473 x measured SR</v>
      </c>
    </row>
    <row r="145" spans="2:9" ht="14.25" x14ac:dyDescent="0.2">
      <c r="B145" t="str">
        <f>DATA!A145</f>
        <v>401B</v>
      </c>
      <c r="D145" s="30" t="str">
        <f>CONCATENATE(DATA!B145," x measured SR^2 + ",DATA!C145," x measured SR")</f>
        <v>-0.00175957 x measured SR^2 + 1.175957 x measured SR</v>
      </c>
      <c r="I145" s="30" t="str">
        <f>CONCATENATE(DATA!E145," x measured SR^2 + ",DATA!F145," x measured SR")</f>
        <v>-0.0023418 x measured SR^2 + 1.23418 x measured SR</v>
      </c>
    </row>
    <row r="146" spans="2:9" ht="14.25" x14ac:dyDescent="0.2">
      <c r="B146" t="str">
        <f>DATA!A146</f>
        <v>402A</v>
      </c>
      <c r="D146" s="30" t="str">
        <f>CONCATENATE(DATA!B146," x measured SR^2 + ",DATA!C146," x measured SR")</f>
        <v>-0.00186543 x measured SR^2 + 1.186543 x measured SR</v>
      </c>
      <c r="I146" s="30" t="str">
        <f>CONCATENATE(DATA!E146," x measured SR^2 + ",DATA!F146," x measured SR")</f>
        <v>-0.00250059 x measured SR^2 + 1.250059 x measured SR</v>
      </c>
    </row>
    <row r="147" spans="2:9" ht="14.25" x14ac:dyDescent="0.2">
      <c r="B147" t="str">
        <f>DATA!A147</f>
        <v>402B</v>
      </c>
      <c r="D147" s="30" t="str">
        <f>CONCATENATE(DATA!B147," x measured SR^2 + ",DATA!C147," x measured SR")</f>
        <v>-0.00202422 x measured SR^2 + 1.202422 x measured SR</v>
      </c>
      <c r="I147" s="30" t="str">
        <f>CONCATENATE(DATA!E147," x measured SR^2 + ",DATA!F147," x measured SR")</f>
        <v>-0.00260645 x measured SR^2 + 1.260645 x measured SR</v>
      </c>
    </row>
    <row r="148" spans="2:9" ht="14.25" x14ac:dyDescent="0.2">
      <c r="B148">
        <f>DATA!A148</f>
        <v>403</v>
      </c>
      <c r="D148" s="30" t="str">
        <f>CONCATENATE(DATA!B148," x measured SR^2 + ",DATA!C148," x measured SR")</f>
        <v>-0.00138906 x measured SR^2 + 1.138906 x measured SR</v>
      </c>
      <c r="I148" s="30" t="str">
        <f>CONCATENATE(DATA!E148," x measured SR^2 + ",DATA!F148," x measured SR")</f>
        <v>-0.00202422 x measured SR^2 + 1.202422 x measured SR</v>
      </c>
    </row>
    <row r="149" spans="2:9" ht="14.25" x14ac:dyDescent="0.2">
      <c r="B149">
        <f>DATA!A149</f>
        <v>404</v>
      </c>
      <c r="D149" s="30" t="str">
        <f>CONCATENATE(DATA!B149," x measured SR^2 + ",DATA!C149," x measured SR")</f>
        <v>-0.00117734 x measured SR^2 + 1.117734 x measured SR</v>
      </c>
      <c r="I149" s="30" t="str">
        <f>CONCATENATE(DATA!E149," x measured SR^2 + ",DATA!F149," x measured SR")</f>
        <v>-0.0018125 x measured SR^2 + 1.18125 x measured SR</v>
      </c>
    </row>
    <row r="150" spans="2:9" ht="14.25" x14ac:dyDescent="0.2">
      <c r="B150">
        <f>DATA!A150</f>
        <v>405</v>
      </c>
      <c r="D150" s="30" t="str">
        <f>CONCATENATE(DATA!B150," x measured SR^2 + ",DATA!C150," x measured SR")</f>
        <v>-0.00149492 x measured SR^2 + 1.149492 x measured SR</v>
      </c>
      <c r="I150" s="30" t="str">
        <f>CONCATENATE(DATA!E150," x measured SR^2 + ",DATA!F150," x measured SR")</f>
        <v>-0.00213008 x measured SR^2 + 1.213008 x measured SR</v>
      </c>
    </row>
    <row r="151" spans="2:9" ht="14.25" x14ac:dyDescent="0.2">
      <c r="B151">
        <f>DATA!A151</f>
        <v>406</v>
      </c>
      <c r="D151" s="30" t="str">
        <f>CONCATENATE(DATA!B151," x measured SR^2 + ",DATA!C151," x measured SR")</f>
        <v>-0.00170664 x measured SR^2 + 1.170664 x measured SR</v>
      </c>
      <c r="I151" s="30" t="str">
        <f>CONCATENATE(DATA!E151," x measured SR^2 + ",DATA!F151," x measured SR")</f>
        <v>-0.0023418 x measured SR^2 + 1.23418 x measured SR</v>
      </c>
    </row>
    <row r="152" spans="2:9" ht="14.25" x14ac:dyDescent="0.2">
      <c r="B152">
        <f>DATA!A152</f>
        <v>407</v>
      </c>
      <c r="D152" s="30" t="str">
        <f>CONCATENATE(DATA!B152," x measured SR^2 + ",DATA!C152," x measured SR")</f>
        <v>-0.00202422 x measured SR^2 + 1.202422 x measured SR</v>
      </c>
      <c r="I152" s="30" t="str">
        <f>CONCATENATE(DATA!E152," x measured SR^2 + ",DATA!F152," x measured SR")</f>
        <v>-0.00260645 x measured SR^2 + 1.260645 x measured SR</v>
      </c>
    </row>
    <row r="153" spans="2:9" ht="14.25" x14ac:dyDescent="0.2">
      <c r="B153">
        <f>DATA!A153</f>
        <v>408</v>
      </c>
      <c r="D153" s="30" t="str">
        <f>CONCATENATE(DATA!B153," x measured SR^2 + ",DATA!C153," x measured SR")</f>
        <v>-0.00170664 x measured SR^2 + 1.170664 x measured SR</v>
      </c>
      <c r="I153" s="30" t="str">
        <f>CONCATENATE(DATA!E153," x measured SR^2 + ",DATA!F153," x measured SR")</f>
        <v>-0.0023418 x measured SR^2 + 1.23418 x measured SR</v>
      </c>
    </row>
    <row r="154" spans="2:9" ht="14.25" x14ac:dyDescent="0.2">
      <c r="B154">
        <f>DATA!A154</f>
        <v>409</v>
      </c>
      <c r="D154" s="30" t="str">
        <f>CONCATENATE(DATA!B154," x measured SR^2 + ",DATA!C154," x measured SR")</f>
        <v>-0.00154785 x measured SR^2 + 1.154785 x measured SR</v>
      </c>
      <c r="I154" s="30" t="str">
        <f>CONCATENATE(DATA!E154," x measured SR^2 + ",DATA!F154," x measured SR")</f>
        <v>-0.00213008 x measured SR^2 + 1.213008 x measured SR</v>
      </c>
    </row>
    <row r="155" spans="2:9" ht="14.25" x14ac:dyDescent="0.2">
      <c r="B155">
        <f>DATA!A155</f>
        <v>410</v>
      </c>
      <c r="D155" s="30" t="str">
        <f>CONCATENATE(DATA!B155," x measured SR^2 + ",DATA!C155," x measured SR")</f>
        <v>-0.00207715 x measured SR^2 + 1.207715 x measured SR</v>
      </c>
      <c r="I155" s="30" t="str">
        <f>CONCATENATE(DATA!E155," x measured SR^2 + ",DATA!F155," x measured SR")</f>
        <v>-0.00265938 x measured SR^2 + 1.265938 x measured SR</v>
      </c>
    </row>
    <row r="156" spans="2:9" ht="14.25" x14ac:dyDescent="0.2">
      <c r="B156">
        <f>DATA!A156</f>
        <v>411</v>
      </c>
      <c r="D156" s="30" t="str">
        <f>CONCATENATE(DATA!B156," x measured SR^2 + ",DATA!C156," x measured SR")</f>
        <v>-0.00160078 x measured SR^2 + 1.160078 x measured SR</v>
      </c>
      <c r="I156" s="30" t="str">
        <f>CONCATENATE(DATA!E156," x measured SR^2 + ",DATA!F156," x measured SR")</f>
        <v>-0.00223594 x measured SR^2 + 1.223594 x measured SR</v>
      </c>
    </row>
    <row r="157" spans="2:9" ht="14.25" x14ac:dyDescent="0.2">
      <c r="B157">
        <f>DATA!A157</f>
        <v>412</v>
      </c>
      <c r="D157" s="30" t="str">
        <f>CONCATENATE(DATA!B157," x measured SR^2 + ",DATA!C157," x measured SR")</f>
        <v>-0.00107148 x measured SR^2 + 1.107148 x measured SR</v>
      </c>
      <c r="I157" s="30" t="str">
        <f>CONCATENATE(DATA!E157," x measured SR^2 + ",DATA!F157," x measured SR")</f>
        <v>-0.00170664 x measured SR^2 + 1.170664 x measured SR</v>
      </c>
    </row>
    <row r="158" spans="2:9" ht="14.25" x14ac:dyDescent="0.2">
      <c r="B158">
        <f>DATA!A158</f>
        <v>413</v>
      </c>
      <c r="D158" s="30" t="str">
        <f>CONCATENATE(DATA!B158," x measured SR^2 + ",DATA!C158," x measured SR")</f>
        <v>-0.00144199 x measured SR^2 + 1.144199 x measured SR</v>
      </c>
      <c r="I158" s="30" t="str">
        <f>CONCATENATE(DATA!E158," x measured SR^2 + ",DATA!F158," x measured SR")</f>
        <v>-0.00207715 x measured SR^2 + 1.207715 x measured SR</v>
      </c>
    </row>
    <row r="159" spans="2:9" ht="14.25" x14ac:dyDescent="0.2">
      <c r="B159">
        <f>DATA!A159</f>
        <v>414</v>
      </c>
      <c r="D159" s="30" t="str">
        <f>CONCATENATE(DATA!B159," x measured SR^2 + ",DATA!C159," x measured SR")</f>
        <v>-0.00207715 x measured SR^2 + 1.207715 x measured SR</v>
      </c>
      <c r="I159" s="30" t="str">
        <f>CONCATENATE(DATA!E159," x measured SR^2 + ",DATA!F159," x measured SR")</f>
        <v>-0.00265938 x measured SR^2 + 1.265938 x measured SR</v>
      </c>
    </row>
    <row r="160" spans="2:9" ht="14.25" x14ac:dyDescent="0.2">
      <c r="B160" t="str">
        <f>DATA!A160</f>
        <v>415 (not available)</v>
      </c>
      <c r="D160" s="30" t="str">
        <f>CONCATENATE(DATA!B160," x measured SR^2 + ",DATA!C160," x measured SR")</f>
        <v>0 x measured SR^2 + 0 x measured SR</v>
      </c>
      <c r="I160" s="30" t="str">
        <f>CONCATENATE(DATA!E160," x measured SR^2 + ",DATA!F160," x measured SR")</f>
        <v>0 x measured SR^2 + 0 x measured SR</v>
      </c>
    </row>
    <row r="161" spans="2:10" ht="14.25" x14ac:dyDescent="0.2">
      <c r="B161">
        <f>DATA!A161</f>
        <v>416</v>
      </c>
      <c r="D161" s="30" t="str">
        <f>CONCATENATE(DATA!B161," x measured SR^2 + ",DATA!C161," x measured SR")</f>
        <v>-0.00133613 x measured SR^2 + 1.133613 x measured SR</v>
      </c>
      <c r="I161" s="30" t="str">
        <f>CONCATENATE(DATA!E161," x measured SR^2 + ",DATA!F161," x measured SR")</f>
        <v>-0.00197129 x measured SR^2 + 1.197129 x measured SR</v>
      </c>
    </row>
    <row r="162" spans="2:10" ht="14.25" x14ac:dyDescent="0.2">
      <c r="B162">
        <f>DATA!A162</f>
        <v>417</v>
      </c>
      <c r="D162" s="30" t="str">
        <f>CONCATENATE(DATA!B162," x measured SR^2 + ",DATA!C162," x measured SR")</f>
        <v>-0.00191836 x measured SR^2 + 1.191836 x measured SR</v>
      </c>
      <c r="I162" s="30" t="str">
        <f>CONCATENATE(DATA!E162," x measured SR^2 + ",DATA!F162," x measured SR")</f>
        <v>-0.00250059 x measured SR^2 + 1.250059 x measured SR</v>
      </c>
    </row>
    <row r="163" spans="2:10" ht="14.25" x14ac:dyDescent="0.2">
      <c r="B163">
        <f>DATA!A163</f>
        <v>418</v>
      </c>
      <c r="D163" s="30" t="str">
        <f>CONCATENATE(DATA!B163," x measured SR^2 + ",DATA!C163," x measured SR")</f>
        <v>-0.00144199 x measured SR^2 + 1.144199 x measured SR</v>
      </c>
      <c r="I163" s="30" t="str">
        <f>CONCATENATE(DATA!E163," x measured SR^2 + ",DATA!F163," x measured SR")</f>
        <v>-0.00207715 x measured SR^2 + 1.207715 x measured SR</v>
      </c>
    </row>
    <row r="164" spans="2:10" ht="14.25" x14ac:dyDescent="0.2">
      <c r="B164" t="str">
        <f>DATA!A164</f>
        <v>419 (not available)</v>
      </c>
      <c r="D164" s="30" t="str">
        <f>CONCATENATE(DATA!B164," x measured SR^2 + ",DATA!C164," x measured SR")</f>
        <v>0 x measured SR^2 + 0 x measured SR</v>
      </c>
      <c r="I164" s="30" t="str">
        <f>CONCATENATE(DATA!E164," x measured SR^2 + ",DATA!F164," x measured SR")</f>
        <v>0 x measured SR^2 + 0 x measured SR</v>
      </c>
    </row>
    <row r="165" spans="2:10" s="108" customFormat="1" ht="14.25" x14ac:dyDescent="0.2">
      <c r="B165">
        <f>DATA!A165</f>
        <v>420</v>
      </c>
      <c r="C165"/>
      <c r="D165" s="30" t="str">
        <f>CONCATENATE(DATA!B165," x measured SR^2 + ",DATA!C165," x measured SR")</f>
        <v>-0.00107148 x measured SR^2 + 1.107148 x measured SR</v>
      </c>
      <c r="E165"/>
      <c r="F165"/>
      <c r="G165"/>
      <c r="H165"/>
      <c r="I165" s="30" t="str">
        <f>CONCATENATE(DATA!E165," x measured SR^2 + ",DATA!F165," x measured SR")</f>
        <v>-0.00170664 x measured SR^2 + 1.170664 x measured SR</v>
      </c>
      <c r="J165"/>
    </row>
    <row r="166" spans="2:10" ht="14.25" x14ac:dyDescent="0.2">
      <c r="B166">
        <f>DATA!A166</f>
        <v>421</v>
      </c>
      <c r="D166" s="30" t="str">
        <f>CONCATENATE(DATA!B166," x measured SR^2 + ",DATA!C166," x measured SR")</f>
        <v>-0.000330459999999998 x measured SR^2 + 1.033046 x measured SR</v>
      </c>
      <c r="I166" s="30" t="str">
        <f>CONCATENATE(DATA!E166," x measured SR^2 + ",DATA!F166," x measured SR")</f>
        <v>-0.00101855 x measured SR^2 + 1.101855 x measured SR</v>
      </c>
    </row>
    <row r="167" spans="2:10" ht="14.25" x14ac:dyDescent="0.2">
      <c r="B167">
        <f>DATA!A167</f>
        <v>422</v>
      </c>
      <c r="D167" s="30" t="str">
        <f>CONCATENATE(DATA!B167," x measured SR^2 + ",DATA!C167," x measured SR")</f>
        <v>-0.00138906 x measured SR^2 + 1.138906 x measured SR</v>
      </c>
      <c r="I167" s="30" t="str">
        <f>CONCATENATE(DATA!E167," x measured SR^2 + ",DATA!F167," x measured SR")</f>
        <v>-0.00202422 x measured SR^2 + 1.202422 x measured SR</v>
      </c>
    </row>
    <row r="168" spans="2:10" ht="14.25" x14ac:dyDescent="0.2">
      <c r="B168">
        <f>DATA!A168</f>
        <v>423</v>
      </c>
      <c r="D168" s="30" t="str">
        <f>CONCATENATE(DATA!B168," x measured SR^2 + ",DATA!C168," x measured SR")</f>
        <v>-0.0018125 x measured SR^2 + 1.18125 x measured SR</v>
      </c>
      <c r="I168" s="30" t="str">
        <f>CONCATENATE(DATA!E168," x measured SR^2 + ",DATA!F168," x measured SR")</f>
        <v>-0.00239473 x measured SR^2 + 1.239473 x measured SR</v>
      </c>
    </row>
    <row r="169" spans="2:10" ht="14.25" x14ac:dyDescent="0.2">
      <c r="B169">
        <f>DATA!A169</f>
        <v>424</v>
      </c>
      <c r="D169" s="30" t="str">
        <f>CONCATENATE(DATA!B169," x measured SR^2 + ",DATA!C169," x measured SR")</f>
        <v>-0.00218301 x measured SR^2 + 1.218301 x measured SR</v>
      </c>
      <c r="I169" s="30" t="str">
        <f>CONCATENATE(DATA!E169," x measured SR^2 + ",DATA!F169," x measured SR")</f>
        <v>-0.00276524 x measured SR^2 + 1.276524 x measured SR</v>
      </c>
    </row>
    <row r="170" spans="2:10" ht="14.25" x14ac:dyDescent="0.2">
      <c r="B170">
        <f>DATA!A170</f>
        <v>425</v>
      </c>
      <c r="D170" s="30" t="str">
        <f>CONCATENATE(DATA!B170," x measured SR^2 + ",DATA!C170," x measured SR")</f>
        <v>-0.00186543 x measured SR^2 + 1.186543 x measured SR</v>
      </c>
      <c r="I170" s="30" t="str">
        <f>CONCATENATE(DATA!E170," x measured SR^2 + ",DATA!F170," x measured SR")</f>
        <v>-0.00244766 x measured SR^2 + 1.244766 x measured SR</v>
      </c>
    </row>
    <row r="171" spans="2:10" ht="14.25" x14ac:dyDescent="0.2">
      <c r="B171" t="str">
        <f>DATA!A171</f>
        <v>426 (not available)</v>
      </c>
      <c r="D171" s="30" t="str">
        <f>CONCATENATE(DATA!B171," x measured SR^2 + ",DATA!C171," x measured SR")</f>
        <v>0 x measured SR^2 + 0 x measured SR</v>
      </c>
      <c r="I171" s="30" t="str">
        <f>CONCATENATE(DATA!E171," x measured SR^2 + ",DATA!F171," x measured SR")</f>
        <v>0 x measured SR^2 + 0 x measured SR</v>
      </c>
    </row>
    <row r="172" spans="2:10" ht="14.25" x14ac:dyDescent="0.2">
      <c r="B172">
        <f>DATA!A172</f>
        <v>427</v>
      </c>
      <c r="D172" s="30" t="str">
        <f>CONCATENATE(DATA!B172," x measured SR^2 + ",DATA!C172," x measured SR")</f>
        <v>-0.00191836 x measured SR^2 + 1.191836 x measured SR</v>
      </c>
      <c r="I172" s="30" t="str">
        <f>CONCATENATE(DATA!E172," x measured SR^2 + ",DATA!F172," x measured SR")</f>
        <v>-0.00250059 x measured SR^2 + 1.250059 x measured SR</v>
      </c>
    </row>
    <row r="173" spans="2:10" ht="14.25" x14ac:dyDescent="0.2">
      <c r="B173">
        <f>DATA!A173</f>
        <v>428</v>
      </c>
      <c r="D173" s="30" t="str">
        <f>CONCATENATE(DATA!B173," x measured SR^2 + ",DATA!C173," x measured SR")</f>
        <v>-0.00123027 x measured SR^2 + 1.123027 x measured SR</v>
      </c>
      <c r="I173" s="30" t="str">
        <f>CONCATENATE(DATA!E173," x measured SR^2 + ",DATA!F173," x measured SR")</f>
        <v>-0.00186543 x measured SR^2 + 1.186543 x measured SR</v>
      </c>
    </row>
    <row r="174" spans="2:10" ht="14.25" x14ac:dyDescent="0.2">
      <c r="B174">
        <f>DATA!A174</f>
        <v>429</v>
      </c>
      <c r="D174" s="30" t="str">
        <f>CONCATENATE(DATA!B174," x measured SR^2 + ",DATA!C174," x measured SR")</f>
        <v>-0.00207715 x measured SR^2 + 1.207715 x measured SR</v>
      </c>
      <c r="I174" s="30" t="str">
        <f>CONCATENATE(DATA!E174," x measured SR^2 + ",DATA!F174," x measured SR")</f>
        <v>-0.00265938 x measured SR^2 + 1.265938 x measured SR</v>
      </c>
    </row>
    <row r="175" spans="2:10" ht="14.25" x14ac:dyDescent="0.2">
      <c r="B175">
        <f>DATA!A175</f>
        <v>430</v>
      </c>
      <c r="D175" s="30" t="str">
        <f>CONCATENATE(DATA!B175," x measured SR^2 + ",DATA!C175," x measured SR")</f>
        <v>-0.00218301 x measured SR^2 + 1.218301 x measured SR</v>
      </c>
      <c r="I175" s="30" t="str">
        <f>CONCATENATE(DATA!E175," x measured SR^2 + ",DATA!F175," x measured SR")</f>
        <v>-0.00276524 x measured SR^2 + 1.276524 x measured SR</v>
      </c>
    </row>
    <row r="176" spans="2:10" ht="14.25" x14ac:dyDescent="0.2">
      <c r="B176">
        <f>DATA!A176</f>
        <v>431</v>
      </c>
      <c r="D176" s="30" t="str">
        <f>CONCATENATE(DATA!B176," x measured SR^2 + ",DATA!C176," x measured SR")</f>
        <v>-0.0018125 x measured SR^2 + 1.18125 x measured SR</v>
      </c>
      <c r="I176" s="30" t="str">
        <f>CONCATENATE(DATA!E176," x measured SR^2 + ",DATA!F176," x measured SR")</f>
        <v>-0.00239473 x measured SR^2 + 1.239473 x measured SR</v>
      </c>
    </row>
    <row r="177" spans="2:9" ht="14.25" x14ac:dyDescent="0.2">
      <c r="B177">
        <f>DATA!A177</f>
        <v>432</v>
      </c>
      <c r="D177" s="30" t="str">
        <f>CONCATENATE(DATA!B177," x measured SR^2 + ",DATA!C177," x measured SR")</f>
        <v>-0.00165371 x measured SR^2 + 1.165371 x measured SR</v>
      </c>
      <c r="I177" s="30" t="str">
        <f>CONCATENATE(DATA!E177," x measured SR^2 + ",DATA!F177," x measured SR")</f>
        <v>-0.00228887 x measured SR^2 + 1.228887 x measured SR</v>
      </c>
    </row>
    <row r="178" spans="2:9" ht="14.25" x14ac:dyDescent="0.2">
      <c r="B178">
        <f>DATA!A178</f>
        <v>433</v>
      </c>
      <c r="D178" s="30" t="str">
        <f>CONCATENATE(DATA!B178," x measured SR^2 + ",DATA!C178," x measured SR")</f>
        <v>-0.00207715 x measured SR^2 + 1.207715 x measured SR</v>
      </c>
      <c r="I178" s="30" t="str">
        <f>CONCATENATE(DATA!E178," x measured SR^2 + ",DATA!F178," x measured SR")</f>
        <v>-0.00265938 x measured SR^2 + 1.265938 x measured SR</v>
      </c>
    </row>
    <row r="179" spans="2:9" ht="14.25" x14ac:dyDescent="0.2">
      <c r="B179">
        <f>DATA!A179</f>
        <v>434</v>
      </c>
      <c r="D179" s="30" t="str">
        <f>CONCATENATE(DATA!B179," x measured SR^2 + ",DATA!C179," x measured SR")</f>
        <v>-0.00144199 x measured SR^2 + 1.144199 x measured SR</v>
      </c>
      <c r="I179" s="30" t="str">
        <f>CONCATENATE(DATA!E179," x measured SR^2 + ",DATA!F179," x measured SR")</f>
        <v>-0.00207715 x measured SR^2 + 1.207715 x measured SR</v>
      </c>
    </row>
    <row r="180" spans="2:9" ht="14.25" x14ac:dyDescent="0.2">
      <c r="B180">
        <f>DATA!A180</f>
        <v>435</v>
      </c>
      <c r="D180" s="30" t="str">
        <f>CONCATENATE(DATA!B180," x measured SR^2 + ",DATA!C180," x measured SR")</f>
        <v>-0.00186543 x measured SR^2 + 1.186543 x measured SR</v>
      </c>
      <c r="I180" s="30" t="str">
        <f>CONCATENATE(DATA!E180," x measured SR^2 + ",DATA!F180," x measured SR")</f>
        <v>-0.00244766 x measured SR^2 + 1.244766 x measured SR</v>
      </c>
    </row>
    <row r="181" spans="2:9" ht="14.25" x14ac:dyDescent="0.2">
      <c r="B181">
        <f>DATA!A181</f>
        <v>436</v>
      </c>
      <c r="D181" s="30" t="str">
        <f>CONCATENATE(DATA!B181," x measured SR^2 + ",DATA!C181," x measured SR")</f>
        <v>-0.00133613 x measured SR^2 + 1.133613 x measured SR</v>
      </c>
      <c r="I181" s="30" t="str">
        <f>CONCATENATE(DATA!E181," x measured SR^2 + ",DATA!F181," x measured SR")</f>
        <v>-0.00197129 x measured SR^2 + 1.197129 x measured SR</v>
      </c>
    </row>
    <row r="182" spans="2:9" ht="14.25" x14ac:dyDescent="0.2">
      <c r="B182">
        <f>DATA!A182</f>
        <v>437</v>
      </c>
      <c r="D182" s="30" t="str">
        <f>CONCATENATE(DATA!B182," x measured SR^2 + ",DATA!C182," x measured SR")</f>
        <v>-0.00186543 x measured SR^2 + 1.186543 x measured SR</v>
      </c>
      <c r="I182" s="30" t="str">
        <f>CONCATENATE(DATA!E182," x measured SR^2 + ",DATA!F182," x measured SR")</f>
        <v>-0.00244766 x measured SR^2 + 1.244766 x measured SR</v>
      </c>
    </row>
    <row r="183" spans="2:9" ht="14.25" x14ac:dyDescent="0.2">
      <c r="B183">
        <f>DATA!A183</f>
        <v>438</v>
      </c>
      <c r="D183" s="30" t="str">
        <f>CONCATENATE(DATA!B183," x measured SR^2 + ",DATA!C183," x measured SR")</f>
        <v>-0.00144199 x measured SR^2 + 1.144199 x measured SR</v>
      </c>
      <c r="I183" s="30" t="str">
        <f>CONCATENATE(DATA!E183," x measured SR^2 + ",DATA!F183," x measured SR")</f>
        <v>-0.00207715 x measured SR^2 + 1.207715 x measured SR</v>
      </c>
    </row>
    <row r="184" spans="2:9" ht="14.25" x14ac:dyDescent="0.2">
      <c r="B184">
        <f>DATA!A184</f>
        <v>439</v>
      </c>
      <c r="D184" s="30" t="str">
        <f>CONCATENATE(DATA!B184," x measured SR^2 + ",DATA!C184," x measured SR")</f>
        <v>-0.000436319999999998 x measured SR^2 + 1.043632 x measured SR</v>
      </c>
      <c r="I184" s="30" t="str">
        <f>CONCATENATE(DATA!E184," x measured SR^2 + ",DATA!F184," x measured SR")</f>
        <v>-0.00112441 x measured SR^2 + 1.112441 x measured SR</v>
      </c>
    </row>
    <row r="185" spans="2:9" ht="14.25" x14ac:dyDescent="0.2">
      <c r="B185">
        <f>DATA!A185</f>
        <v>440</v>
      </c>
      <c r="D185" s="30" t="str">
        <f>CONCATENATE(DATA!B185," x measured SR^2 + ",DATA!C185," x measured SR")</f>
        <v>-0.000806829999999998 x measured SR^2 + 1.080683 x measured SR</v>
      </c>
      <c r="I185" s="30" t="str">
        <f>CONCATENATE(DATA!E185," x measured SR^2 + ",DATA!F185," x measured SR")</f>
        <v>-0.00149492 x measured SR^2 + 1.149492 x measured SR</v>
      </c>
    </row>
    <row r="186" spans="2:9" ht="14.25" x14ac:dyDescent="0.2">
      <c r="B186">
        <f>DATA!A186</f>
        <v>441</v>
      </c>
      <c r="D186" s="30" t="str">
        <f>CONCATENATE(DATA!B186," x measured SR^2 + ",DATA!C186," x measured SR")</f>
        <v>-0.00107148 x measured SR^2 + 1.107148 x measured SR</v>
      </c>
      <c r="I186" s="30" t="str">
        <f>CONCATENATE(DATA!E186," x measured SR^2 + ",DATA!F186," x measured SR")</f>
        <v>-0.00175957 x measured SR^2 + 1.175957 x measured SR</v>
      </c>
    </row>
    <row r="187" spans="2:9" ht="14.25" x14ac:dyDescent="0.2">
      <c r="B187">
        <f>DATA!A187</f>
        <v>442</v>
      </c>
      <c r="D187" s="30" t="str">
        <f>CONCATENATE(DATA!B187," x measured SR^2 + ",DATA!C187," x measured SR")</f>
        <v>-0.000224599999999998 x measured SR^2 + 1.02246 x measured SR</v>
      </c>
      <c r="I187" s="30" t="str">
        <f>CONCATENATE(DATA!E187," x measured SR^2 + ",DATA!F187," x measured SR")</f>
        <v>-0.000912689999999998 x measured SR^2 + 1.091269 x measured SR</v>
      </c>
    </row>
    <row r="188" spans="2:9" ht="14.25" x14ac:dyDescent="0.2">
      <c r="B188">
        <f>DATA!A188</f>
        <v>443</v>
      </c>
      <c r="D188" s="30" t="str">
        <f>CONCATENATE(DATA!B188," x measured SR^2 + ",DATA!C188," x measured SR")</f>
        <v>-0.000489249999999998 x measured SR^2 + 1.048925 x measured SR</v>
      </c>
      <c r="I188" s="30" t="str">
        <f>CONCATENATE(DATA!E188," x measured SR^2 + ",DATA!F188," x measured SR")</f>
        <v>-0.00117734 x measured SR^2 + 1.117734 x measured SR</v>
      </c>
    </row>
    <row r="189" spans="2:9" ht="14.25" x14ac:dyDescent="0.2">
      <c r="B189">
        <f>DATA!A189</f>
        <v>444</v>
      </c>
      <c r="D189" s="30" t="str">
        <f>CONCATENATE(DATA!B189," x measured SR^2 + ",DATA!C189," x measured SR")</f>
        <v>-0.000912689999999998 x measured SR^2 + 1.091269 x measured SR</v>
      </c>
      <c r="I189" s="30" t="str">
        <f>CONCATENATE(DATA!E189," x measured SR^2 + ",DATA!F189," x measured SR")</f>
        <v>-0.00154785 x measured SR^2 + 1.154785 x measured SR</v>
      </c>
    </row>
    <row r="190" spans="2:9" ht="14.25" x14ac:dyDescent="0.2">
      <c r="B190">
        <f>DATA!A190</f>
        <v>445</v>
      </c>
      <c r="D190" s="30" t="str">
        <f>CONCATENATE(DATA!B190," x measured SR^2 + ",DATA!C190," x measured SR")</f>
        <v>-0.000912689999999998 x measured SR^2 + 1.091269 x measured SR</v>
      </c>
      <c r="I190" s="30" t="str">
        <f>CONCATENATE(DATA!E190," x measured SR^2 + ",DATA!F190," x measured SR")</f>
        <v>-0.00160078 x measured SR^2 + 1.160078 x measured SR</v>
      </c>
    </row>
    <row r="191" spans="2:9" ht="14.25" x14ac:dyDescent="0.2">
      <c r="B191">
        <f>DATA!A191</f>
        <v>446</v>
      </c>
      <c r="D191" s="30" t="str">
        <f>CONCATENATE(DATA!B191," x measured SR^2 + ",DATA!C191," x measured SR")</f>
        <v>-6.58099999999982E-05 x measured SR^2 + 1.006581 x measured SR</v>
      </c>
      <c r="I191" s="30" t="str">
        <f>CONCATENATE(DATA!E191," x measured SR^2 + ",DATA!F191," x measured SR")</f>
        <v>-0.000753899999999998 x measured SR^2 + 1.07539 x measured SR</v>
      </c>
    </row>
    <row r="192" spans="2:9" ht="14.25" x14ac:dyDescent="0.2">
      <c r="B192" t="str">
        <f>DATA!A192</f>
        <v>447A</v>
      </c>
      <c r="D192" s="30" t="str">
        <f>CONCATENATE(DATA!B192," x measured SR^2 + ",DATA!C192," x measured SR")</f>
        <v>-0.000383389999999998 x measured SR^2 + 1.038339 x measured SR</v>
      </c>
      <c r="I192" s="30" t="str">
        <f>CONCATENATE(DATA!E192," x measured SR^2 + ",DATA!F192," x measured SR")</f>
        <v>-0.00107148 x measured SR^2 + 1.107148 x measured SR</v>
      </c>
    </row>
    <row r="193" spans="2:9" ht="14.25" x14ac:dyDescent="0.2">
      <c r="B193" t="str">
        <f>DATA!A193</f>
        <v>447B</v>
      </c>
      <c r="D193" s="30" t="str">
        <f>CONCATENATE(DATA!B193," x measured SR^2 + ",DATA!C193," x measured SR")</f>
        <v>0.000198840000000002 x measured SR^2 + 0.980116 x measured SR</v>
      </c>
      <c r="I193" s="30" t="str">
        <f>CONCATENATE(DATA!E193," x measured SR^2 + ",DATA!F193," x measured SR")</f>
        <v>-0.000542179999999998 x measured SR^2 + 1.054218 x measured SR</v>
      </c>
    </row>
    <row r="194" spans="2:9" ht="14.25" x14ac:dyDescent="0.2">
      <c r="B194">
        <f>DATA!A194</f>
        <v>448</v>
      </c>
      <c r="D194" s="30" t="str">
        <f>CONCATENATE(DATA!B194," x measured SR^2 + ",DATA!C194," x measured SR")</f>
        <v>0.00131037 x measured SR^2 + 0.868963 x measured SR</v>
      </c>
      <c r="I194" s="30" t="str">
        <f>CONCATENATE(DATA!E194," x measured SR^2 + ",DATA!F194," x measured SR")</f>
        <v>0.000463490000000002 x measured SR^2 + 0.953651 x measured SR</v>
      </c>
    </row>
    <row r="195" spans="2:9" ht="14.25" x14ac:dyDescent="0.2">
      <c r="B195">
        <f>DATA!A195</f>
        <v>449</v>
      </c>
      <c r="D195" s="30" t="str">
        <f>CONCATENATE(DATA!B195," x measured SR^2 + ",DATA!C195," x measured SR")</f>
        <v>-0.000436319999999998 x measured SR^2 + 1.043632 x measured SR</v>
      </c>
      <c r="I195" s="30" t="str">
        <f>CONCATENATE(DATA!E195," x measured SR^2 + ",DATA!F195," x measured SR")</f>
        <v>-0.00123027 x measured SR^2 + 1.123027 x measured SR</v>
      </c>
    </row>
    <row r="196" spans="2:9" ht="14.25" x14ac:dyDescent="0.2">
      <c r="B196">
        <f>DATA!A196</f>
        <v>450</v>
      </c>
      <c r="D196" s="30" t="str">
        <f>CONCATENATE(DATA!B196," x measured SR^2 + ",DATA!C196," x measured SR")</f>
        <v>-0.00107148 x measured SR^2 + 1.107148 x measured SR</v>
      </c>
      <c r="I196" s="30" t="str">
        <f>CONCATENATE(DATA!E196," x measured SR^2 + ",DATA!F196," x measured SR")</f>
        <v>-0.00170664 x measured SR^2 + 1.170664 x measured SR</v>
      </c>
    </row>
    <row r="197" spans="2:9" ht="14.25" x14ac:dyDescent="0.2">
      <c r="B197">
        <f>DATA!A197</f>
        <v>451</v>
      </c>
      <c r="D197" s="30" t="str">
        <f>CONCATENATE(DATA!B197," x measured SR^2 + ",DATA!C197," x measured SR")</f>
        <v>-0.00107148 x measured SR^2 + 1.107148 x measured SR</v>
      </c>
      <c r="I197" s="30" t="str">
        <f>CONCATENATE(DATA!E197," x measured SR^2 + ",DATA!F197," x measured SR")</f>
        <v>-0.00170664 x measured SR^2 + 1.170664 x measured SR</v>
      </c>
    </row>
    <row r="198" spans="2:9" ht="14.25" x14ac:dyDescent="0.2">
      <c r="B198">
        <f>DATA!A198</f>
        <v>452</v>
      </c>
      <c r="D198" s="30" t="str">
        <f>CONCATENATE(DATA!B198," x measured SR^2 + ",DATA!C198," x measured SR")</f>
        <v>-0.00144199 x measured SR^2 + 1.144199 x measured SR</v>
      </c>
      <c r="I198" s="30" t="str">
        <f>CONCATENATE(DATA!E198," x measured SR^2 + ",DATA!F198," x measured SR")</f>
        <v>-0.00207715 x measured SR^2 + 1.207715 x measured SR</v>
      </c>
    </row>
    <row r="199" spans="2:9" ht="14.25" x14ac:dyDescent="0.2">
      <c r="B199">
        <f>DATA!A199</f>
        <v>453</v>
      </c>
      <c r="D199" s="30" t="str">
        <f>CONCATENATE(DATA!B199," x measured SR^2 + ",DATA!C199," x measured SR")</f>
        <v>-0.000912689999999998 x measured SR^2 + 1.091269 x measured SR</v>
      </c>
      <c r="I199" s="30" t="str">
        <f>CONCATENATE(DATA!E199," x measured SR^2 + ",DATA!F199," x measured SR")</f>
        <v>-0.00160078 x measured SR^2 + 1.160078 x measured SR</v>
      </c>
    </row>
    <row r="200" spans="2:9" ht="14.25" x14ac:dyDescent="0.2">
      <c r="B200">
        <f>DATA!A200</f>
        <v>454</v>
      </c>
      <c r="D200" s="30" t="str">
        <f>CONCATENATE(DATA!B200," x measured SR^2 + ",DATA!C200," x measured SR")</f>
        <v>-0.000806829999999998 x measured SR^2 + 1.080683 x measured SR</v>
      </c>
      <c r="I200" s="30" t="str">
        <f>CONCATENATE(DATA!E200," x measured SR^2 + ",DATA!F200," x measured SR")</f>
        <v>-0.00149492 x measured SR^2 + 1.149492 x measured SR</v>
      </c>
    </row>
    <row r="201" spans="2:9" ht="14.25" x14ac:dyDescent="0.2">
      <c r="B201">
        <f>DATA!A201</f>
        <v>455</v>
      </c>
      <c r="D201" s="30" t="str">
        <f>CONCATENATE(DATA!B201," x measured SR^2 + ",DATA!C201," x measured SR")</f>
        <v>-0.00160078 x measured SR^2 + 1.160078 x measured SR</v>
      </c>
      <c r="I201" s="30" t="str">
        <f>CONCATENATE(DATA!E201," x measured SR^2 + ",DATA!F201," x measured SR")</f>
        <v>-0.00223594 x measured SR^2 + 1.223594 x measured SR</v>
      </c>
    </row>
    <row r="202" spans="2:9" ht="14.25" x14ac:dyDescent="0.2">
      <c r="B202">
        <f>DATA!A202</f>
        <v>456</v>
      </c>
      <c r="D202" s="30" t="str">
        <f>CONCATENATE(DATA!B202," x measured SR^2 + ",DATA!C202," x measured SR")</f>
        <v>0.00120451 x measured SR^2 + 0.879549 x measured SR</v>
      </c>
      <c r="I202" s="30" t="str">
        <f>CONCATENATE(DATA!E202," x measured SR^2 + ",DATA!F202," x measured SR")</f>
        <v>0.000410560000000002 x measured SR^2 + 0.958944 x measured SR</v>
      </c>
    </row>
    <row r="203" spans="2:9" ht="14.25" x14ac:dyDescent="0.2">
      <c r="B203">
        <f>DATA!A203</f>
        <v>457</v>
      </c>
      <c r="D203" s="30" t="str">
        <f>CONCATENATE(DATA!B203," x measured SR^2 + ",DATA!C203," x measured SR")</f>
        <v>-0.000330459999999998 x measured SR^2 + 1.033046 x measured SR</v>
      </c>
      <c r="I203" s="30" t="str">
        <f>CONCATENATE(DATA!E203," x measured SR^2 + ",DATA!F203," x measured SR")</f>
        <v>-0.00101855 x measured SR^2 + 1.101855 x measured SR</v>
      </c>
    </row>
    <row r="204" spans="2:9" ht="14.25" x14ac:dyDescent="0.2">
      <c r="B204">
        <f>DATA!A204</f>
        <v>458</v>
      </c>
      <c r="D204" s="30" t="str">
        <f>CONCATENATE(DATA!B204," x measured SR^2 + ",DATA!C204," x measured SR")</f>
        <v>-0.000648039999999998 x measured SR^2 + 1.064804 x measured SR</v>
      </c>
      <c r="I204" s="30" t="str">
        <f>CONCATENATE(DATA!E204," x measured SR^2 + ",DATA!F204," x measured SR")</f>
        <v>-0.00133613 x measured SR^2 + 1.133613 x measured SR</v>
      </c>
    </row>
    <row r="205" spans="2:9" ht="14.25" x14ac:dyDescent="0.2">
      <c r="B205">
        <f>DATA!A205</f>
        <v>459</v>
      </c>
      <c r="D205" s="30" t="str">
        <f>CONCATENATE(DATA!B205," x measured SR^2 + ",DATA!C205," x measured SR")</f>
        <v>-0.000224599999999998 x measured SR^2 + 1.02246 x measured SR</v>
      </c>
      <c r="I205" s="30" t="str">
        <f>CONCATENATE(DATA!E205," x measured SR^2 + ",DATA!F205," x measured SR")</f>
        <v>-0.000965619999999998 x measured SR^2 + 1.096562 x measured SR</v>
      </c>
    </row>
    <row r="206" spans="2:9" ht="14.25" x14ac:dyDescent="0.2">
      <c r="B206">
        <f>DATA!A206</f>
        <v>460</v>
      </c>
      <c r="D206" s="30" t="str">
        <f>CONCATENATE(DATA!B206," x measured SR^2 + ",DATA!C206," x measured SR")</f>
        <v>-0.000489249999999998 x measured SR^2 + 1.048925 x measured SR</v>
      </c>
      <c r="I206" s="30" t="str">
        <f>CONCATENATE(DATA!E206," x measured SR^2 + ",DATA!F206," x measured SR")</f>
        <v>-0.00117734 x measured SR^2 + 1.117734 x measured SR</v>
      </c>
    </row>
    <row r="207" spans="2:9" ht="14.25" x14ac:dyDescent="0.2">
      <c r="B207">
        <f>DATA!A207</f>
        <v>461</v>
      </c>
      <c r="D207" s="30" t="str">
        <f>CONCATENATE(DATA!B207," x measured SR^2 + ",DATA!C207," x measured SR")</f>
        <v>-0.00117734 x measured SR^2 + 1.117734 x measured SR</v>
      </c>
      <c r="I207" s="30" t="str">
        <f>CONCATENATE(DATA!E207," x measured SR^2 + ",DATA!F207," x measured SR")</f>
        <v>-0.0018125 x measured SR^2 + 1.18125 x measured SR</v>
      </c>
    </row>
    <row r="208" spans="2:9" ht="14.25" x14ac:dyDescent="0.2">
      <c r="B208">
        <f>DATA!A208</f>
        <v>462</v>
      </c>
      <c r="D208" s="30" t="str">
        <f>CONCATENATE(DATA!B208," x measured SR^2 + ",DATA!C208," x measured SR")</f>
        <v>-0.000595109999999998 x measured SR^2 + 1.059511 x measured SR</v>
      </c>
      <c r="I208" s="30" t="str">
        <f>CONCATENATE(DATA!E208," x measured SR^2 + ",DATA!F208," x measured SR")</f>
        <v>-0.0012832 x measured SR^2 + 1.12832 x measured SR</v>
      </c>
    </row>
    <row r="209" spans="2:9" ht="14.25" x14ac:dyDescent="0.2">
      <c r="B209">
        <f>DATA!A209</f>
        <v>463</v>
      </c>
      <c r="D209" s="30" t="str">
        <f>CONCATENATE(DATA!B209," x measured SR^2 + ",DATA!C209," x measured SR")</f>
        <v>-0.000700969999999998 x measured SR^2 + 1.070097 x measured SR</v>
      </c>
      <c r="I209" s="30" t="str">
        <f>CONCATENATE(DATA!E209," x measured SR^2 + ",DATA!F209," x measured SR")</f>
        <v>-0.00138906 x measured SR^2 + 1.138906 x measured SR</v>
      </c>
    </row>
    <row r="210" spans="2:9" ht="14.25" x14ac:dyDescent="0.2">
      <c r="B210">
        <f>DATA!A210</f>
        <v>464</v>
      </c>
      <c r="D210" s="30" t="str">
        <f>CONCATENATE(DATA!B210," x measured SR^2 + ",DATA!C210," x measured SR")</f>
        <v>-0.000595109999999998 x measured SR^2 + 1.059511 x measured SR</v>
      </c>
      <c r="I210" s="30" t="str">
        <f>CONCATENATE(DATA!E210," x measured SR^2 + ",DATA!F210," x measured SR")</f>
        <v>-0.0012832 x measured SR^2 + 1.12832 x measured SR</v>
      </c>
    </row>
    <row r="211" spans="2:9" ht="14.25" x14ac:dyDescent="0.2">
      <c r="B211">
        <f>DATA!A211</f>
        <v>465</v>
      </c>
      <c r="D211" s="30" t="str">
        <f>CONCATENATE(DATA!B211," x measured SR^2 + ",DATA!C211," x measured SR")</f>
        <v>-0.000648039999999998 x measured SR^2 + 1.064804 x measured SR</v>
      </c>
      <c r="I211" s="30" t="str">
        <f>CONCATENATE(DATA!E211," x measured SR^2 + ",DATA!F211," x measured SR")</f>
        <v>-0.0012832 x measured SR^2 + 1.12832 x measured SR</v>
      </c>
    </row>
    <row r="212" spans="2:9" ht="14.25" x14ac:dyDescent="0.2">
      <c r="B212">
        <f>DATA!A212</f>
        <v>466</v>
      </c>
      <c r="D212" s="30" t="str">
        <f>CONCATENATE(DATA!B212," x measured SR^2 + ",DATA!C212," x measured SR")</f>
        <v>-0.000542179999999998 x measured SR^2 + 1.054218 x measured SR</v>
      </c>
      <c r="I212" s="30" t="str">
        <f>CONCATENATE(DATA!E212," x measured SR^2 + ",DATA!F212," x measured SR")</f>
        <v>-0.00123027 x measured SR^2 + 1.123027 x measured SR</v>
      </c>
    </row>
    <row r="213" spans="2:9" ht="14.25" x14ac:dyDescent="0.2">
      <c r="B213">
        <f>DATA!A213</f>
        <v>467</v>
      </c>
      <c r="D213" s="30" t="str">
        <f>CONCATENATE(DATA!B213," x measured SR^2 + ",DATA!C213," x measured SR")</f>
        <v>-0.000224599999999998 x measured SR^2 + 1.02246 x measured SR</v>
      </c>
      <c r="I213" s="30" t="str">
        <f>CONCATENATE(DATA!E213," x measured SR^2 + ",DATA!F213," x measured SR")</f>
        <v>-0.000859759999999998 x measured SR^2 + 1.085976 x measured SR</v>
      </c>
    </row>
    <row r="214" spans="2:9" ht="14.25" x14ac:dyDescent="0.2">
      <c r="B214" t="str">
        <f>DATA!A214</f>
        <v>468 (not approved)</v>
      </c>
      <c r="D214" s="30" t="str">
        <f>CONCATENATE(DATA!B214," x measured SR^2 + ",DATA!C214," x measured SR")</f>
        <v>0 x measured SR^2 + 0 x measured SR</v>
      </c>
      <c r="I214" s="30" t="str">
        <f>CONCATENATE(DATA!E214," x measured SR^2 + ",DATA!F214," x measured SR")</f>
        <v>0 x measured SR^2 + 0 x measured SR</v>
      </c>
    </row>
    <row r="215" spans="2:9" ht="14.25" x14ac:dyDescent="0.2">
      <c r="B215">
        <f>DATA!A215</f>
        <v>469</v>
      </c>
      <c r="D215" s="30" t="str">
        <f>CONCATENATE(DATA!B215," x measured SR^2 + ",DATA!C215," x measured SR")</f>
        <v>0.00115158 x measured SR^2 + 0.884842 x measured SR</v>
      </c>
      <c r="I215" s="30" t="str">
        <f>CONCATENATE(DATA!E215," x measured SR^2 + ",DATA!F215," x measured SR")</f>
        <v>0.000357630000000002 x measured SR^2 + 0.964237 x measured SR</v>
      </c>
    </row>
    <row r="216" spans="2:9" ht="14.25" x14ac:dyDescent="0.2">
      <c r="B216">
        <f>DATA!A216</f>
        <v>470</v>
      </c>
      <c r="D216" s="30" t="str">
        <f>CONCATENATE(DATA!B216," x measured SR^2 + ",DATA!C216," x measured SR")</f>
        <v>0.00104572 x measured SR^2 + 0.895428 x measured SR</v>
      </c>
      <c r="I216" s="30" t="str">
        <f>CONCATENATE(DATA!E216," x measured SR^2 + ",DATA!F216," x measured SR")</f>
        <v>0.000251770000000002 x measured SR^2 + 0.974823 x measured SR</v>
      </c>
    </row>
    <row r="217" spans="2:9" ht="14.25" x14ac:dyDescent="0.2">
      <c r="B217">
        <f>DATA!A217</f>
        <v>471</v>
      </c>
      <c r="D217" s="30" t="str">
        <f>CONCATENATE(DATA!B217," x measured SR^2 + ",DATA!C217," x measured SR")</f>
        <v>-0.00107148 x measured SR^2 + 1.107148 x measured SR</v>
      </c>
      <c r="I217" s="30" t="str">
        <f>CONCATENATE(DATA!E217," x measured SR^2 + ",DATA!F217," x measured SR")</f>
        <v>-0.00175957 x measured SR^2 + 1.175957 x measured SR</v>
      </c>
    </row>
    <row r="218" spans="2:9" ht="14.25" x14ac:dyDescent="0.2">
      <c r="B218">
        <f>DATA!A218</f>
        <v>472</v>
      </c>
      <c r="D218" s="30" t="str">
        <f>CONCATENATE(DATA!B218," x measured SR^2 + ",DATA!C218," x measured SR")</f>
        <v>0.000198840000000002 x measured SR^2 + 0.980116 x measured SR</v>
      </c>
      <c r="I218" s="30" t="str">
        <f>CONCATENATE(DATA!E218," x measured SR^2 + ",DATA!F218," x measured SR")</f>
        <v>-0.000542179999999998 x measured SR^2 + 1.054218 x measured SR</v>
      </c>
    </row>
    <row r="219" spans="2:9" ht="14.25" x14ac:dyDescent="0.2">
      <c r="B219">
        <f>DATA!A219</f>
        <v>473</v>
      </c>
      <c r="D219" s="30" t="str">
        <f>CONCATENATE(DATA!B219," x measured SR^2 + ",DATA!C219," x measured SR")</f>
        <v>-0.000118739999999998 x measured SR^2 + 1.011874 x measured SR</v>
      </c>
      <c r="I219" s="30" t="str">
        <f>CONCATENATE(DATA!E219," x measured SR^2 + ",DATA!F219," x measured SR")</f>
        <v>-0.000859759999999998 x measured SR^2 + 1.085976 x measured SR</v>
      </c>
    </row>
    <row r="220" spans="2:9" ht="14.25" x14ac:dyDescent="0.2">
      <c r="B220">
        <f>DATA!A220</f>
        <v>474</v>
      </c>
      <c r="D220" s="30" t="str">
        <f>CONCATENATE(DATA!B220," x measured SR^2 + ",DATA!C220," x measured SR")</f>
        <v>-0.000542179999999998 x measured SR^2 + 1.054218 x measured SR</v>
      </c>
      <c r="I220" s="30" t="str">
        <f>CONCATENATE(DATA!E220," x measured SR^2 + ",DATA!F220," x measured SR")</f>
        <v>-0.00123027 x measured SR^2 + 1.123027 x measured SR</v>
      </c>
    </row>
    <row r="221" spans="2:9" ht="14.25" x14ac:dyDescent="0.2">
      <c r="B221">
        <f>DATA!A221</f>
        <v>475</v>
      </c>
      <c r="D221" s="30" t="str">
        <f>CONCATENATE(DATA!B221," x measured SR^2 + ",DATA!C221," x measured SR")</f>
        <v>-0.000383389999999998 x measured SR^2 + 1.038339 x measured SR</v>
      </c>
      <c r="I221" s="30" t="str">
        <f>CONCATENATE(DATA!E221," x measured SR^2 + ",DATA!F221," x measured SR")</f>
        <v>-0.00107148 x measured SR^2 + 1.107148 x measured SR</v>
      </c>
    </row>
    <row r="222" spans="2:9" ht="14.25" x14ac:dyDescent="0.2">
      <c r="B222">
        <f>DATA!A222</f>
        <v>476</v>
      </c>
      <c r="D222" s="30" t="str">
        <f>CONCATENATE(DATA!B222," x measured SR^2 + ",DATA!C222," x measured SR")</f>
        <v>0.000569350000000001 x measured SR^2 + 0.943065 x measured SR</v>
      </c>
      <c r="I222" s="30" t="str">
        <f>CONCATENATE(DATA!E222," x measured SR^2 + ",DATA!F222," x measured SR")</f>
        <v>-0.000171669999999998 x measured SR^2 + 1.017167 x measured SR</v>
      </c>
    </row>
    <row r="223" spans="2:9" ht="14.25" x14ac:dyDescent="0.2">
      <c r="B223">
        <f>DATA!A223</f>
        <v>477</v>
      </c>
      <c r="D223" s="30" t="str">
        <f>CONCATENATE(DATA!B223," x measured SR^2 + ",DATA!C223," x measured SR")</f>
        <v>0.000675210000000002 x measured SR^2 + 0.932479 x measured SR</v>
      </c>
      <c r="I223" s="30" t="str">
        <f>CONCATENATE(DATA!E223," x measured SR^2 + ",DATA!F223," x measured SR")</f>
        <v>-6.58099999999982E-05 x measured SR^2 + 1.006581 x measured SR</v>
      </c>
    </row>
    <row r="224" spans="2:9" ht="14.25" x14ac:dyDescent="0.2">
      <c r="B224">
        <f>DATA!A224</f>
        <v>478</v>
      </c>
      <c r="D224" s="30" t="str">
        <f>CONCATENATE(DATA!B224," x measured SR^2 + ",DATA!C224," x measured SR")</f>
        <v>0.000251770000000002 x measured SR^2 + 0.974823 x measured SR</v>
      </c>
      <c r="I224" s="30" t="str">
        <f>CONCATENATE(DATA!E224," x measured SR^2 + ",DATA!F224," x measured SR")</f>
        <v>-0.000489249999999998 x measured SR^2 + 1.048925 x measured SR</v>
      </c>
    </row>
    <row r="225" spans="2:9" ht="14.25" x14ac:dyDescent="0.2">
      <c r="B225">
        <f>DATA!A225</f>
        <v>479</v>
      </c>
      <c r="D225" s="30" t="str">
        <f>CONCATENATE(DATA!B225," x measured SR^2 + ",DATA!C225," x measured SR")</f>
        <v>0.000939860000000002 x measured SR^2 + 0.906014 x measured SR</v>
      </c>
      <c r="I225" s="30" t="str">
        <f>CONCATENATE(DATA!E225," x measured SR^2 + ",DATA!F225," x measured SR")</f>
        <v>0.000198840000000002 x measured SR^2 + 0.980116 x measured SR</v>
      </c>
    </row>
    <row r="226" spans="2:9" ht="14.25" x14ac:dyDescent="0.2">
      <c r="B226">
        <f>DATA!A226</f>
        <v>480</v>
      </c>
      <c r="D226" s="30" t="str">
        <f>CONCATENATE(DATA!B226," x measured SR^2 + ",DATA!C226," x measured SR")</f>
        <v>0.000569350000000001 x measured SR^2 + 0.943065 x measured SR</v>
      </c>
      <c r="I226" s="30" t="str">
        <f>CONCATENATE(DATA!E226," x measured SR^2 + ",DATA!F226," x measured SR")</f>
        <v>-0.000224599999999998 x measured SR^2 + 1.02246 x measured SR</v>
      </c>
    </row>
    <row r="227" spans="2:9" ht="14.25" x14ac:dyDescent="0.2">
      <c r="B227" t="str">
        <f>DATA!A227</f>
        <v>481 (not approved)</v>
      </c>
      <c r="D227" s="30" t="str">
        <f>CONCATENATE(DATA!B227," x measured SR^2 + ",DATA!C227," x measured SR")</f>
        <v>0 x measured SR^2 + 0 x measured SR</v>
      </c>
      <c r="I227" s="30" t="str">
        <f>CONCATENATE(DATA!E227," x measured SR^2 + ",DATA!F227," x measured SR")</f>
        <v>0 x measured SR^2 + 0 x measured SR</v>
      </c>
    </row>
    <row r="228" spans="2:9" ht="14.25" x14ac:dyDescent="0.2">
      <c r="B228">
        <f>DATA!A228</f>
        <v>482</v>
      </c>
      <c r="D228" s="30" t="str">
        <f>CONCATENATE(DATA!B228," x measured SR^2 + ",DATA!C228," x measured SR")</f>
        <v>-0.000224599999999998 x measured SR^2 + 1.02246 x measured SR</v>
      </c>
      <c r="I228" s="30" t="str">
        <f>CONCATENATE(DATA!E228," x measured SR^2 + ",DATA!F228," x measured SR")</f>
        <v>-0.000965619999999998 x measured SR^2 + 1.096562 x measured SR</v>
      </c>
    </row>
    <row r="229" spans="2:9" ht="14.25" x14ac:dyDescent="0.2">
      <c r="B229">
        <f>DATA!A229</f>
        <v>483</v>
      </c>
      <c r="D229" s="30" t="str">
        <f>CONCATENATE(DATA!B229," x measured SR^2 + ",DATA!C229," x measured SR")</f>
        <v>-0.00133613 x measured SR^2 + 1.133613 x measured SR</v>
      </c>
      <c r="I229" s="30" t="str">
        <f>CONCATENATE(DATA!E229," x measured SR^2 + ",DATA!F229," x measured SR")</f>
        <v>-0.00197129 x measured SR^2 + 1.197129 x measured SR</v>
      </c>
    </row>
    <row r="230" spans="2:9" ht="14.25" x14ac:dyDescent="0.2">
      <c r="B230">
        <f>DATA!A230</f>
        <v>484</v>
      </c>
      <c r="D230" s="30" t="str">
        <f>CONCATENATE(DATA!B230," x measured SR^2 + ",DATA!C230," x measured SR")</f>
        <v>-0.00101855 x measured SR^2 + 1.101855 x measured SR</v>
      </c>
      <c r="I230" s="30" t="str">
        <f>CONCATENATE(DATA!E230," x measured SR^2 + ",DATA!F230," x measured SR")</f>
        <v>-0.00165371 x measured SR^2 + 1.165371 x measured SR</v>
      </c>
    </row>
    <row r="231" spans="2:9" ht="14.25" x14ac:dyDescent="0.2">
      <c r="B231">
        <f>DATA!A231</f>
        <v>485</v>
      </c>
      <c r="D231" s="30" t="str">
        <f>CONCATENATE(DATA!B231," x measured SR^2 + ",DATA!C231," x measured SR")</f>
        <v>-0.000753899999999998 x measured SR^2 + 1.07539 x measured SR</v>
      </c>
      <c r="I231" s="30" t="str">
        <f>CONCATENATE(DATA!E231," x measured SR^2 + ",DATA!F231," x measured SR")</f>
        <v>-0.00138906 x measured SR^2 + 1.138906 x measured SR</v>
      </c>
    </row>
    <row r="232" spans="2:9" ht="14.25" x14ac:dyDescent="0.2">
      <c r="B232" t="str">
        <f>DATA!A232</f>
        <v>486 (not approved)</v>
      </c>
      <c r="D232" s="30" t="str">
        <f>CONCATENATE(DATA!B232," x measured SR^2 + ",DATA!C232," x measured SR")</f>
        <v>0 x measured SR^2 + 0 x measured SR</v>
      </c>
      <c r="I232" s="30" t="str">
        <f>CONCATENATE(DATA!E232," x measured SR^2 + ",DATA!F232," x measured SR")</f>
        <v>0 x measured SR^2 + 0 x measured SR</v>
      </c>
    </row>
    <row r="233" spans="2:9" ht="14.25" x14ac:dyDescent="0.2">
      <c r="B233">
        <f>DATA!A233</f>
        <v>487</v>
      </c>
      <c r="D233" s="30" t="str">
        <f>CONCATENATE(DATA!B233," x measured SR^2 + ",DATA!C233," x measured SR")</f>
        <v>0.000516420000000002 x measured SR^2 + 0.948358 x measured SR</v>
      </c>
      <c r="I233" s="30" t="str">
        <f>CONCATENATE(DATA!E233," x measured SR^2 + ",DATA!F233," x measured SR")</f>
        <v>-0.000224599999999998 x measured SR^2 + 1.02246 x measured SR</v>
      </c>
    </row>
    <row r="234" spans="2:9" ht="14.25" x14ac:dyDescent="0.2">
      <c r="B234">
        <f>DATA!A234</f>
        <v>488</v>
      </c>
      <c r="D234" s="30" t="str">
        <f>CONCATENATE(DATA!B234," x measured SR^2 + ",DATA!C234," x measured SR")</f>
        <v>-0.000277529999999998 x measured SR^2 + 1.027753 x measured SR</v>
      </c>
      <c r="I234" s="30" t="str">
        <f>CONCATENATE(DATA!E234," x measured SR^2 + ",DATA!F234," x measured SR")</f>
        <v>-0.000965619999999998 x measured SR^2 + 1.096562 x measured SR</v>
      </c>
    </row>
    <row r="235" spans="2:9" ht="14.25" x14ac:dyDescent="0.2">
      <c r="B235">
        <f>DATA!A235</f>
        <v>489</v>
      </c>
      <c r="D235" s="30" t="str">
        <f>CONCATENATE(DATA!B235," x measured SR^2 + ",DATA!C235," x measured SR")</f>
        <v>9.29800000000018E-05 x measured SR^2 + 0.990702 x measured SR</v>
      </c>
      <c r="I235" s="30" t="str">
        <f>CONCATENATE(DATA!E235," x measured SR^2 + ",DATA!F235," x measured SR")</f>
        <v>-0.000648039999999998 x measured SR^2 + 1.064804 x measured SR</v>
      </c>
    </row>
    <row r="236" spans="2:9" s="108" customFormat="1" ht="14.25" x14ac:dyDescent="0.2">
      <c r="B236">
        <f ca="1">DATA!A236</f>
        <v>490</v>
      </c>
      <c r="C236"/>
      <c r="D236" s="30" t="str">
        <f ca="1">CONCATENATE(DATA!B236," x measured SR^2 + ",DATA!C236," x measured SR")</f>
        <v>-0.000171669999999998 x measured SR^2 + 1.017167 x measured SR</v>
      </c>
      <c r="E236"/>
      <c r="F236"/>
      <c r="G236"/>
      <c r="H236"/>
      <c r="I236" s="30" t="str">
        <f ca="1">CONCATENATE(DATA!E236," x measured SR^2 + ",DATA!F236," x measured SR")</f>
        <v>-0.000859759999999998 x measured SR^2 + 1.085976 x measured SR</v>
      </c>
    </row>
    <row r="237" spans="2:9" ht="14.25" x14ac:dyDescent="0.2">
      <c r="B237">
        <f ca="1">DATA!A237</f>
        <v>491</v>
      </c>
      <c r="D237" s="30" t="str">
        <f ca="1">CONCATENATE(DATA!B237," x measured SR^2 + ",DATA!C237," x measured SR")</f>
        <v>-0.000806829999999998 x measured SR^2 + 1.080683 x measured SR</v>
      </c>
      <c r="I237" s="30" t="str">
        <f ca="1">CONCATENATE(DATA!E237," x measured SR^2 + ",DATA!F237," x measured SR")</f>
        <v>-0.00144199 x measured SR^2 + 1.144199 x measured SR</v>
      </c>
    </row>
    <row r="238" spans="2:9" ht="14.25" x14ac:dyDescent="0.2">
      <c r="B238">
        <f>DATA!A1001</f>
        <v>5</v>
      </c>
      <c r="D238" s="30" t="str">
        <f>CONCATENATE(DATA!B1001," x measured SR^2 + ",DATA!C1001," x measured SR")</f>
        <v>7 x measured SR^2 + 8 x measured SR</v>
      </c>
      <c r="I238" s="30" t="str">
        <f>CONCATENATE(DATA!E1001," x measured SR^2 + ",DATA!F1001," x measured SR")</f>
        <v>9 x measured SR^2 + 10 x measured SR</v>
      </c>
    </row>
    <row r="239" spans="2:9" ht="14.25" x14ac:dyDescent="0.2">
      <c r="B239">
        <f ca="1">DATA!A239</f>
        <v>493</v>
      </c>
      <c r="D239" s="30" t="str">
        <f ca="1">CONCATENATE(DATA!B239," x measured SR^2 + ",DATA!C239," x measured SR")</f>
        <v>-0.00160078 x measured SR^2 + 1.160078 x measured SR</v>
      </c>
      <c r="I239" s="30" t="str">
        <f ca="1">CONCATENATE(DATA!E239," x measured SR^2 + ",DATA!F239," x measured SR")</f>
        <v>-0.00223594 x measured SR^2 + 1.223594 x measured SR</v>
      </c>
    </row>
    <row r="240" spans="2:9" ht="14.25" x14ac:dyDescent="0.2">
      <c r="B240">
        <f ca="1">DATA!A240</f>
        <v>494</v>
      </c>
      <c r="D240" s="30" t="str">
        <f ca="1">CONCATENATE(DATA!B240," x measured SR^2 + ",DATA!C240," x measured SR")</f>
        <v>-0.00101855 x measured SR^2 + 1.101855 x measured SR</v>
      </c>
      <c r="I240" s="30" t="str">
        <f ca="1">CONCATENATE(DATA!E240," x measured SR^2 + ",DATA!F240," x measured SR")</f>
        <v>-0.00165371 x measured SR^2 + 1.165371 x measured SR</v>
      </c>
    </row>
    <row r="241" spans="2:9" ht="14.25" x14ac:dyDescent="0.2">
      <c r="B241">
        <f ca="1">DATA!A241</f>
        <v>495</v>
      </c>
      <c r="D241" s="30" t="str">
        <f ca="1">CONCATENATE(DATA!B241," x measured SR^2 + ",DATA!C241," x measured SR")</f>
        <v>0.000675210000000002 x measured SR^2 + 0.932479 x measured SR</v>
      </c>
      <c r="I241" s="30" t="str">
        <f ca="1">CONCATENATE(DATA!E241," x measured SR^2 + ",DATA!F241," x measured SR")</f>
        <v>-6.58099999999982E-05 x measured SR^2 + 1.006581 x measured SR</v>
      </c>
    </row>
    <row r="242" spans="2:9" ht="14.25" x14ac:dyDescent="0.2">
      <c r="B242">
        <f ca="1">DATA!A242</f>
        <v>496</v>
      </c>
      <c r="D242" s="30" t="str">
        <f ca="1">CONCATENATE(DATA!B242," x measured SR^2 + ",DATA!C242," x measured SR")</f>
        <v>-0.000542179999999998 x measured SR^2 + 1.054218 x measured SR</v>
      </c>
      <c r="I242" s="30" t="str">
        <f ca="1">CONCATENATE(DATA!E242," x measured SR^2 + ",DATA!F242," x measured SR")</f>
        <v>-0.00133613 x measured SR^2 + 1.133613 x measured SR</v>
      </c>
    </row>
    <row r="243" spans="2:9" ht="14.25" x14ac:dyDescent="0.2">
      <c r="B243">
        <f ca="1">DATA!A243</f>
        <v>497</v>
      </c>
      <c r="D243" s="30" t="str">
        <f ca="1">CONCATENATE(DATA!B243," x measured SR^2 + ",DATA!C243," x measured SR")</f>
        <v>-0.00107148 x measured SR^2 + 1.107148 x measured SR</v>
      </c>
      <c r="I243" s="30" t="str">
        <f ca="1">CONCATENATE(DATA!E243," x measured SR^2 + ",DATA!F243," x measured SR")</f>
        <v>-0.00170664 x measured SR^2 + 1.170664 x measured SR</v>
      </c>
    </row>
    <row r="244" spans="2:9" ht="14.25" x14ac:dyDescent="0.2">
      <c r="B244">
        <f ca="1">DATA!A244</f>
        <v>498</v>
      </c>
      <c r="D244" s="30" t="str">
        <f ca="1">CONCATENATE(DATA!B244," x measured SR^2 + ",DATA!C244," x measured SR")</f>
        <v>-0.000912689999999998 x measured SR^2 + 1.091269 x measured SR</v>
      </c>
      <c r="I244" s="30" t="str">
        <f ca="1">CONCATENATE(DATA!E244," x measured SR^2 + ",DATA!F244," x measured SR")</f>
        <v>-0.00154785 x measured SR^2 + 1.154785 x measured SR</v>
      </c>
    </row>
    <row r="245" spans="2:9" ht="14.25" x14ac:dyDescent="0.2">
      <c r="B245">
        <f ca="1">DATA!A245</f>
        <v>499</v>
      </c>
      <c r="D245" s="30" t="str">
        <f ca="1">CONCATENATE(DATA!B245," x measured SR^2 + ",DATA!C245," x measured SR")</f>
        <v>-0.000648039999999998 x measured SR^2 + 1.064804 x measured SR</v>
      </c>
      <c r="I245" s="30" t="str">
        <f ca="1">CONCATENATE(DATA!E245," x measured SR^2 + ",DATA!F245," x measured SR")</f>
        <v>-0.00133613 x measured SR^2 + 1.133613 x measured SR</v>
      </c>
    </row>
    <row r="246" spans="2:9" ht="14.25" x14ac:dyDescent="0.2">
      <c r="B246">
        <f ca="1">DATA!A246</f>
        <v>500</v>
      </c>
      <c r="D246" s="30" t="str">
        <f ca="1">CONCATENATE(DATA!B246," x measured SR^2 + ",DATA!C246," x measured SR")</f>
        <v>-0.000700969999999998 x measured SR^2 + 1.070097 x measured SR</v>
      </c>
      <c r="I246" s="30" t="str">
        <f ca="1">CONCATENATE(DATA!E246," x measured SR^2 + ",DATA!F246," x measured SR")</f>
        <v>-0.00138906 x measured SR^2 + 1.138906 x measured SR</v>
      </c>
    </row>
    <row r="247" spans="2:9" ht="14.25" x14ac:dyDescent="0.2">
      <c r="B247">
        <f ca="1">DATA!A247</f>
        <v>501</v>
      </c>
      <c r="D247" s="30" t="str">
        <f ca="1">CONCATENATE(DATA!B247," x measured SR^2 + ",DATA!C247," x measured SR")</f>
        <v>-0.00101855 x measured SR^2 + 1.101855 x measured SR</v>
      </c>
      <c r="I247" s="30" t="str">
        <f ca="1">CONCATENATE(DATA!E247," x measured SR^2 + ",DATA!F247," x measured SR")</f>
        <v>-0.00165371 x measured SR^2 + 1.165371 x measured SR</v>
      </c>
    </row>
    <row r="248" spans="2:9" ht="14.25" x14ac:dyDescent="0.2">
      <c r="B248">
        <f ca="1">DATA!A248</f>
        <v>502</v>
      </c>
      <c r="D248" s="30" t="str">
        <f ca="1">CONCATENATE(DATA!B248," x measured SR^2 + ",DATA!C248," x measured SR")</f>
        <v>-0.000542179999999998 x measured SR^2 + 1.054218 x measured SR</v>
      </c>
      <c r="I248" s="30" t="str">
        <f ca="1">CONCATENATE(DATA!E248," x measured SR^2 + ",DATA!F248," x measured SR")</f>
        <v>-0.00123027 x measured SR^2 + 1.123027 x measured SR</v>
      </c>
    </row>
    <row r="249" spans="2:9" ht="14.25" x14ac:dyDescent="0.2">
      <c r="B249">
        <f ca="1">DATA!A249</f>
        <v>503</v>
      </c>
      <c r="D249" s="30" t="str">
        <f ca="1">CONCATENATE(DATA!B249," x measured SR^2 + ",DATA!C249," x measured SR")</f>
        <v>-0.000806829999999998 x measured SR^2 + 1.080683 x measured SR</v>
      </c>
      <c r="I249" s="30" t="str">
        <f ca="1">CONCATENATE(DATA!E249," x measured SR^2 + ",DATA!F249," x measured SR")</f>
        <v>-0.00149492 x measured SR^2 + 1.149492 x measured SR</v>
      </c>
    </row>
    <row r="250" spans="2:9" ht="14.25" x14ac:dyDescent="0.2">
      <c r="B250">
        <f ca="1">DATA!A250</f>
        <v>504</v>
      </c>
      <c r="D250" s="30" t="str">
        <f ca="1">CONCATENATE(DATA!B250," x measured SR^2 + ",DATA!C250," x measured SR")</f>
        <v>-0.000277529999999998 x measured SR^2 + 1.027753 x measured SR</v>
      </c>
      <c r="I250" s="30" t="str">
        <f ca="1">CONCATENATE(DATA!E250," x measured SR^2 + ",DATA!F250," x measured SR")</f>
        <v>-0.00101855 x measured SR^2 + 1.101855 x measured SR</v>
      </c>
    </row>
    <row r="251" spans="2:9" ht="14.25" x14ac:dyDescent="0.2">
      <c r="B251">
        <f ca="1">DATA!A251</f>
        <v>505</v>
      </c>
      <c r="D251" s="30" t="str">
        <f ca="1">CONCATENATE(DATA!B251," x measured SR^2 + ",DATA!C251," x measured SR")</f>
        <v>-0.000436319999999998 x measured SR^2 + 1.043632 x measured SR</v>
      </c>
      <c r="I251" s="30" t="str">
        <f ca="1">CONCATENATE(DATA!E251," x measured SR^2 + ",DATA!F251," x measured SR")</f>
        <v>-0.00112441 x measured SR^2 + 1.112441 x measured SR</v>
      </c>
    </row>
    <row r="252" spans="2:9" ht="14.25" x14ac:dyDescent="0.2">
      <c r="B252">
        <f ca="1">DATA!A252</f>
        <v>506</v>
      </c>
      <c r="D252" s="30" t="str">
        <f ca="1">CONCATENATE(DATA!B252," x measured SR^2 + ",DATA!C252," x measured SR")</f>
        <v>-0.000595109999999998 x measured SR^2 + 1.059511 x measured SR</v>
      </c>
      <c r="I252" s="30" t="str">
        <f ca="1">CONCATENATE(DATA!E252," x measured SR^2 + ",DATA!F252," x measured SR")</f>
        <v>-0.00133613 x measured SR^2 + 1.133613 x measured SR</v>
      </c>
    </row>
    <row r="253" spans="2:9" ht="14.25" x14ac:dyDescent="0.2">
      <c r="B253">
        <f ca="1">DATA!A253</f>
        <v>507</v>
      </c>
      <c r="D253" s="30" t="str">
        <f ca="1">CONCATENATE(DATA!B253," x measured SR^2 + ",DATA!C253," x measured SR")</f>
        <v>-0.000753899999999998 x measured SR^2 + 1.07539 x measured SR</v>
      </c>
      <c r="I253" s="30" t="str">
        <f ca="1">CONCATENATE(DATA!E253," x measured SR^2 + ",DATA!F253," x measured SR")</f>
        <v>-0.00144199 x measured SR^2 + 1.144199 x measured SR</v>
      </c>
    </row>
    <row r="254" spans="2:9" ht="14.25" x14ac:dyDescent="0.2">
      <c r="B254">
        <f ca="1">DATA!A254</f>
        <v>508</v>
      </c>
      <c r="D254" s="30" t="str">
        <f ca="1">CONCATENATE(DATA!B254," x measured SR^2 + ",DATA!C254," x measured SR")</f>
        <v>-0.000277529999999998 x measured SR^2 + 1.027753 x measured SR</v>
      </c>
      <c r="I254" s="30" t="str">
        <f ca="1">CONCATENATE(DATA!E254," x measured SR^2 + ",DATA!F254," x measured SR")</f>
        <v>-0.000965619999999998 x measured SR^2 + 1.096562 x measured SR</v>
      </c>
    </row>
    <row r="255" spans="2:9" ht="14.25" x14ac:dyDescent="0.2">
      <c r="B255">
        <f ca="1">DATA!A255</f>
        <v>509</v>
      </c>
      <c r="D255" s="30" t="str">
        <f ca="1">CONCATENATE(DATA!B255," x measured SR^2 + ",DATA!C255," x measured SR")</f>
        <v>-0.000118739999999998 x measured SR^2 + 1.011874 x measured SR</v>
      </c>
      <c r="I255" s="30" t="str">
        <f ca="1">CONCATENATE(DATA!E255," x measured SR^2 + ",DATA!F255," x measured SR")</f>
        <v>-0.000806829999999998 x measured SR^2 + 1.080683 x measured SR</v>
      </c>
    </row>
    <row r="256" spans="2:9" ht="14.25" x14ac:dyDescent="0.2">
      <c r="B256">
        <f ca="1">DATA!A256</f>
        <v>510</v>
      </c>
      <c r="D256" s="30" t="str">
        <f ca="1">CONCATENATE(DATA!B256," x measured SR^2 + ",DATA!C256," x measured SR")</f>
        <v>-0.00112441 x measured SR^2 + 1.112441 x measured SR</v>
      </c>
      <c r="I256" s="30" t="str">
        <f ca="1">CONCATENATE(DATA!E256," x measured SR^2 + ",DATA!F256," x measured SR")</f>
        <v>-0.00175957 x measured SR^2 + 1.175957 x measured SR</v>
      </c>
    </row>
    <row r="257" spans="2:9" ht="14.25" x14ac:dyDescent="0.2">
      <c r="B257">
        <f ca="1">DATA!A257</f>
        <v>511</v>
      </c>
      <c r="D257" s="30" t="str">
        <f ca="1">CONCATENATE(DATA!B257," x measured SR^2 + ",DATA!C257," x measured SR")</f>
        <v>-0.00144199 x measured SR^2 + 1.144199 x measured SR</v>
      </c>
      <c r="I257" s="30" t="str">
        <f ca="1">CONCATENATE(DATA!E257," x measured SR^2 + ",DATA!F257," x measured SR")</f>
        <v>-0.00207715 x measured SR^2 + 1.207715 x measured SR</v>
      </c>
    </row>
    <row r="258" spans="2:9" ht="14.25" x14ac:dyDescent="0.2">
      <c r="B258">
        <f ca="1">DATA!A258</f>
        <v>512</v>
      </c>
      <c r="D258" s="30" t="str">
        <f ca="1">CONCATENATE(DATA!B258," x measured SR^2 + ",DATA!C258," x measured SR")</f>
        <v>-0.00154785 x measured SR^2 + 1.154785 x measured SR</v>
      </c>
      <c r="I258" s="30" t="str">
        <f ca="1">CONCATENATE(DATA!E258," x measured SR^2 + ",DATA!F258," x measured SR")</f>
        <v>-0.00213008 x measured SR^2 + 1.213008 x measured SR</v>
      </c>
    </row>
    <row r="259" spans="2:9" ht="14.25" x14ac:dyDescent="0.2">
      <c r="B259">
        <f ca="1">DATA!A259</f>
        <v>513</v>
      </c>
      <c r="D259" s="30" t="str">
        <f ca="1">CONCATENATE(DATA!B259," x measured SR^2 + ",DATA!C259," x measured SR")</f>
        <v>-0.00112441 x measured SR^2 + 1.112441 x measured SR</v>
      </c>
      <c r="I259" s="30" t="str">
        <f ca="1">CONCATENATE(DATA!E259," x measured SR^2 + ",DATA!F259," x measured SR")</f>
        <v>-0.00175957 x measured SR^2 + 1.175957 x measured SR</v>
      </c>
    </row>
    <row r="260" spans="2:9" ht="14.25" x14ac:dyDescent="0.2">
      <c r="B260">
        <f ca="1">DATA!A260</f>
        <v>514</v>
      </c>
      <c r="D260" s="30" t="str">
        <f ca="1">CONCATENATE(DATA!B260," x measured SR^2 + ",DATA!C260," x measured SR")</f>
        <v>-0.00154785 x measured SR^2 + 1.154785 x measured SR</v>
      </c>
      <c r="I260" s="30" t="str">
        <f ca="1">CONCATENATE(DATA!E260," x measured SR^2 + ",DATA!F260," x measured SR")</f>
        <v>-0.00223594 x measured SR^2 + 1.223594 x measured SR</v>
      </c>
    </row>
    <row r="261" spans="2:9" ht="14.25" x14ac:dyDescent="0.2">
      <c r="B261">
        <f ca="1">DATA!A261</f>
        <v>515</v>
      </c>
      <c r="D261" s="30" t="str">
        <f ca="1">CONCATENATE(DATA!B261," x measured SR^2 + ",DATA!C261," x measured SR")</f>
        <v>-0.000912689999999998 x measured SR^2 + 1.091269 x measured SR</v>
      </c>
      <c r="I261" s="30" t="str">
        <f ca="1">CONCATENATE(DATA!E261," x measured SR^2 + ",DATA!F261," x measured SR")</f>
        <v>-0.00154785 x measured SR^2 + 1.154785 x measured SR</v>
      </c>
    </row>
    <row r="262" spans="2:9" ht="14.25" x14ac:dyDescent="0.2">
      <c r="B262">
        <f ca="1">DATA!A262</f>
        <v>516</v>
      </c>
      <c r="D262" s="30" t="str">
        <f ca="1">CONCATENATE(DATA!B262," x measured SR^2 + ",DATA!C262," x measured SR")</f>
        <v>-0.00165371 x measured SR^2 + 1.165371 x measured SR</v>
      </c>
      <c r="I262" s="30" t="str">
        <f ca="1">CONCATENATE(DATA!E262," x measured SR^2 + ",DATA!F262," x measured SR")</f>
        <v>-0.00228887 x measured SR^2 + 1.228887 x measured SR</v>
      </c>
    </row>
    <row r="263" spans="2:9" ht="14.25" x14ac:dyDescent="0.2">
      <c r="B263">
        <f ca="1">DATA!A263</f>
        <v>517</v>
      </c>
      <c r="D263" s="30" t="str">
        <f ca="1">CONCATENATE(DATA!B263," x measured SR^2 + ",DATA!C263," x measured SR")</f>
        <v>-0.00123027 x measured SR^2 + 1.123027 x measured SR</v>
      </c>
      <c r="I263" s="30" t="str">
        <f ca="1">CONCATENATE(DATA!E263," x measured SR^2 + ",DATA!F263," x measured SR")</f>
        <v>-0.00186543 x measured SR^2 + 1.186543 x measured SR</v>
      </c>
    </row>
    <row r="264" spans="2:9" ht="14.25" x14ac:dyDescent="0.2">
      <c r="B264">
        <f ca="1">DATA!A264</f>
        <v>518</v>
      </c>
      <c r="D264" s="30" t="str">
        <f ca="1">CONCATENATE(DATA!B264," x measured SR^2 + ",DATA!C264," x measured SR")</f>
        <v>-0.000753899999999998 x measured SR^2 + 1.07539 x measured SR</v>
      </c>
      <c r="I264" s="30" t="str">
        <f ca="1">CONCATENATE(DATA!E264," x measured SR^2 + ",DATA!F264," x measured SR")</f>
        <v>-0.00138906 x measured SR^2 + 1.138906 x measured SR</v>
      </c>
    </row>
    <row r="265" spans="2:9" ht="14.25" x14ac:dyDescent="0.2">
      <c r="B265">
        <f ca="1">DATA!A265</f>
        <v>519</v>
      </c>
      <c r="D265" s="30" t="str">
        <f ca="1">CONCATENATE(DATA!B265," x measured SR^2 + ",DATA!C265," x measured SR")</f>
        <v>-0.00101855 x measured SR^2 + 1.101855 x measured SR</v>
      </c>
      <c r="I265" s="30" t="str">
        <f ca="1">CONCATENATE(DATA!E265," x measured SR^2 + ",DATA!F265," x measured SR")</f>
        <v>-0.00170664 x measured SR^2 + 1.170664 x measured SR</v>
      </c>
    </row>
    <row r="266" spans="2:9" ht="14.25" x14ac:dyDescent="0.2">
      <c r="B266">
        <f ca="1">DATA!A266</f>
        <v>520</v>
      </c>
      <c r="D266" s="30" t="str">
        <f ca="1">CONCATENATE(DATA!B266," x measured SR^2 + ",DATA!C266," x measured SR")</f>
        <v>-0.00112441 x measured SR^2 + 1.112441 x measured SR</v>
      </c>
      <c r="I266" s="30" t="str">
        <f ca="1">CONCATENATE(DATA!E266," x measured SR^2 + ",DATA!F266," x measured SR")</f>
        <v>-0.0018125 x measured SR^2 + 1.18125 x measured SR</v>
      </c>
    </row>
    <row r="267" spans="2:9" ht="14.25" x14ac:dyDescent="0.2">
      <c r="B267">
        <f ca="1">DATA!A267</f>
        <v>521</v>
      </c>
      <c r="D267" s="30" t="str">
        <f ca="1">CONCATENATE(DATA!B267," x measured SR^2 + ",DATA!C267," x measured SR")</f>
        <v>-0.000965619999999998 x measured SR^2 + 1.096562 x measured SR</v>
      </c>
      <c r="I267" s="30" t="str">
        <f ca="1">CONCATENATE(DATA!E267," x measured SR^2 + ",DATA!F267," x measured SR")</f>
        <v>-0.00160078 x measured SR^2 + 1.160078 x measured SR</v>
      </c>
    </row>
    <row r="268" spans="2:9" ht="14.25" x14ac:dyDescent="0.2">
      <c r="B268">
        <f ca="1">DATA!A268</f>
        <v>522</v>
      </c>
      <c r="D268" s="30" t="str">
        <f ca="1">CONCATENATE(DATA!B268," x measured SR^2 + ",DATA!C268," x measured SR")</f>
        <v>-0.000859759999999998 x measured SR^2 + 1.085976 x measured SR</v>
      </c>
      <c r="I268" s="30" t="str">
        <f ca="1">CONCATENATE(DATA!E268," x measured SR^2 + ",DATA!F268," x measured SR")</f>
        <v>-0.00154785 x measured SR^2 + 1.154785 x measured SR</v>
      </c>
    </row>
    <row r="269" spans="2:9" ht="14.25" x14ac:dyDescent="0.2">
      <c r="B269">
        <f ca="1">DATA!A269</f>
        <v>523</v>
      </c>
      <c r="D269" s="30" t="str">
        <f ca="1">CONCATENATE(DATA!B269," x measured SR^2 + ",DATA!C269," x measured SR")</f>
        <v>-0.000383389999999998 x measured SR^2 + 1.038339 x measured SR</v>
      </c>
      <c r="I269" s="30" t="str">
        <f ca="1">CONCATENATE(DATA!E269," x measured SR^2 + ",DATA!F269," x measured SR")</f>
        <v>-0.00107148 x measured SR^2 + 1.107148 x measured SR</v>
      </c>
    </row>
    <row r="270" spans="2:9" ht="14.25" x14ac:dyDescent="0.2">
      <c r="B270">
        <f ca="1">DATA!A270</f>
        <v>524</v>
      </c>
      <c r="D270" s="30" t="str">
        <f ca="1">CONCATENATE(DATA!B270," x measured SR^2 + ",DATA!C270," x measured SR")</f>
        <v>-0.000277529999999998 x measured SR^2 + 1.027753 x measured SR</v>
      </c>
      <c r="I270" s="30" t="str">
        <f ca="1">CONCATENATE(DATA!E270," x measured SR^2 + ",DATA!F270," x measured SR")</f>
        <v>-0.00101855 x measured SR^2 + 1.101855 x measured SR</v>
      </c>
    </row>
    <row r="271" spans="2:9" ht="14.25" x14ac:dyDescent="0.2">
      <c r="B271">
        <f ca="1">DATA!A271</f>
        <v>0</v>
      </c>
      <c r="D271" s="30" t="str">
        <f ca="1">CONCATENATE(DATA!B271," x measured SR^2 + ",DATA!C271," x measured SR")</f>
        <v>0 x measured SR^2 + 0 x measured SR</v>
      </c>
      <c r="I271" s="30" t="str">
        <f ca="1">CONCATENATE(DATA!E271," x measured SR^2 + ",DATA!F271," x measured SR")</f>
        <v>0 x measured SR^2 + 0 x measured SR</v>
      </c>
    </row>
    <row r="272" spans="2:9" ht="14.25" x14ac:dyDescent="0.2">
      <c r="B272">
        <f ca="1">DATA!A272</f>
        <v>0</v>
      </c>
      <c r="D272" s="30" t="str">
        <f ca="1">CONCATENATE(DATA!B272," x measured SR^2 + ",DATA!C272," x measured SR")</f>
        <v>0 x measured SR^2 + 0 x measured SR</v>
      </c>
      <c r="I272" s="30" t="str">
        <f ca="1">CONCATENATE(DATA!E272," x measured SR^2 + ",DATA!F272," x measured SR")</f>
        <v>0 x measured SR^2 + 0 x measured SR</v>
      </c>
    </row>
    <row r="273" spans="2:9" ht="14.25" x14ac:dyDescent="0.2">
      <c r="B273">
        <f ca="1">DATA!A273</f>
        <v>0</v>
      </c>
      <c r="D273" s="30" t="str">
        <f ca="1">CONCATENATE(DATA!B273," x measured SR^2 + ",DATA!C273," x measured SR")</f>
        <v>0 x measured SR^2 + 0 x measured SR</v>
      </c>
      <c r="I273" s="30" t="str">
        <f ca="1">CONCATENATE(DATA!E273," x measured SR^2 + ",DATA!F273," x measured SR")</f>
        <v>0 x measured SR^2 + 0 x measured SR</v>
      </c>
    </row>
    <row r="274" spans="2:9" ht="14.25" x14ac:dyDescent="0.2">
      <c r="B274">
        <f ca="1">DATA!A274</f>
        <v>0</v>
      </c>
      <c r="D274" s="30" t="str">
        <f ca="1">CONCATENATE(DATA!B274," x measured SR^2 + ",DATA!C274," x measured SR")</f>
        <v>0 x measured SR^2 + 0 x measured SR</v>
      </c>
      <c r="I274" s="30" t="str">
        <f ca="1">CONCATENATE(DATA!E274," x measured SR^2 + ",DATA!F274," x measured SR")</f>
        <v>0 x measured SR^2 + 0 x measured SR</v>
      </c>
    </row>
    <row r="275" spans="2:9" ht="14.25" x14ac:dyDescent="0.2">
      <c r="B275">
        <f ca="1">DATA!A275</f>
        <v>0</v>
      </c>
      <c r="D275" s="30" t="str">
        <f ca="1">CONCATENATE(DATA!B275," x measured SR^2 + ",DATA!C275," x measured SR")</f>
        <v>0 x measured SR^2 + 0 x measured SR</v>
      </c>
      <c r="I275" s="30" t="str">
        <f ca="1">CONCATENATE(DATA!E275," x measured SR^2 + ",DATA!F275," x measured SR")</f>
        <v>0 x measured SR^2 + 0 x measured SR</v>
      </c>
    </row>
    <row r="276" spans="2:9" ht="14.25" x14ac:dyDescent="0.2">
      <c r="B276">
        <f ca="1">DATA!A276</f>
        <v>0</v>
      </c>
      <c r="D276" s="30" t="str">
        <f ca="1">CONCATENATE(DATA!B276," x measured SR^2 + ",DATA!C276," x measured SR")</f>
        <v>0 x measured SR^2 + 0 x measured SR</v>
      </c>
      <c r="I276" s="30" t="str">
        <f ca="1">CONCATENATE(DATA!E276," x measured SR^2 + ",DATA!F276," x measured SR")</f>
        <v>0 x measured SR^2 + 0 x measured SR</v>
      </c>
    </row>
    <row r="277" spans="2:9" ht="14.25" x14ac:dyDescent="0.2">
      <c r="B277">
        <f ca="1">DATA!A277</f>
        <v>0</v>
      </c>
      <c r="D277" s="30" t="str">
        <f ca="1">CONCATENATE(DATA!B277," x measured SR^2 + ",DATA!C277," x measured SR")</f>
        <v>0 x measured SR^2 + 0 x measured SR</v>
      </c>
      <c r="I277" s="30" t="str">
        <f ca="1">CONCATENATE(DATA!E277," x measured SR^2 + ",DATA!F277," x measured SR")</f>
        <v>0 x measured SR^2 + 0 x measured SR</v>
      </c>
    </row>
    <row r="278" spans="2:9" ht="14.25" x14ac:dyDescent="0.2">
      <c r="B278">
        <f ca="1">DATA!A278</f>
        <v>0</v>
      </c>
      <c r="D278" s="30" t="str">
        <f ca="1">CONCATENATE(DATA!B278," x measured SR^2 + ",DATA!C278," x measured SR")</f>
        <v>0 x measured SR^2 + 0 x measured SR</v>
      </c>
      <c r="I278" s="30" t="str">
        <f ca="1">CONCATENATE(DATA!E278," x measured SR^2 + ",DATA!F278," x measured SR")</f>
        <v>0 x measured SR^2 + 0 x measured SR</v>
      </c>
    </row>
    <row r="279" spans="2:9" ht="14.25" x14ac:dyDescent="0.2">
      <c r="B279">
        <f ca="1">DATA!A279</f>
        <v>0</v>
      </c>
      <c r="D279" s="30" t="str">
        <f ca="1">CONCATENATE(DATA!B279," x measured SR^2 + ",DATA!C279," x measured SR")</f>
        <v>0 x measured SR^2 + 0 x measured SR</v>
      </c>
      <c r="I279" s="30" t="str">
        <f ca="1">CONCATENATE(DATA!E279," x measured SR^2 + ",DATA!F279," x measured SR")</f>
        <v>0 x measured SR^2 + 0 x measured SR</v>
      </c>
    </row>
    <row r="280" spans="2:9" ht="14.25" x14ac:dyDescent="0.2">
      <c r="B280">
        <f ca="1">DATA!A280</f>
        <v>0</v>
      </c>
      <c r="D280" s="30" t="str">
        <f ca="1">CONCATENATE(DATA!B280," x measured SR^2 + ",DATA!C280," x measured SR")</f>
        <v>0 x measured SR^2 + 0 x measured SR</v>
      </c>
      <c r="I280" s="30" t="str">
        <f ca="1">CONCATENATE(DATA!E280," x measured SR^2 + ",DATA!F280," x measured SR")</f>
        <v>0 x measured SR^2 + 0 x measured SR</v>
      </c>
    </row>
    <row r="281" spans="2:9" ht="14.25" x14ac:dyDescent="0.2">
      <c r="B281">
        <f ca="1">DATA!A281</f>
        <v>0</v>
      </c>
      <c r="D281" s="30" t="str">
        <f ca="1">CONCATENATE(DATA!B281," x measured SR^2 + ",DATA!C281," x measured SR")</f>
        <v>0 x measured SR^2 + 0 x measured SR</v>
      </c>
      <c r="I281" s="30" t="str">
        <f ca="1">CONCATENATE(DATA!E281," x measured SR^2 + ",DATA!F281," x measured SR")</f>
        <v>0 x measured SR^2 + 0 x measured SR</v>
      </c>
    </row>
    <row r="282" spans="2:9" ht="14.25" x14ac:dyDescent="0.2">
      <c r="B282">
        <f ca="1">DATA!A282</f>
        <v>0</v>
      </c>
      <c r="D282" s="30" t="str">
        <f ca="1">CONCATENATE(DATA!B282," x measured SR^2 + ",DATA!C282," x measured SR")</f>
        <v>0 x measured SR^2 + 0 x measured SR</v>
      </c>
      <c r="I282" s="30" t="str">
        <f ca="1">CONCATENATE(DATA!E282," x measured SR^2 + ",DATA!F282," x measured SR")</f>
        <v>0 x measured SR^2 + 0 x measured SR</v>
      </c>
    </row>
    <row r="283" spans="2:9" ht="14.25" x14ac:dyDescent="0.2">
      <c r="B283">
        <f ca="1">DATA!A283</f>
        <v>0</v>
      </c>
      <c r="D283" s="30" t="str">
        <f ca="1">CONCATENATE(DATA!B283," x measured SR^2 + ",DATA!C283," x measured SR")</f>
        <v>0 x measured SR^2 + 0 x measured SR</v>
      </c>
      <c r="I283" s="30" t="str">
        <f ca="1">CONCATENATE(DATA!E283," x measured SR^2 + ",DATA!F283," x measured SR")</f>
        <v>0 x measured SR^2 + 0 x measured SR</v>
      </c>
    </row>
    <row r="284" spans="2:9" ht="14.25" x14ac:dyDescent="0.2">
      <c r="B284">
        <f ca="1">DATA!A284</f>
        <v>0</v>
      </c>
      <c r="D284" s="30" t="str">
        <f ca="1">CONCATENATE(DATA!B284," x measured SR^2 + ",DATA!C284," x measured SR")</f>
        <v>0 x measured SR^2 + 0 x measured SR</v>
      </c>
      <c r="I284" s="30" t="str">
        <f ca="1">CONCATENATE(DATA!E284," x measured SR^2 + ",DATA!F284," x measured SR")</f>
        <v>0 x measured SR^2 + 0 x measured SR</v>
      </c>
    </row>
    <row r="285" spans="2:9" ht="14.25" x14ac:dyDescent="0.2">
      <c r="B285">
        <f ca="1">DATA!A285</f>
        <v>0</v>
      </c>
      <c r="D285" s="30" t="str">
        <f ca="1">CONCATENATE(DATA!B285," x measured SR^2 + ",DATA!C285," x measured SR")</f>
        <v>0 x measured SR^2 + 0 x measured SR</v>
      </c>
      <c r="I285" s="30" t="str">
        <f ca="1">CONCATENATE(DATA!E285," x measured SR^2 + ",DATA!F285," x measured SR")</f>
        <v>0 x measured SR^2 + 0 x measured SR</v>
      </c>
    </row>
    <row r="286" spans="2:9" ht="14.25" x14ac:dyDescent="0.2">
      <c r="B286">
        <f ca="1">DATA!A286</f>
        <v>0</v>
      </c>
      <c r="D286" s="30" t="str">
        <f ca="1">CONCATENATE(DATA!B286," x measured SR^2 + ",DATA!C286," x measured SR")</f>
        <v>0 x measured SR^2 + 0 x measured SR</v>
      </c>
      <c r="I286" s="30" t="str">
        <f ca="1">CONCATENATE(DATA!E286," x measured SR^2 + ",DATA!F286," x measured SR")</f>
        <v>0 x measured SR^2 + 0 x measured SR</v>
      </c>
    </row>
    <row r="287" spans="2:9" ht="14.25" x14ac:dyDescent="0.2">
      <c r="B287">
        <f ca="1">DATA!A287</f>
        <v>0</v>
      </c>
      <c r="D287" s="30" t="str">
        <f ca="1">CONCATENATE(DATA!B287," x measured SR^2 + ",DATA!C287," x measured SR")</f>
        <v>0 x measured SR^2 + 0 x measured SR</v>
      </c>
      <c r="I287" s="30" t="str">
        <f ca="1">CONCATENATE(DATA!E287," x measured SR^2 + ",DATA!F287," x measured SR")</f>
        <v>0 x measured SR^2 + 0 x measured SR</v>
      </c>
    </row>
    <row r="288" spans="2:9" ht="14.25" x14ac:dyDescent="0.2">
      <c r="B288">
        <f ca="1">DATA!A288</f>
        <v>0</v>
      </c>
      <c r="D288" s="30" t="str">
        <f ca="1">CONCATENATE(DATA!B288," x measured SR^2 + ",DATA!C288," x measured SR")</f>
        <v>0 x measured SR^2 + 0 x measured SR</v>
      </c>
      <c r="I288" s="30" t="str">
        <f ca="1">CONCATENATE(DATA!E288," x measured SR^2 + ",DATA!F288," x measured SR")</f>
        <v>0 x measured SR^2 + 0 x measured SR</v>
      </c>
    </row>
    <row r="289" spans="2:9" ht="14.25" x14ac:dyDescent="0.2">
      <c r="B289">
        <f ca="1">DATA!A289</f>
        <v>0</v>
      </c>
      <c r="D289" s="30" t="str">
        <f ca="1">CONCATENATE(DATA!B289," x measured SR^2 + ",DATA!C289," x measured SR")</f>
        <v>0 x measured SR^2 + 0 x measured SR</v>
      </c>
      <c r="I289" s="30" t="str">
        <f ca="1">CONCATENATE(DATA!E289," x measured SR^2 + ",DATA!F289," x measured SR")</f>
        <v>0 x measured SR^2 + 0 x measured SR</v>
      </c>
    </row>
    <row r="290" spans="2:9" ht="14.25" x14ac:dyDescent="0.2">
      <c r="B290">
        <f ca="1">DATA!A290</f>
        <v>0</v>
      </c>
      <c r="D290" s="30" t="str">
        <f ca="1">CONCATENATE(DATA!B290," x measured SR^2 + ",DATA!C290," x measured SR")</f>
        <v>0 x measured SR^2 + 0 x measured SR</v>
      </c>
      <c r="I290" s="30" t="str">
        <f ca="1">CONCATENATE(DATA!E290," x measured SR^2 + ",DATA!F290," x measured SR")</f>
        <v>0 x measured SR^2 + 0 x measured SR</v>
      </c>
    </row>
    <row r="291" spans="2:9" ht="14.25" x14ac:dyDescent="0.2">
      <c r="B291">
        <f ca="1">DATA!A291</f>
        <v>0</v>
      </c>
      <c r="D291" s="30" t="str">
        <f ca="1">CONCATENATE(DATA!B291," x measured SR^2 + ",DATA!C291," x measured SR")</f>
        <v>0 x measured SR^2 + 0 x measured SR</v>
      </c>
      <c r="I291" s="30" t="str">
        <f ca="1">CONCATENATE(DATA!E291," x measured SR^2 + ",DATA!F291," x measured SR")</f>
        <v>0 x measured SR^2 + 0 x measured SR</v>
      </c>
    </row>
    <row r="292" spans="2:9" ht="14.25" x14ac:dyDescent="0.2">
      <c r="B292">
        <f ca="1">DATA!A292</f>
        <v>0</v>
      </c>
      <c r="D292" s="30" t="str">
        <f ca="1">CONCATENATE(DATA!B292," x measured SR^2 + ",DATA!C292," x measured SR")</f>
        <v>0 x measured SR^2 + 0 x measured SR</v>
      </c>
      <c r="I292" s="30" t="str">
        <f ca="1">CONCATENATE(DATA!E292," x measured SR^2 + ",DATA!F292," x measured SR")</f>
        <v>0 x measured SR^2 + 0 x measured SR</v>
      </c>
    </row>
    <row r="293" spans="2:9" ht="14.25" x14ac:dyDescent="0.2">
      <c r="B293">
        <f ca="1">DATA!A293</f>
        <v>0</v>
      </c>
      <c r="D293" s="30" t="str">
        <f ca="1">CONCATENATE(DATA!B293," x measured SR^2 + ",DATA!C293," x measured SR")</f>
        <v>0 x measured SR^2 + 0 x measured SR</v>
      </c>
      <c r="I293" s="30" t="str">
        <f ca="1">CONCATENATE(DATA!E293," x measured SR^2 + ",DATA!F293," x measured SR")</f>
        <v>0 x measured SR^2 + 0 x measured SR</v>
      </c>
    </row>
    <row r="294" spans="2:9" ht="14.25" x14ac:dyDescent="0.2">
      <c r="B294">
        <f ca="1">DATA!A294</f>
        <v>0</v>
      </c>
      <c r="D294" s="30" t="str">
        <f ca="1">CONCATENATE(DATA!B294," x measured SR^2 + ",DATA!C294," x measured SR")</f>
        <v>0 x measured SR^2 + 0 x measured SR</v>
      </c>
      <c r="I294" s="30" t="str">
        <f ca="1">CONCATENATE(DATA!E294," x measured SR^2 + ",DATA!F294," x measured SR")</f>
        <v>0 x measured SR^2 + 0 x measured SR</v>
      </c>
    </row>
    <row r="295" spans="2:9" ht="14.25" x14ac:dyDescent="0.2">
      <c r="B295">
        <f ca="1">DATA!A295</f>
        <v>0</v>
      </c>
      <c r="D295" s="30" t="str">
        <f ca="1">CONCATENATE(DATA!B295," x measured SR^2 + ",DATA!C295," x measured SR")</f>
        <v>0 x measured SR^2 + 0 x measured SR</v>
      </c>
      <c r="I295" s="30" t="str">
        <f ca="1">CONCATENATE(DATA!E295," x measured SR^2 + ",DATA!F295," x measured SR")</f>
        <v>0 x measured SR^2 + 0 x measured SR</v>
      </c>
    </row>
    <row r="296" spans="2:9" ht="14.25" x14ac:dyDescent="0.2">
      <c r="B296">
        <f ca="1">DATA!A296</f>
        <v>0</v>
      </c>
      <c r="D296" s="30" t="str">
        <f ca="1">CONCATENATE(DATA!B296," x measured SR^2 + ",DATA!C296," x measured SR")</f>
        <v>0 x measured SR^2 + 0 x measured SR</v>
      </c>
      <c r="I296" s="30" t="str">
        <f ca="1">CONCATENATE(DATA!E296," x measured SR^2 + ",DATA!F296," x measured SR")</f>
        <v>0 x measured SR^2 + 0 x measured SR</v>
      </c>
    </row>
    <row r="297" spans="2:9" ht="14.25" x14ac:dyDescent="0.2">
      <c r="B297">
        <f ca="1">DATA!A297</f>
        <v>0</v>
      </c>
      <c r="D297" s="30" t="str">
        <f ca="1">CONCATENATE(DATA!B297," x measured SR^2 + ",DATA!C297," x measured SR")</f>
        <v>0 x measured SR^2 + 0 x measured SR</v>
      </c>
      <c r="I297" s="30" t="str">
        <f ca="1">CONCATENATE(DATA!E297," x measured SR^2 + ",DATA!F297," x measured SR")</f>
        <v>0 x measured SR^2 + 0 x measured SR</v>
      </c>
    </row>
    <row r="298" spans="2:9" ht="14.25" x14ac:dyDescent="0.2">
      <c r="B298">
        <f ca="1">DATA!A298</f>
        <v>0</v>
      </c>
      <c r="D298" s="30" t="str">
        <f ca="1">CONCATENATE(DATA!B298," x measured SR^2 + ",DATA!C298," x measured SR")</f>
        <v>0 x measured SR^2 + 0 x measured SR</v>
      </c>
      <c r="I298" s="30" t="str">
        <f ca="1">CONCATENATE(DATA!E298," x measured SR^2 + ",DATA!F298," x measured SR")</f>
        <v>0 x measured SR^2 + 0 x measured SR</v>
      </c>
    </row>
    <row r="299" spans="2:9" ht="14.25" x14ac:dyDescent="0.2">
      <c r="B299">
        <f ca="1">DATA!A299</f>
        <v>0</v>
      </c>
      <c r="D299" s="30" t="str">
        <f ca="1">CONCATENATE(DATA!B299," x measured SR^2 + ",DATA!C299," x measured SR")</f>
        <v>0 x measured SR^2 + 0 x measured SR</v>
      </c>
      <c r="I299" s="30" t="str">
        <f ca="1">CONCATENATE(DATA!E299," x measured SR^2 + ",DATA!F299," x measured SR")</f>
        <v>0 x measured SR^2 + 0 x measured SR</v>
      </c>
    </row>
    <row r="300" spans="2:9" ht="14.25" x14ac:dyDescent="0.2">
      <c r="B300">
        <f ca="1">DATA!A300</f>
        <v>0</v>
      </c>
      <c r="D300" s="30" t="str">
        <f ca="1">CONCATENATE(DATA!B300," x measured SR^2 + ",DATA!C300," x measured SR")</f>
        <v>0 x measured SR^2 + 0 x measured SR</v>
      </c>
      <c r="I300" s="30" t="str">
        <f ca="1">CONCATENATE(DATA!E300," x measured SR^2 + ",DATA!F300," x measured SR")</f>
        <v>0 x measured SR^2 + 0 x measured SR</v>
      </c>
    </row>
    <row r="301" spans="2:9" s="108" customFormat="1" ht="14.25" x14ac:dyDescent="0.2">
      <c r="B301">
        <f ca="1">DATA!A301</f>
        <v>0</v>
      </c>
      <c r="C301"/>
      <c r="D301" s="30" t="str">
        <f ca="1">CONCATENATE(DATA!B301," x measured SR^2 + ",DATA!C301," x measured SR")</f>
        <v>0 x measured SR^2 + 0 x measured SR</v>
      </c>
      <c r="E301"/>
      <c r="F301"/>
      <c r="G301"/>
      <c r="H301"/>
      <c r="I301" s="30" t="str">
        <f ca="1">CONCATENATE(DATA!E301," x measured SR^2 + ",DATA!F301," x measured SR")</f>
        <v>0 x measured SR^2 + 0 x measured SR</v>
      </c>
    </row>
    <row r="302" spans="2:9" ht="14.25" x14ac:dyDescent="0.2">
      <c r="B302">
        <f ca="1">DATA!A302</f>
        <v>0</v>
      </c>
      <c r="D302" s="30" t="str">
        <f ca="1">CONCATENATE(DATA!B302," x measured SR^2 + ",DATA!C302," x measured SR")</f>
        <v>0 x measured SR^2 + 0 x measured SR</v>
      </c>
      <c r="I302" s="30" t="str">
        <f ca="1">CONCATENATE(DATA!E302," x measured SR^2 + ",DATA!F302," x measured SR")</f>
        <v>0 x measured SR^2 + 0 x measured SR</v>
      </c>
    </row>
    <row r="303" spans="2:9" ht="14.25" x14ac:dyDescent="0.2">
      <c r="B303">
        <f ca="1">DATA!A303</f>
        <v>0</v>
      </c>
      <c r="D303" s="30" t="str">
        <f ca="1">CONCATENATE(DATA!B303," x measured SR^2 + ",DATA!C303," x measured SR")</f>
        <v>0 x measured SR^2 + 0 x measured SR</v>
      </c>
      <c r="I303" s="30" t="str">
        <f ca="1">CONCATENATE(DATA!E303," x measured SR^2 + ",DATA!F303," x measured SR")</f>
        <v>0 x measured SR^2 + 0 x measured SR</v>
      </c>
    </row>
    <row r="304" spans="2:9" ht="14.25" x14ac:dyDescent="0.2">
      <c r="B304">
        <f ca="1">DATA!A304</f>
        <v>0</v>
      </c>
      <c r="D304" s="30" t="str">
        <f ca="1">CONCATENATE(DATA!B304," x measured SR^2 + ",DATA!C304," x measured SR")</f>
        <v>0 x measured SR^2 + 0 x measured SR</v>
      </c>
      <c r="I304" s="30" t="str">
        <f ca="1">CONCATENATE(DATA!E304," x measured SR^2 + ",DATA!F304," x measured SR")</f>
        <v>0 x measured SR^2 + 0 x measured SR</v>
      </c>
    </row>
    <row r="305" spans="2:9" ht="14.25" x14ac:dyDescent="0.2">
      <c r="B305">
        <f ca="1">DATA!A305</f>
        <v>0</v>
      </c>
      <c r="D305" s="30" t="str">
        <f ca="1">CONCATENATE(DATA!B305," x measured SR^2 + ",DATA!C305," x measured SR")</f>
        <v>0 x measured SR^2 + 0 x measured SR</v>
      </c>
      <c r="I305" s="30" t="str">
        <f ca="1">CONCATENATE(DATA!E305," x measured SR^2 + ",DATA!F305," x measured SR")</f>
        <v>0 x measured SR^2 + 0 x measured SR</v>
      </c>
    </row>
    <row r="306" spans="2:9" ht="14.25" x14ac:dyDescent="0.2">
      <c r="B306">
        <f ca="1">DATA!A306</f>
        <v>0</v>
      </c>
      <c r="D306" s="30" t="str">
        <f ca="1">CONCATENATE(DATA!B306," x measured SR^2 + ",DATA!C306," x measured SR")</f>
        <v>0 x measured SR^2 + 0 x measured SR</v>
      </c>
      <c r="I306" s="30" t="str">
        <f ca="1">CONCATENATE(DATA!E306," x measured SR^2 + ",DATA!F306," x measured SR")</f>
        <v>0 x measured SR^2 + 0 x measured SR</v>
      </c>
    </row>
    <row r="307" spans="2:9" ht="14.25" x14ac:dyDescent="0.2">
      <c r="B307">
        <f ca="1">DATA!A307</f>
        <v>0</v>
      </c>
      <c r="D307" s="30" t="str">
        <f ca="1">CONCATENATE(DATA!B307," x measured SR^2 + ",DATA!C307," x measured SR")</f>
        <v>0 x measured SR^2 + 0 x measured SR</v>
      </c>
      <c r="I307" s="30" t="str">
        <f ca="1">CONCATENATE(DATA!E307," x measured SR^2 + ",DATA!F307," x measured SR")</f>
        <v>0 x measured SR^2 + 0 x measured SR</v>
      </c>
    </row>
    <row r="308" spans="2:9" ht="14.25" x14ac:dyDescent="0.2">
      <c r="B308">
        <f ca="1">DATA!A308</f>
        <v>0</v>
      </c>
      <c r="D308" s="30" t="str">
        <f ca="1">CONCATENATE(DATA!B308," x measured SR^2 + ",DATA!C308," x measured SR")</f>
        <v>0 x measured SR^2 + 0 x measured SR</v>
      </c>
      <c r="I308" s="30" t="str">
        <f ca="1">CONCATENATE(DATA!E308," x measured SR^2 + ",DATA!F308," x measured SR")</f>
        <v>0 x measured SR^2 + 0 x measured SR</v>
      </c>
    </row>
    <row r="309" spans="2:9" ht="14.25" x14ac:dyDescent="0.2">
      <c r="B309">
        <f ca="1">DATA!A309</f>
        <v>0</v>
      </c>
      <c r="D309" s="30" t="str">
        <f ca="1">CONCATENATE(DATA!B309," x measured SR^2 + ",DATA!C309," x measured SR")</f>
        <v>0 x measured SR^2 + 0 x measured SR</v>
      </c>
      <c r="I309" s="30" t="str">
        <f ca="1">CONCATENATE(DATA!E309," x measured SR^2 + ",DATA!F309," x measured SR")</f>
        <v>0 x measured SR^2 + 0 x measured SR</v>
      </c>
    </row>
    <row r="310" spans="2:9" ht="14.25" x14ac:dyDescent="0.2">
      <c r="B310">
        <f ca="1">DATA!A310</f>
        <v>0</v>
      </c>
      <c r="D310" s="30" t="str">
        <f ca="1">CONCATENATE(DATA!B310," x measured SR^2 + ",DATA!C310," x measured SR")</f>
        <v>0 x measured SR^2 + 0 x measured SR</v>
      </c>
      <c r="I310" s="30" t="str">
        <f ca="1">CONCATENATE(DATA!E310," x measured SR^2 + ",DATA!F310," x measured SR")</f>
        <v>0 x measured SR^2 + 0 x measured SR</v>
      </c>
    </row>
    <row r="311" spans="2:9" ht="14.25" x14ac:dyDescent="0.2">
      <c r="B311">
        <f ca="1">DATA!A311</f>
        <v>0</v>
      </c>
      <c r="D311" s="30" t="str">
        <f ca="1">CONCATENATE(DATA!B311," x measured SR^2 + ",DATA!C311," x measured SR")</f>
        <v>0 x measured SR^2 + 0 x measured SR</v>
      </c>
      <c r="I311" s="30" t="str">
        <f ca="1">CONCATENATE(DATA!E311," x measured SR^2 + ",DATA!F311," x measured SR")</f>
        <v>0 x measured SR^2 + 0 x measured SR</v>
      </c>
    </row>
    <row r="312" spans="2:9" ht="14.25" x14ac:dyDescent="0.2">
      <c r="B312">
        <f ca="1">DATA!A312</f>
        <v>0</v>
      </c>
      <c r="D312" s="30" t="str">
        <f ca="1">CONCATENATE(DATA!B312," x measured SR^2 + ",DATA!C312," x measured SR")</f>
        <v>0 x measured SR^2 + 0 x measured SR</v>
      </c>
      <c r="I312" s="30" t="str">
        <f ca="1">CONCATENATE(DATA!E312," x measured SR^2 + ",DATA!F312," x measured SR")</f>
        <v>0 x measured SR^2 + 0 x measured SR</v>
      </c>
    </row>
    <row r="313" spans="2:9" ht="14.25" x14ac:dyDescent="0.2">
      <c r="B313">
        <f ca="1">DATA!A313</f>
        <v>0</v>
      </c>
      <c r="D313" s="30" t="str">
        <f ca="1">CONCATENATE(DATA!B313," x measured SR^2 + ",DATA!C313," x measured SR")</f>
        <v>0 x measured SR^2 + 0 x measured SR</v>
      </c>
      <c r="I313" s="30" t="str">
        <f ca="1">CONCATENATE(DATA!E313," x measured SR^2 + ",DATA!F313," x measured SR")</f>
        <v>0 x measured SR^2 + 0 x measured SR</v>
      </c>
    </row>
    <row r="314" spans="2:9" ht="14.25" x14ac:dyDescent="0.2">
      <c r="B314">
        <f ca="1">DATA!A314</f>
        <v>0</v>
      </c>
      <c r="D314" s="30" t="str">
        <f ca="1">CONCATENATE(DATA!B314," x measured SR^2 + ",DATA!C314," x measured SR")</f>
        <v>0 x measured SR^2 + 0 x measured SR</v>
      </c>
      <c r="I314" s="30" t="str">
        <f ca="1">CONCATENATE(DATA!E314," x measured SR^2 + ",DATA!F314," x measured SR")</f>
        <v>0 x measured SR^2 + 0 x measured SR</v>
      </c>
    </row>
    <row r="315" spans="2:9" ht="14.25" x14ac:dyDescent="0.2">
      <c r="B315">
        <f ca="1">DATA!A315</f>
        <v>0</v>
      </c>
      <c r="D315" s="30" t="str">
        <f ca="1">CONCATENATE(DATA!B315," x measured SR^2 + ",DATA!C315," x measured SR")</f>
        <v>0 x measured SR^2 + 0 x measured SR</v>
      </c>
      <c r="I315" s="30" t="str">
        <f ca="1">CONCATENATE(DATA!E315," x measured SR^2 + ",DATA!F315," x measured SR")</f>
        <v>0 x measured SR^2 + 0 x measured SR</v>
      </c>
    </row>
    <row r="316" spans="2:9" ht="14.25" x14ac:dyDescent="0.2">
      <c r="B316">
        <f ca="1">DATA!A316</f>
        <v>0</v>
      </c>
      <c r="D316" s="30" t="str">
        <f ca="1">CONCATENATE(DATA!B316," x measured SR^2 + ",DATA!C316," x measured SR")</f>
        <v>0 x measured SR^2 + 0 x measured SR</v>
      </c>
      <c r="I316" s="30" t="str">
        <f ca="1">CONCATENATE(DATA!E316," x measured SR^2 + ",DATA!F316," x measured SR")</f>
        <v>0 x measured SR^2 + 0 x measured SR</v>
      </c>
    </row>
    <row r="317" spans="2:9" ht="14.25" x14ac:dyDescent="0.2">
      <c r="B317">
        <f ca="1">DATA!A317</f>
        <v>0</v>
      </c>
      <c r="D317" s="30" t="str">
        <f ca="1">CONCATENATE(DATA!B317," x measured SR^2 + ",DATA!C317," x measured SR")</f>
        <v>0 x measured SR^2 + 0 x measured SR</v>
      </c>
      <c r="I317" s="30" t="str">
        <f ca="1">CONCATENATE(DATA!E317," x measured SR^2 + ",DATA!F317," x measured SR")</f>
        <v>0 x measured SR^2 + 0 x measured SR</v>
      </c>
    </row>
    <row r="318" spans="2:9" ht="14.25" x14ac:dyDescent="0.2">
      <c r="B318">
        <f ca="1">DATA!A318</f>
        <v>0</v>
      </c>
      <c r="D318" s="30" t="str">
        <f ca="1">CONCATENATE(DATA!B318," x measured SR^2 + ",DATA!C318," x measured SR")</f>
        <v>0 x measured SR^2 + 0 x measured SR</v>
      </c>
      <c r="I318" s="30" t="str">
        <f ca="1">CONCATENATE(DATA!E318," x measured SR^2 + ",DATA!F318," x measured SR")</f>
        <v>0 x measured SR^2 + 0 x measured SR</v>
      </c>
    </row>
    <row r="319" spans="2:9" ht="14.25" x14ac:dyDescent="0.2">
      <c r="B319">
        <f ca="1">DATA!A319</f>
        <v>0</v>
      </c>
      <c r="D319" s="30" t="str">
        <f ca="1">CONCATENATE(DATA!B319," x measured SR^2 + ",DATA!C319," x measured SR")</f>
        <v>0 x measured SR^2 + 0 x measured SR</v>
      </c>
      <c r="I319" s="30" t="str">
        <f ca="1">CONCATENATE(DATA!E319," x measured SR^2 + ",DATA!F319," x measured SR")</f>
        <v>0 x measured SR^2 + 0 x measured SR</v>
      </c>
    </row>
    <row r="320" spans="2:9" ht="14.25" x14ac:dyDescent="0.2">
      <c r="B320">
        <f ca="1">DATA!A320</f>
        <v>0</v>
      </c>
      <c r="D320" s="30" t="str">
        <f ca="1">CONCATENATE(DATA!B320," x measured SR^2 + ",DATA!C320," x measured SR")</f>
        <v>0 x measured SR^2 + 0 x measured SR</v>
      </c>
      <c r="I320" s="30" t="str">
        <f ca="1">CONCATENATE(DATA!E320," x measured SR^2 + ",DATA!F320," x measured SR")</f>
        <v>0 x measured SR^2 + 0 x measured SR</v>
      </c>
    </row>
    <row r="321" spans="2:9" ht="14.25" x14ac:dyDescent="0.2">
      <c r="B321">
        <f ca="1">DATA!A321</f>
        <v>0</v>
      </c>
      <c r="D321" s="30" t="str">
        <f ca="1">CONCATENATE(DATA!B321," x measured SR^2 + ",DATA!C321," x measured SR")</f>
        <v>0 x measured SR^2 + 0 x measured SR</v>
      </c>
      <c r="I321" s="30" t="str">
        <f ca="1">CONCATENATE(DATA!E321," x measured SR^2 + ",DATA!F321," x measured SR")</f>
        <v>0 x measured SR^2 + 0 x measured SR</v>
      </c>
    </row>
    <row r="322" spans="2:9" ht="14.25" x14ac:dyDescent="0.2">
      <c r="B322">
        <f ca="1">DATA!A322</f>
        <v>0</v>
      </c>
      <c r="D322" s="30" t="str">
        <f ca="1">CONCATENATE(DATA!B322," x measured SR^2 + ",DATA!C322," x measured SR")</f>
        <v>0 x measured SR^2 + 0 x measured SR</v>
      </c>
      <c r="I322" s="30" t="str">
        <f ca="1">CONCATENATE(DATA!E322," x measured SR^2 + ",DATA!F322," x measured SR")</f>
        <v>0 x measured SR^2 + 0 x measured SR</v>
      </c>
    </row>
    <row r="323" spans="2:9" ht="14.25" x14ac:dyDescent="0.2">
      <c r="B323">
        <f ca="1">DATA!A323</f>
        <v>0</v>
      </c>
      <c r="D323" s="30" t="str">
        <f ca="1">CONCATENATE(DATA!B323," x measured SR^2 + ",DATA!C323," x measured SR")</f>
        <v>0 x measured SR^2 + 0 x measured SR</v>
      </c>
      <c r="I323" s="30" t="str">
        <f ca="1">CONCATENATE(DATA!E323," x measured SR^2 + ",DATA!F323," x measured SR")</f>
        <v>0 x measured SR^2 + 0 x measured SR</v>
      </c>
    </row>
    <row r="324" spans="2:9" ht="14.25" x14ac:dyDescent="0.2">
      <c r="B324">
        <f ca="1">DATA!A324</f>
        <v>0</v>
      </c>
      <c r="D324" s="30" t="str">
        <f ca="1">CONCATENATE(DATA!B324," x measured SR^2 + ",DATA!C324," x measured SR")</f>
        <v>0 x measured SR^2 + 0 x measured SR</v>
      </c>
      <c r="I324" s="30" t="str">
        <f ca="1">CONCATENATE(DATA!E324," x measured SR^2 + ",DATA!F324," x measured SR")</f>
        <v>0 x measured SR^2 + 0 x measured SR</v>
      </c>
    </row>
    <row r="325" spans="2:9" ht="14.25" x14ac:dyDescent="0.2">
      <c r="B325">
        <f ca="1">DATA!A325</f>
        <v>0</v>
      </c>
      <c r="D325" s="30" t="str">
        <f ca="1">CONCATENATE(DATA!B325," x measured SR^2 + ",DATA!C325," x measured SR")</f>
        <v>0 x measured SR^2 + 0 x measured SR</v>
      </c>
      <c r="I325" s="30" t="str">
        <f ca="1">CONCATENATE(DATA!E325," x measured SR^2 + ",DATA!F325," x measured SR")</f>
        <v>0 x measured SR^2 + 0 x measured SR</v>
      </c>
    </row>
    <row r="326" spans="2:9" ht="14.25" x14ac:dyDescent="0.2">
      <c r="B326">
        <f ca="1">DATA!A326</f>
        <v>0</v>
      </c>
      <c r="D326" s="30" t="str">
        <f ca="1">CONCATENATE(DATA!B326," x measured SR^2 + ",DATA!C326," x measured SR")</f>
        <v>0 x measured SR^2 + 0 x measured SR</v>
      </c>
      <c r="I326" s="30" t="str">
        <f ca="1">CONCATENATE(DATA!E326," x measured SR^2 + ",DATA!F326," x measured SR")</f>
        <v>0 x measured SR^2 + 0 x measured SR</v>
      </c>
    </row>
    <row r="327" spans="2:9" ht="14.25" x14ac:dyDescent="0.2">
      <c r="B327">
        <f ca="1">DATA!A327</f>
        <v>0</v>
      </c>
      <c r="D327" s="30" t="str">
        <f ca="1">CONCATENATE(DATA!B327," x measured SR^2 + ",DATA!C327," x measured SR")</f>
        <v>0 x measured SR^2 + 0 x measured SR</v>
      </c>
      <c r="I327" s="30" t="str">
        <f ca="1">CONCATENATE(DATA!E327," x measured SR^2 + ",DATA!F327," x measured SR")</f>
        <v>0 x measured SR^2 + 0 x measured SR</v>
      </c>
    </row>
    <row r="328" spans="2:9" ht="14.25" x14ac:dyDescent="0.2">
      <c r="B328">
        <f ca="1">DATA!A328</f>
        <v>0</v>
      </c>
      <c r="D328" s="30" t="str">
        <f ca="1">CONCATENATE(DATA!B328," x measured SR^2 + ",DATA!C328," x measured SR")</f>
        <v>0 x measured SR^2 + 0 x measured SR</v>
      </c>
      <c r="I328" s="30" t="str">
        <f ca="1">CONCATENATE(DATA!E328," x measured SR^2 + ",DATA!F328," x measured SR")</f>
        <v>0 x measured SR^2 + 0 x measured SR</v>
      </c>
    </row>
    <row r="329" spans="2:9" ht="14.25" x14ac:dyDescent="0.2">
      <c r="B329">
        <f ca="1">DATA!A329</f>
        <v>0</v>
      </c>
      <c r="D329" s="30" t="str">
        <f ca="1">CONCATENATE(DATA!B329," x measured SR^2 + ",DATA!C329," x measured SR")</f>
        <v>0 x measured SR^2 + 0 x measured SR</v>
      </c>
      <c r="I329" s="30" t="str">
        <f ca="1">CONCATENATE(DATA!E329," x measured SR^2 + ",DATA!F329," x measured SR")</f>
        <v>0 x measured SR^2 + 0 x measured SR</v>
      </c>
    </row>
    <row r="330" spans="2:9" ht="14.25" x14ac:dyDescent="0.2">
      <c r="B330">
        <f ca="1">DATA!A330</f>
        <v>0</v>
      </c>
      <c r="D330" s="30" t="str">
        <f ca="1">CONCATENATE(DATA!B330," x measured SR^2 + ",DATA!C330," x measured SR")</f>
        <v>0 x measured SR^2 + 0 x measured SR</v>
      </c>
      <c r="I330" s="30" t="str">
        <f ca="1">CONCATENATE(DATA!E330," x measured SR^2 + ",DATA!F330," x measured SR")</f>
        <v>0 x measured SR^2 + 0 x measured SR</v>
      </c>
    </row>
    <row r="331" spans="2:9" ht="14.25" x14ac:dyDescent="0.2">
      <c r="B331">
        <f ca="1">DATA!A331</f>
        <v>0</v>
      </c>
      <c r="D331" s="30" t="str">
        <f ca="1">CONCATENATE(DATA!B331," x measured SR^2 + ",DATA!C331," x measured SR")</f>
        <v>0 x measured SR^2 + 0 x measured SR</v>
      </c>
      <c r="I331" s="30" t="str">
        <f ca="1">CONCATENATE(DATA!E331," x measured SR^2 + ",DATA!F331," x measured SR")</f>
        <v>0 x measured SR^2 + 0 x measured SR</v>
      </c>
    </row>
    <row r="332" spans="2:9" ht="14.25" x14ac:dyDescent="0.2">
      <c r="B332">
        <f ca="1">DATA!A332</f>
        <v>0</v>
      </c>
      <c r="D332" s="30" t="str">
        <f ca="1">CONCATENATE(DATA!B332," x measured SR^2 + ",DATA!C332," x measured SR")</f>
        <v>0 x measured SR^2 + 0 x measured SR</v>
      </c>
      <c r="I332" s="30" t="str">
        <f ca="1">CONCATENATE(DATA!E332," x measured SR^2 + ",DATA!F332," x measured SR")</f>
        <v>0 x measured SR^2 + 0 x measured SR</v>
      </c>
    </row>
    <row r="333" spans="2:9" ht="14.25" x14ac:dyDescent="0.2">
      <c r="B333">
        <f ca="1">DATA!A333</f>
        <v>0</v>
      </c>
      <c r="D333" s="30" t="str">
        <f ca="1">CONCATENATE(DATA!B333," x measured SR^2 + ",DATA!C333," x measured SR")</f>
        <v>0 x measured SR^2 + 0 x measured SR</v>
      </c>
      <c r="I333" s="30" t="str">
        <f ca="1">CONCATENATE(DATA!E333," x measured SR^2 + ",DATA!F333," x measured SR")</f>
        <v>0 x measured SR^2 + 0 x measured SR</v>
      </c>
    </row>
    <row r="334" spans="2:9" ht="14.25" x14ac:dyDescent="0.2">
      <c r="B334">
        <f ca="1">DATA!A334</f>
        <v>0</v>
      </c>
      <c r="D334" s="30" t="str">
        <f ca="1">CONCATENATE(DATA!B334," x measured SR^2 + ",DATA!C334," x measured SR")</f>
        <v>0 x measured SR^2 + 0 x measured SR</v>
      </c>
      <c r="I334" s="30" t="str">
        <f ca="1">CONCATENATE(DATA!E334," x measured SR^2 + ",DATA!F334," x measured SR")</f>
        <v>0 x measured SR^2 + 0 x measured SR</v>
      </c>
    </row>
    <row r="335" spans="2:9" ht="14.25" x14ac:dyDescent="0.2">
      <c r="B335">
        <f ca="1">DATA!A335</f>
        <v>0</v>
      </c>
      <c r="D335" s="30" t="str">
        <f ca="1">CONCATENATE(DATA!B335," x measured SR^2 + ",DATA!C335," x measured SR")</f>
        <v>0 x measured SR^2 + 0 x measured SR</v>
      </c>
      <c r="I335" s="30" t="str">
        <f ca="1">CONCATENATE(DATA!E335," x measured SR^2 + ",DATA!F335," x measured SR")</f>
        <v>0 x measured SR^2 + 0 x measured SR</v>
      </c>
    </row>
    <row r="336" spans="2:9" ht="14.25" x14ac:dyDescent="0.2">
      <c r="B336">
        <f ca="1">DATA!A336</f>
        <v>0</v>
      </c>
      <c r="D336" s="30" t="str">
        <f ca="1">CONCATENATE(DATA!B336," x measured SR^2 + ",DATA!C336," x measured SR")</f>
        <v>0 x measured SR^2 + 0 x measured SR</v>
      </c>
      <c r="I336" s="30" t="str">
        <f ca="1">CONCATENATE(DATA!E336," x measured SR^2 + ",DATA!F336," x measured SR")</f>
        <v>0 x measured SR^2 + 0 x measured SR</v>
      </c>
    </row>
    <row r="337" spans="2:9" ht="14.25" x14ac:dyDescent="0.2">
      <c r="B337">
        <f ca="1">DATA!A337</f>
        <v>0</v>
      </c>
      <c r="D337" s="30" t="str">
        <f ca="1">CONCATENATE(DATA!B337," x measured SR^2 + ",DATA!C337," x measured SR")</f>
        <v>0 x measured SR^2 + 0 x measured SR</v>
      </c>
      <c r="I337" s="30" t="str">
        <f ca="1">CONCATENATE(DATA!E337," x measured SR^2 + ",DATA!F337," x measured SR")</f>
        <v>0 x measured SR^2 + 0 x measured SR</v>
      </c>
    </row>
    <row r="338" spans="2:9" ht="14.25" x14ac:dyDescent="0.2">
      <c r="B338">
        <f ca="1">DATA!A338</f>
        <v>0</v>
      </c>
      <c r="D338" s="30" t="str">
        <f ca="1">CONCATENATE(DATA!B338," x measured SR^2 + ",DATA!C338," x measured SR")</f>
        <v>0 x measured SR^2 + 0 x measured SR</v>
      </c>
      <c r="I338" s="30" t="str">
        <f ca="1">CONCATENATE(DATA!E338," x measured SR^2 + ",DATA!F338," x measured SR")</f>
        <v>0 x measured SR^2 + 0 x measured SR</v>
      </c>
    </row>
    <row r="339" spans="2:9" ht="14.25" x14ac:dyDescent="0.2">
      <c r="B339">
        <f ca="1">DATA!A339</f>
        <v>0</v>
      </c>
      <c r="D339" s="30" t="str">
        <f ca="1">CONCATENATE(DATA!B339," x measured SR^2 + ",DATA!C339," x measured SR")</f>
        <v>0 x measured SR^2 + 0 x measured SR</v>
      </c>
      <c r="I339" s="30" t="str">
        <f ca="1">CONCATENATE(DATA!E339," x measured SR^2 + ",DATA!F339," x measured SR")</f>
        <v>0 x measured SR^2 + 0 x measured SR</v>
      </c>
    </row>
    <row r="340" spans="2:9" ht="14.25" x14ac:dyDescent="0.2">
      <c r="B340">
        <f ca="1">DATA!A340</f>
        <v>0</v>
      </c>
      <c r="D340" s="30" t="str">
        <f ca="1">CONCATENATE(DATA!B340," x measured SR^2 + ",DATA!C340," x measured SR")</f>
        <v>0 x measured SR^2 + 0 x measured SR</v>
      </c>
      <c r="I340" s="30" t="str">
        <f ca="1">CONCATENATE(DATA!E340," x measured SR^2 + ",DATA!F340," x measured SR")</f>
        <v>0 x measured SR^2 + 0 x measured SR</v>
      </c>
    </row>
    <row r="341" spans="2:9" ht="14.25" x14ac:dyDescent="0.2">
      <c r="B341">
        <f ca="1">DATA!A341</f>
        <v>0</v>
      </c>
      <c r="D341" s="30" t="str">
        <f ca="1">CONCATENATE(DATA!B341," x measured SR^2 + ",DATA!C341," x measured SR")</f>
        <v>0 x measured SR^2 + 0 x measured SR</v>
      </c>
      <c r="I341" s="30" t="str">
        <f ca="1">CONCATENATE(DATA!E341," x measured SR^2 + ",DATA!F341," x measured SR")</f>
        <v>0 x measured SR^2 + 0 x measured SR</v>
      </c>
    </row>
    <row r="342" spans="2:9" ht="14.25" x14ac:dyDescent="0.2">
      <c r="B342">
        <f ca="1">DATA!A342</f>
        <v>0</v>
      </c>
      <c r="D342" s="30" t="str">
        <f ca="1">CONCATENATE(DATA!B342," x measured SR^2 + ",DATA!C342," x measured SR")</f>
        <v>0 x measured SR^2 + 0 x measured SR</v>
      </c>
      <c r="I342" s="30" t="str">
        <f ca="1">CONCATENATE(DATA!E342," x measured SR^2 + ",DATA!F342," x measured SR")</f>
        <v>0 x measured SR^2 + 0 x measured SR</v>
      </c>
    </row>
    <row r="343" spans="2:9" ht="14.25" x14ac:dyDescent="0.2">
      <c r="B343">
        <f ca="1">DATA!A343</f>
        <v>0</v>
      </c>
      <c r="D343" s="30" t="str">
        <f ca="1">CONCATENATE(DATA!B343," x measured SR^2 + ",DATA!C343," x measured SR")</f>
        <v>0 x measured SR^2 + 0 x measured SR</v>
      </c>
      <c r="I343" s="30" t="str">
        <f ca="1">CONCATENATE(DATA!E343," x measured SR^2 + ",DATA!F343," x measured SR")</f>
        <v>0 x measured SR^2 + 0 x measured SR</v>
      </c>
    </row>
    <row r="344" spans="2:9" ht="14.25" x14ac:dyDescent="0.2">
      <c r="B344">
        <f ca="1">DATA!A344</f>
        <v>0</v>
      </c>
      <c r="D344" s="30" t="str">
        <f ca="1">CONCATENATE(DATA!B344," x measured SR^2 + ",DATA!C344," x measured SR")</f>
        <v>0 x measured SR^2 + 0 x measured SR</v>
      </c>
      <c r="I344" s="30" t="str">
        <f ca="1">CONCATENATE(DATA!E344," x measured SR^2 + ",DATA!F344," x measured SR")</f>
        <v>0 x measured SR^2 + 0 x measured SR</v>
      </c>
    </row>
    <row r="345" spans="2:9" ht="14.25" x14ac:dyDescent="0.2">
      <c r="B345">
        <f ca="1">DATA!A345</f>
        <v>0</v>
      </c>
      <c r="D345" s="30" t="str">
        <f ca="1">CONCATENATE(DATA!B345," x measured SR^2 + ",DATA!C345," x measured SR")</f>
        <v>0 x measured SR^2 + 0 x measured SR</v>
      </c>
      <c r="I345" s="30" t="str">
        <f ca="1">CONCATENATE(DATA!E345," x measured SR^2 + ",DATA!F345," x measured SR")</f>
        <v>0 x measured SR^2 + 0 x measured SR</v>
      </c>
    </row>
    <row r="346" spans="2:9" ht="14.25" x14ac:dyDescent="0.2">
      <c r="B346">
        <f ca="1">DATA!A346</f>
        <v>0</v>
      </c>
      <c r="D346" s="30" t="str">
        <f ca="1">CONCATENATE(DATA!B346," x measured SR^2 + ",DATA!C346," x measured SR")</f>
        <v>0 x measured SR^2 + 0 x measured SR</v>
      </c>
      <c r="I346" s="30" t="str">
        <f ca="1">CONCATENATE(DATA!E346," x measured SR^2 + ",DATA!F346," x measured SR")</f>
        <v>0 x measured SR^2 + 0 x measured SR</v>
      </c>
    </row>
    <row r="347" spans="2:9" ht="14.25" x14ac:dyDescent="0.2">
      <c r="B347">
        <f ca="1">DATA!A347</f>
        <v>0</v>
      </c>
      <c r="D347" s="30" t="str">
        <f ca="1">CONCATENATE(DATA!B347," x measured SR^2 + ",DATA!C347," x measured SR")</f>
        <v>0 x measured SR^2 + 0 x measured SR</v>
      </c>
      <c r="I347" s="30" t="str">
        <f ca="1">CONCATENATE(DATA!E347," x measured SR^2 + ",DATA!F347," x measured SR")</f>
        <v>0 x measured SR^2 + 0 x measured SR</v>
      </c>
    </row>
    <row r="348" spans="2:9" ht="14.25" x14ac:dyDescent="0.2">
      <c r="B348">
        <f ca="1">DATA!A348</f>
        <v>0</v>
      </c>
      <c r="D348" s="30" t="str">
        <f ca="1">CONCATENATE(DATA!B348," x measured SR^2 + ",DATA!C348," x measured SR")</f>
        <v>0 x measured SR^2 + 0 x measured SR</v>
      </c>
      <c r="I348" s="30" t="str">
        <f ca="1">CONCATENATE(DATA!E348," x measured SR^2 + ",DATA!F348," x measured SR")</f>
        <v>0 x measured SR^2 + 0 x measured SR</v>
      </c>
    </row>
    <row r="349" spans="2:9" ht="14.25" x14ac:dyDescent="0.2">
      <c r="B349">
        <f ca="1">DATA!A349</f>
        <v>0</v>
      </c>
      <c r="D349" s="30" t="str">
        <f ca="1">CONCATENATE(DATA!B349," x measured SR^2 + ",DATA!C349," x measured SR")</f>
        <v>0 x measured SR^2 + 0 x measured SR</v>
      </c>
      <c r="I349" s="30" t="str">
        <f ca="1">CONCATENATE(DATA!E349," x measured SR^2 + ",DATA!F349," x measured SR")</f>
        <v>0 x measured SR^2 + 0 x measured SR</v>
      </c>
    </row>
    <row r="350" spans="2:9" ht="14.25" x14ac:dyDescent="0.2">
      <c r="B350">
        <f ca="1">DATA!A350</f>
        <v>0</v>
      </c>
      <c r="D350" s="30" t="str">
        <f ca="1">CONCATENATE(DATA!B350," x measured SR^2 + ",DATA!C350," x measured SR")</f>
        <v>0 x measured SR^2 + 0 x measured SR</v>
      </c>
      <c r="I350" s="30" t="str">
        <f ca="1">CONCATENATE(DATA!E350," x measured SR^2 + ",DATA!F350," x measured SR")</f>
        <v>0 x measured SR^2 + 0 x measured SR</v>
      </c>
    </row>
    <row r="351" spans="2:9" ht="14.25" x14ac:dyDescent="0.2">
      <c r="B351">
        <f ca="1">DATA!A351</f>
        <v>0</v>
      </c>
      <c r="D351" s="30" t="str">
        <f ca="1">CONCATENATE(DATA!B351," x measured SR^2 + ",DATA!C351," x measured SR")</f>
        <v>0 x measured SR^2 + 0 x measured SR</v>
      </c>
      <c r="I351" s="30" t="str">
        <f ca="1">CONCATENATE(DATA!E351," x measured SR^2 + ",DATA!F351," x measured SR")</f>
        <v>0 x measured SR^2 + 0 x measured SR</v>
      </c>
    </row>
    <row r="352" spans="2:9" ht="14.25" x14ac:dyDescent="0.2">
      <c r="B352">
        <f ca="1">DATA!A352</f>
        <v>0</v>
      </c>
      <c r="D352" s="30" t="str">
        <f ca="1">CONCATENATE(DATA!B352," x measured SR^2 + ",DATA!C352," x measured SR")</f>
        <v>0 x measured SR^2 + 0 x measured SR</v>
      </c>
      <c r="I352" s="30" t="str">
        <f ca="1">CONCATENATE(DATA!E352," x measured SR^2 + ",DATA!F352," x measured SR")</f>
        <v>0 x measured SR^2 + 0 x measured SR</v>
      </c>
    </row>
    <row r="353" spans="2:9" ht="14.25" x14ac:dyDescent="0.2">
      <c r="B353">
        <f ca="1">DATA!A353</f>
        <v>0</v>
      </c>
      <c r="D353" s="30" t="str">
        <f ca="1">CONCATENATE(DATA!B353," x measured SR^2 + ",DATA!C353," x measured SR")</f>
        <v>0 x measured SR^2 + 0 x measured SR</v>
      </c>
      <c r="I353" s="30" t="str">
        <f ca="1">CONCATENATE(DATA!E353," x measured SR^2 + ",DATA!F353," x measured SR")</f>
        <v>0 x measured SR^2 + 0 x measured SR</v>
      </c>
    </row>
    <row r="354" spans="2:9" ht="14.25" x14ac:dyDescent="0.2">
      <c r="B354">
        <f ca="1">DATA!A354</f>
        <v>0</v>
      </c>
      <c r="D354" s="30" t="str">
        <f ca="1">CONCATENATE(DATA!B354," x measured SR^2 + ",DATA!C354," x measured SR")</f>
        <v>0 x measured SR^2 + 0 x measured SR</v>
      </c>
      <c r="I354" s="30" t="str">
        <f ca="1">CONCATENATE(DATA!E354," x measured SR^2 + ",DATA!F354," x measured SR")</f>
        <v>0 x measured SR^2 + 0 x measured SR</v>
      </c>
    </row>
    <row r="355" spans="2:9" ht="14.25" x14ac:dyDescent="0.2">
      <c r="B355">
        <f ca="1">DATA!A355</f>
        <v>0</v>
      </c>
      <c r="D355" s="30" t="str">
        <f ca="1">CONCATENATE(DATA!B355," x measured SR^2 + ",DATA!C355," x measured SR")</f>
        <v>0 x measured SR^2 + 0 x measured SR</v>
      </c>
      <c r="I355" s="30" t="str">
        <f ca="1">CONCATENATE(DATA!E355," x measured SR^2 + ",DATA!F355," x measured SR")</f>
        <v>0 x measured SR^2 + 0 x measured SR</v>
      </c>
    </row>
    <row r="356" spans="2:9" ht="14.25" x14ac:dyDescent="0.2">
      <c r="B356">
        <f ca="1">DATA!A356</f>
        <v>0</v>
      </c>
      <c r="D356" s="30" t="str">
        <f ca="1">CONCATENATE(DATA!B356," x measured SR^2 + ",DATA!C356," x measured SR")</f>
        <v>0 x measured SR^2 + 0 x measured SR</v>
      </c>
      <c r="I356" s="30" t="str">
        <f ca="1">CONCATENATE(DATA!E356," x measured SR^2 + ",DATA!F356," x measured SR")</f>
        <v>0 x measured SR^2 + 0 x measured SR</v>
      </c>
    </row>
    <row r="357" spans="2:9" ht="14.25" x14ac:dyDescent="0.2">
      <c r="B357">
        <f ca="1">DATA!A357</f>
        <v>0</v>
      </c>
      <c r="D357" s="30" t="str">
        <f ca="1">CONCATENATE(DATA!B357," x measured SR^2 + ",DATA!C357," x measured SR")</f>
        <v>0 x measured SR^2 + 0 x measured SR</v>
      </c>
      <c r="I357" s="30" t="str">
        <f ca="1">CONCATENATE(DATA!E357," x measured SR^2 + ",DATA!F357," x measured SR")</f>
        <v>0 x measured SR^2 + 0 x measured SR</v>
      </c>
    </row>
    <row r="358" spans="2:9" ht="14.25" x14ac:dyDescent="0.2">
      <c r="B358">
        <f ca="1">DATA!A358</f>
        <v>0</v>
      </c>
      <c r="D358" s="30" t="str">
        <f ca="1">CONCATENATE(DATA!B358," x measured SR^2 + ",DATA!C358," x measured SR")</f>
        <v>0 x measured SR^2 + 0 x measured SR</v>
      </c>
      <c r="I358" s="30" t="str">
        <f ca="1">CONCATENATE(DATA!E358," x measured SR^2 + ",DATA!F358," x measured SR")</f>
        <v>0 x measured SR^2 + 0 x measured SR</v>
      </c>
    </row>
    <row r="359" spans="2:9" ht="14.25" x14ac:dyDescent="0.2">
      <c r="B359">
        <f ca="1">DATA!A359</f>
        <v>0</v>
      </c>
      <c r="D359" s="30" t="str">
        <f ca="1">CONCATENATE(DATA!B359," x measured SR^2 + ",DATA!C359," x measured SR")</f>
        <v>0 x measured SR^2 + 0 x measured SR</v>
      </c>
      <c r="I359" s="30" t="str">
        <f ca="1">CONCATENATE(DATA!E359," x measured SR^2 + ",DATA!F359," x measured SR")</f>
        <v>0 x measured SR^2 + 0 x measured SR</v>
      </c>
    </row>
    <row r="360" spans="2:9" ht="14.25" x14ac:dyDescent="0.2">
      <c r="B360">
        <f ca="1">DATA!A360</f>
        <v>0</v>
      </c>
      <c r="D360" s="30" t="str">
        <f ca="1">CONCATENATE(DATA!B360," x measured SR^2 + ",DATA!C360," x measured SR")</f>
        <v>0 x measured SR^2 + 0 x measured SR</v>
      </c>
      <c r="I360" s="30" t="str">
        <f ca="1">CONCATENATE(DATA!E360," x measured SR^2 + ",DATA!F360," x measured SR")</f>
        <v>0 x measured SR^2 + 0 x measured SR</v>
      </c>
    </row>
    <row r="361" spans="2:9" ht="14.25" x14ac:dyDescent="0.2">
      <c r="B361">
        <f ca="1">DATA!A361</f>
        <v>0</v>
      </c>
      <c r="D361" s="30" t="str">
        <f ca="1">CONCATENATE(DATA!B361," x measured SR^2 + ",DATA!C361," x measured SR")</f>
        <v>0 x measured SR^2 + 0 x measured SR</v>
      </c>
      <c r="I361" s="30" t="str">
        <f ca="1">CONCATENATE(DATA!E361," x measured SR^2 + ",DATA!F361," x measured SR")</f>
        <v>0 x measured SR^2 + 0 x measured SR</v>
      </c>
    </row>
    <row r="362" spans="2:9" ht="14.25" x14ac:dyDescent="0.2">
      <c r="B362">
        <f ca="1">DATA!A362</f>
        <v>0</v>
      </c>
      <c r="D362" s="30" t="str">
        <f ca="1">CONCATENATE(DATA!B362," x measured SR^2 + ",DATA!C362," x measured SR")</f>
        <v>0 x measured SR^2 + 0 x measured SR</v>
      </c>
      <c r="I362" s="30" t="str">
        <f ca="1">CONCATENATE(DATA!E362," x measured SR^2 + ",DATA!F362," x measured SR")</f>
        <v>0 x measured SR^2 + 0 x measured SR</v>
      </c>
    </row>
    <row r="363" spans="2:9" ht="14.25" x14ac:dyDescent="0.2">
      <c r="B363">
        <f ca="1">DATA!A363</f>
        <v>0</v>
      </c>
      <c r="D363" s="30" t="str">
        <f ca="1">CONCATENATE(DATA!B363," x measured SR^2 + ",DATA!C363," x measured SR")</f>
        <v>0 x measured SR^2 + 0 x measured SR</v>
      </c>
      <c r="I363" s="30" t="str">
        <f ca="1">CONCATENATE(DATA!E363," x measured SR^2 + ",DATA!F363," x measured SR")</f>
        <v>0 x measured SR^2 + 0 x measured SR</v>
      </c>
    </row>
    <row r="364" spans="2:9" ht="14.25" x14ac:dyDescent="0.2">
      <c r="B364">
        <f ca="1">DATA!A364</f>
        <v>0</v>
      </c>
      <c r="D364" s="30" t="str">
        <f ca="1">CONCATENATE(DATA!B364," x measured SR^2 + ",DATA!C364," x measured SR")</f>
        <v>0 x measured SR^2 + 0 x measured SR</v>
      </c>
      <c r="I364" s="30" t="str">
        <f ca="1">CONCATENATE(DATA!E364," x measured SR^2 + ",DATA!F364," x measured SR")</f>
        <v>0 x measured SR^2 + 0 x measured SR</v>
      </c>
    </row>
    <row r="365" spans="2:9" ht="14.25" x14ac:dyDescent="0.2">
      <c r="B365">
        <f ca="1">DATA!A365</f>
        <v>0</v>
      </c>
      <c r="D365" s="30" t="str">
        <f ca="1">CONCATENATE(DATA!B365," x measured SR^2 + ",DATA!C365," x measured SR")</f>
        <v>0 x measured SR^2 + 0 x measured SR</v>
      </c>
      <c r="I365" s="30" t="str">
        <f ca="1">CONCATENATE(DATA!E365," x measured SR^2 + ",DATA!F365," x measured SR")</f>
        <v>0 x measured SR^2 + 0 x measured SR</v>
      </c>
    </row>
    <row r="366" spans="2:9" ht="14.25" x14ac:dyDescent="0.2">
      <c r="B366">
        <f ca="1">DATA!A366</f>
        <v>0</v>
      </c>
      <c r="D366" s="30" t="str">
        <f ca="1">CONCATENATE(DATA!B366," x measured SR^2 + ",DATA!C366," x measured SR")</f>
        <v>0 x measured SR^2 + 0 x measured SR</v>
      </c>
      <c r="I366" s="30" t="str">
        <f ca="1">CONCATENATE(DATA!E366," x measured SR^2 + ",DATA!F366," x measured SR")</f>
        <v>0 x measured SR^2 + 0 x measured SR</v>
      </c>
    </row>
    <row r="367" spans="2:9" ht="14.25" x14ac:dyDescent="0.2">
      <c r="B367">
        <f ca="1">DATA!A367</f>
        <v>0</v>
      </c>
      <c r="D367" s="30" t="str">
        <f ca="1">CONCATENATE(DATA!B367," x measured SR^2 + ",DATA!C367," x measured SR")</f>
        <v>0 x measured SR^2 + 0 x measured SR</v>
      </c>
      <c r="I367" s="30" t="str">
        <f ca="1">CONCATENATE(DATA!E367," x measured SR^2 + ",DATA!F367," x measured SR")</f>
        <v>0 x measured SR^2 + 0 x measured SR</v>
      </c>
    </row>
    <row r="368" spans="2:9" ht="14.25" x14ac:dyDescent="0.2">
      <c r="B368">
        <f ca="1">DATA!A368</f>
        <v>0</v>
      </c>
      <c r="D368" s="30" t="str">
        <f ca="1">CONCATENATE(DATA!B368," x measured SR^2 + ",DATA!C368," x measured SR")</f>
        <v>0 x measured SR^2 + 0 x measured SR</v>
      </c>
      <c r="I368" s="30" t="str">
        <f ca="1">CONCATENATE(DATA!E368," x measured SR^2 + ",DATA!F368," x measured SR")</f>
        <v>0 x measured SR^2 + 0 x measured SR</v>
      </c>
    </row>
    <row r="369" spans="2:9" ht="14.25" x14ac:dyDescent="0.2">
      <c r="B369">
        <f ca="1">DATA!A369</f>
        <v>0</v>
      </c>
      <c r="D369" s="30" t="str">
        <f ca="1">CONCATENATE(DATA!B369," x measured SR^2 + ",DATA!C369," x measured SR")</f>
        <v>0 x measured SR^2 + 0 x measured SR</v>
      </c>
      <c r="I369" s="30" t="str">
        <f ca="1">CONCATENATE(DATA!E369," x measured SR^2 + ",DATA!F369," x measured SR")</f>
        <v>0 x measured SR^2 + 0 x measured SR</v>
      </c>
    </row>
    <row r="370" spans="2:9" ht="14.25" x14ac:dyDescent="0.2">
      <c r="B370">
        <f ca="1">DATA!A370</f>
        <v>0</v>
      </c>
      <c r="D370" s="30" t="str">
        <f ca="1">CONCATENATE(DATA!B370," x measured SR^2 + ",DATA!C370," x measured SR")</f>
        <v>0 x measured SR^2 + 0 x measured SR</v>
      </c>
      <c r="I370" s="30" t="str">
        <f ca="1">CONCATENATE(DATA!E370," x measured SR^2 + ",DATA!F370," x measured SR")</f>
        <v>0 x measured SR^2 + 0 x measured SR</v>
      </c>
    </row>
    <row r="371" spans="2:9" ht="14.25" x14ac:dyDescent="0.2">
      <c r="B371">
        <f ca="1">DATA!A371</f>
        <v>0</v>
      </c>
      <c r="D371" s="30" t="str">
        <f ca="1">CONCATENATE(DATA!B371," x measured SR^2 + ",DATA!C371," x measured SR")</f>
        <v>0 x measured SR^2 + 0 x measured SR</v>
      </c>
      <c r="I371" s="30" t="str">
        <f ca="1">CONCATENATE(DATA!E371," x measured SR^2 + ",DATA!F371," x measured SR")</f>
        <v>0 x measured SR^2 + 0 x measured SR</v>
      </c>
    </row>
    <row r="372" spans="2:9" ht="14.25" x14ac:dyDescent="0.2">
      <c r="B372">
        <f ca="1">DATA!A372</f>
        <v>0</v>
      </c>
      <c r="D372" s="30" t="str">
        <f ca="1">CONCATENATE(DATA!B372," x measured SR^2 + ",DATA!C372," x measured SR")</f>
        <v>0 x measured SR^2 + 0 x measured SR</v>
      </c>
      <c r="I372" s="30" t="str">
        <f ca="1">CONCATENATE(DATA!E372," x measured SR^2 + ",DATA!F372," x measured SR")</f>
        <v>0 x measured SR^2 + 0 x measured SR</v>
      </c>
    </row>
    <row r="373" spans="2:9" ht="14.25" x14ac:dyDescent="0.2">
      <c r="B373">
        <f ca="1">DATA!A373</f>
        <v>0</v>
      </c>
      <c r="D373" s="30" t="str">
        <f ca="1">CONCATENATE(DATA!B373," x measured SR^2 + ",DATA!C373," x measured SR")</f>
        <v>0 x measured SR^2 + 0 x measured SR</v>
      </c>
      <c r="I373" s="30" t="str">
        <f ca="1">CONCATENATE(DATA!E373," x measured SR^2 + ",DATA!F373," x measured SR")</f>
        <v>0 x measured SR^2 + 0 x measured SR</v>
      </c>
    </row>
    <row r="374" spans="2:9" ht="14.25" x14ac:dyDescent="0.2">
      <c r="B374">
        <f ca="1">DATA!A374</f>
        <v>0</v>
      </c>
      <c r="D374" s="30" t="str">
        <f ca="1">CONCATENATE(DATA!B374," x measured SR^2 + ",DATA!C374," x measured SR")</f>
        <v>0 x measured SR^2 + 0 x measured SR</v>
      </c>
      <c r="I374" s="30" t="str">
        <f ca="1">CONCATENATE(DATA!E374," x measured SR^2 + ",DATA!F374," x measured SR")</f>
        <v>0 x measured SR^2 + 0 x measured SR</v>
      </c>
    </row>
    <row r="375" spans="2:9" ht="14.25" x14ac:dyDescent="0.2">
      <c r="B375">
        <f ca="1">DATA!A375</f>
        <v>0</v>
      </c>
      <c r="D375" s="30" t="str">
        <f ca="1">CONCATENATE(DATA!B375," x measured SR^2 + ",DATA!C375," x measured SR")</f>
        <v>0 x measured SR^2 + 0 x measured SR</v>
      </c>
      <c r="I375" s="30" t="str">
        <f ca="1">CONCATENATE(DATA!E375," x measured SR^2 + ",DATA!F375," x measured SR")</f>
        <v>0 x measured SR^2 + 0 x measured SR</v>
      </c>
    </row>
    <row r="376" spans="2:9" ht="14.25" x14ac:dyDescent="0.2">
      <c r="B376">
        <f ca="1">DATA!A376</f>
        <v>0</v>
      </c>
      <c r="D376" s="30" t="str">
        <f ca="1">CONCATENATE(DATA!B376," x measured SR^2 + ",DATA!C376," x measured SR")</f>
        <v>0 x measured SR^2 + 0 x measured SR</v>
      </c>
      <c r="I376" s="30" t="str">
        <f ca="1">CONCATENATE(DATA!E376," x measured SR^2 + ",DATA!F376," x measured SR")</f>
        <v>0 x measured SR^2 + 0 x measured SR</v>
      </c>
    </row>
    <row r="377" spans="2:9" ht="14.25" x14ac:dyDescent="0.2">
      <c r="B377">
        <f ca="1">DATA!A377</f>
        <v>0</v>
      </c>
      <c r="D377" s="30" t="str">
        <f ca="1">CONCATENATE(DATA!B377," x measured SR^2 + ",DATA!C377," x measured SR")</f>
        <v>0 x measured SR^2 + 0 x measured SR</v>
      </c>
      <c r="I377" s="30" t="str">
        <f ca="1">CONCATENATE(DATA!E377," x measured SR^2 + ",DATA!F377," x measured SR")</f>
        <v>0 x measured SR^2 + 0 x measured SR</v>
      </c>
    </row>
    <row r="378" spans="2:9" ht="14.25" x14ac:dyDescent="0.2">
      <c r="B378">
        <f ca="1">DATA!A378</f>
        <v>0</v>
      </c>
      <c r="D378" s="30" t="str">
        <f ca="1">CONCATENATE(DATA!B378," x measured SR^2 + ",DATA!C378," x measured SR")</f>
        <v>0 x measured SR^2 + 0 x measured SR</v>
      </c>
      <c r="I378" s="30" t="str">
        <f ca="1">CONCATENATE(DATA!E378," x measured SR^2 + ",DATA!F378," x measured SR")</f>
        <v>0 x measured SR^2 + 0 x measured SR</v>
      </c>
    </row>
    <row r="379" spans="2:9" ht="14.25" x14ac:dyDescent="0.2">
      <c r="B379">
        <f ca="1">DATA!A379</f>
        <v>0</v>
      </c>
      <c r="D379" s="30" t="str">
        <f ca="1">CONCATENATE(DATA!B379," x measured SR^2 + ",DATA!C379," x measured SR")</f>
        <v>0 x measured SR^2 + 0 x measured SR</v>
      </c>
      <c r="I379" s="30" t="str">
        <f ca="1">CONCATENATE(DATA!E379," x measured SR^2 + ",DATA!F379," x measured SR")</f>
        <v>0 x measured SR^2 + 0 x measured SR</v>
      </c>
    </row>
    <row r="380" spans="2:9" ht="14.25" x14ac:dyDescent="0.2">
      <c r="B380">
        <f ca="1">DATA!A380</f>
        <v>0</v>
      </c>
      <c r="D380" s="30" t="str">
        <f ca="1">CONCATENATE(DATA!B380," x measured SR^2 + ",DATA!C380," x measured SR")</f>
        <v>0 x measured SR^2 + 0 x measured SR</v>
      </c>
      <c r="I380" s="30" t="str">
        <f ca="1">CONCATENATE(DATA!E380," x measured SR^2 + ",DATA!F380," x measured SR")</f>
        <v>0 x measured SR^2 + 0 x measured SR</v>
      </c>
    </row>
    <row r="381" spans="2:9" ht="14.25" x14ac:dyDescent="0.2">
      <c r="B381">
        <f ca="1">DATA!A381</f>
        <v>0</v>
      </c>
      <c r="D381" s="30" t="str">
        <f ca="1">CONCATENATE(DATA!B381," x measured SR^2 + ",DATA!C381," x measured SR")</f>
        <v>0 x measured SR^2 + 0 x measured SR</v>
      </c>
      <c r="I381" s="30" t="str">
        <f ca="1">CONCATENATE(DATA!E381," x measured SR^2 + ",DATA!F381," x measured SR")</f>
        <v>0 x measured SR^2 + 0 x measured SR</v>
      </c>
    </row>
    <row r="382" spans="2:9" ht="14.25" x14ac:dyDescent="0.2">
      <c r="B382">
        <f ca="1">DATA!A382</f>
        <v>0</v>
      </c>
      <c r="D382" s="30" t="str">
        <f ca="1">CONCATENATE(DATA!B382," x measured SR^2 + ",DATA!C382," x measured SR")</f>
        <v>0 x measured SR^2 + 0 x measured SR</v>
      </c>
      <c r="I382" s="30" t="str">
        <f ca="1">CONCATENATE(DATA!E382," x measured SR^2 + ",DATA!F382," x measured SR")</f>
        <v>0 x measured SR^2 + 0 x measured SR</v>
      </c>
    </row>
    <row r="383" spans="2:9" ht="14.25" x14ac:dyDescent="0.2">
      <c r="B383">
        <f ca="1">DATA!A383</f>
        <v>0</v>
      </c>
      <c r="D383" s="30" t="str">
        <f ca="1">CONCATENATE(DATA!B383," x measured SR^2 + ",DATA!C383," x measured SR")</f>
        <v>0 x measured SR^2 + 0 x measured SR</v>
      </c>
      <c r="I383" s="30" t="str">
        <f ca="1">CONCATENATE(DATA!E383," x measured SR^2 + ",DATA!F383," x measured SR")</f>
        <v>0 x measured SR^2 + 0 x measured SR</v>
      </c>
    </row>
    <row r="384" spans="2:9" ht="14.25" x14ac:dyDescent="0.2">
      <c r="B384">
        <f ca="1">DATA!A384</f>
        <v>0</v>
      </c>
      <c r="D384" s="30" t="str">
        <f ca="1">CONCATENATE(DATA!B384," x measured SR^2 + ",DATA!C384," x measured SR")</f>
        <v>0 x measured SR^2 + 0 x measured SR</v>
      </c>
      <c r="I384" s="30" t="str">
        <f ca="1">CONCATENATE(DATA!E384," x measured SR^2 + ",DATA!F384," x measured SR")</f>
        <v>0 x measured SR^2 + 0 x measured SR</v>
      </c>
    </row>
    <row r="385" spans="2:9" ht="14.25" x14ac:dyDescent="0.2">
      <c r="B385">
        <f ca="1">DATA!A385</f>
        <v>0</v>
      </c>
      <c r="D385" s="30" t="str">
        <f ca="1">CONCATENATE(DATA!B385," x measured SR^2 + ",DATA!C385," x measured SR")</f>
        <v>0 x measured SR^2 + 0 x measured SR</v>
      </c>
      <c r="I385" s="30" t="str">
        <f ca="1">CONCATENATE(DATA!E385," x measured SR^2 + ",DATA!F385," x measured SR")</f>
        <v>0 x measured SR^2 + 0 x measured SR</v>
      </c>
    </row>
    <row r="386" spans="2:9" ht="14.25" x14ac:dyDescent="0.2">
      <c r="B386">
        <f ca="1">DATA!A386</f>
        <v>0</v>
      </c>
      <c r="D386" s="30" t="str">
        <f ca="1">CONCATENATE(DATA!B386," x measured SR^2 + ",DATA!C386," x measured SR")</f>
        <v>0 x measured SR^2 + 0 x measured SR</v>
      </c>
      <c r="I386" s="30" t="str">
        <f ca="1">CONCATENATE(DATA!E386," x measured SR^2 + ",DATA!F386," x measured SR")</f>
        <v>0 x measured SR^2 + 0 x measured SR</v>
      </c>
    </row>
    <row r="387" spans="2:9" ht="14.25" x14ac:dyDescent="0.2">
      <c r="B387">
        <f ca="1">DATA!A387</f>
        <v>0</v>
      </c>
      <c r="D387" s="30" t="str">
        <f ca="1">CONCATENATE(DATA!B387," x measured SR^2 + ",DATA!C387," x measured SR")</f>
        <v>0 x measured SR^2 + 0 x measured SR</v>
      </c>
      <c r="I387" s="30" t="str">
        <f ca="1">CONCATENATE(DATA!E387," x measured SR^2 + ",DATA!F387," x measured SR")</f>
        <v>0 x measured SR^2 + 0 x measured SR</v>
      </c>
    </row>
    <row r="388" spans="2:9" ht="14.25" x14ac:dyDescent="0.2">
      <c r="B388">
        <f ca="1">DATA!A388</f>
        <v>0</v>
      </c>
      <c r="D388" s="30" t="str">
        <f ca="1">CONCATENATE(DATA!B388," x measured SR^2 + ",DATA!C388," x measured SR")</f>
        <v>0 x measured SR^2 + 0 x measured SR</v>
      </c>
      <c r="I388" s="30" t="str">
        <f ca="1">CONCATENATE(DATA!E388," x measured SR^2 + ",DATA!F388," x measured SR")</f>
        <v>0 x measured SR^2 + 0 x measured SR</v>
      </c>
    </row>
    <row r="389" spans="2:9" ht="14.25" x14ac:dyDescent="0.2">
      <c r="B389">
        <f ca="1">DATA!A389</f>
        <v>0</v>
      </c>
      <c r="D389" s="30" t="str">
        <f ca="1">CONCATENATE(DATA!B389," x measured SR^2 + ",DATA!C389," x measured SR")</f>
        <v>0 x measured SR^2 + 0 x measured SR</v>
      </c>
      <c r="I389" s="30" t="str">
        <f ca="1">CONCATENATE(DATA!E389," x measured SR^2 + ",DATA!F389," x measured SR")</f>
        <v>0 x measured SR^2 + 0 x measured SR</v>
      </c>
    </row>
    <row r="390" spans="2:9" ht="14.25" x14ac:dyDescent="0.2">
      <c r="B390">
        <f ca="1">DATA!A390</f>
        <v>0</v>
      </c>
      <c r="D390" s="30" t="str">
        <f ca="1">CONCATENATE(DATA!B390," x measured SR^2 + ",DATA!C390," x measured SR")</f>
        <v>0 x measured SR^2 + 0 x measured SR</v>
      </c>
      <c r="I390" s="30" t="str">
        <f ca="1">CONCATENATE(DATA!E390," x measured SR^2 + ",DATA!F390," x measured SR")</f>
        <v>0 x measured SR^2 + 0 x measured SR</v>
      </c>
    </row>
    <row r="391" spans="2:9" ht="14.25" x14ac:dyDescent="0.2">
      <c r="B391">
        <f ca="1">DATA!A391</f>
        <v>0</v>
      </c>
      <c r="D391" s="30" t="str">
        <f ca="1">CONCATENATE(DATA!B391," x measured SR^2 + ",DATA!C391," x measured SR")</f>
        <v>0 x measured SR^2 + 0 x measured SR</v>
      </c>
      <c r="I391" s="30" t="str">
        <f ca="1">CONCATENATE(DATA!E391," x measured SR^2 + ",DATA!F391," x measured SR")</f>
        <v>0 x measured SR^2 + 0 x measured SR</v>
      </c>
    </row>
    <row r="392" spans="2:9" ht="14.25" x14ac:dyDescent="0.2">
      <c r="B392">
        <f ca="1">DATA!A392</f>
        <v>0</v>
      </c>
      <c r="D392" s="30" t="str">
        <f ca="1">CONCATENATE(DATA!B392," x measured SR^2 + ",DATA!C392," x measured SR")</f>
        <v>0 x measured SR^2 + 0 x measured SR</v>
      </c>
      <c r="I392" s="30" t="str">
        <f ca="1">CONCATENATE(DATA!E392," x measured SR^2 + ",DATA!F392," x measured SR")</f>
        <v>0 x measured SR^2 + 0 x measured SR</v>
      </c>
    </row>
    <row r="393" spans="2:9" ht="14.25" x14ac:dyDescent="0.2">
      <c r="B393">
        <f ca="1">DATA!A393</f>
        <v>0</v>
      </c>
      <c r="D393" s="30" t="str">
        <f ca="1">CONCATENATE(DATA!B393," x measured SR^2 + ",DATA!C393," x measured SR")</f>
        <v>0 x measured SR^2 + 0 x measured SR</v>
      </c>
      <c r="I393" s="30" t="str">
        <f ca="1">CONCATENATE(DATA!E393," x measured SR^2 + ",DATA!F393," x measured SR")</f>
        <v>0 x measured SR^2 + 0 x measured SR</v>
      </c>
    </row>
    <row r="394" spans="2:9" ht="14.25" x14ac:dyDescent="0.2">
      <c r="B394">
        <f ca="1">DATA!A394</f>
        <v>0</v>
      </c>
      <c r="D394" s="30" t="str">
        <f ca="1">CONCATENATE(DATA!B394," x measured SR^2 + ",DATA!C394," x measured SR")</f>
        <v>0 x measured SR^2 + 0 x measured SR</v>
      </c>
      <c r="I394" s="30" t="str">
        <f ca="1">CONCATENATE(DATA!E394," x measured SR^2 + ",DATA!F394," x measured SR")</f>
        <v>0 x measured SR^2 + 0 x measured SR</v>
      </c>
    </row>
    <row r="395" spans="2:9" ht="14.25" x14ac:dyDescent="0.2">
      <c r="B395">
        <f ca="1">DATA!A395</f>
        <v>0</v>
      </c>
      <c r="D395" s="30" t="str">
        <f ca="1">CONCATENATE(DATA!B395," x measured SR^2 + ",DATA!C395," x measured SR")</f>
        <v>0 x measured SR^2 + 0 x measured SR</v>
      </c>
      <c r="I395" s="30" t="str">
        <f ca="1">CONCATENATE(DATA!E395," x measured SR^2 + ",DATA!F395," x measured SR")</f>
        <v>0 x measured SR^2 + 0 x measured SR</v>
      </c>
    </row>
    <row r="396" spans="2:9" ht="14.25" x14ac:dyDescent="0.2">
      <c r="B396">
        <f ca="1">DATA!A396</f>
        <v>0</v>
      </c>
      <c r="D396" s="30" t="str">
        <f ca="1">CONCATENATE(DATA!B396," x measured SR^2 + ",DATA!C396," x measured SR")</f>
        <v>0 x measured SR^2 + 0 x measured SR</v>
      </c>
      <c r="I396" s="30" t="str">
        <f ca="1">CONCATENATE(DATA!E396," x measured SR^2 + ",DATA!F396," x measured SR")</f>
        <v>0 x measured SR^2 + 0 x measured SR</v>
      </c>
    </row>
    <row r="397" spans="2:9" ht="14.25" x14ac:dyDescent="0.2">
      <c r="B397">
        <f ca="1">DATA!A397</f>
        <v>0</v>
      </c>
      <c r="D397" s="30" t="str">
        <f ca="1">CONCATENATE(DATA!B397," x measured SR^2 + ",DATA!C397," x measured SR")</f>
        <v>0 x measured SR^2 + 0 x measured SR</v>
      </c>
      <c r="I397" s="30" t="str">
        <f ca="1">CONCATENATE(DATA!E397," x measured SR^2 + ",DATA!F397," x measured SR")</f>
        <v>0 x measured SR^2 + 0 x measured SR</v>
      </c>
    </row>
    <row r="398" spans="2:9" ht="14.25" x14ac:dyDescent="0.2">
      <c r="B398">
        <f ca="1">DATA!A398</f>
        <v>0</v>
      </c>
      <c r="D398" s="30" t="str">
        <f ca="1">CONCATENATE(DATA!B398," x measured SR^2 + ",DATA!C398," x measured SR")</f>
        <v>0 x measured SR^2 + 0 x measured SR</v>
      </c>
      <c r="I398" s="30" t="str">
        <f ca="1">CONCATENATE(DATA!E398," x measured SR^2 + ",DATA!F398," x measured SR")</f>
        <v>0 x measured SR^2 + 0 x measured SR</v>
      </c>
    </row>
    <row r="399" spans="2:9" ht="14.25" x14ac:dyDescent="0.2">
      <c r="B399">
        <f ca="1">DATA!A399</f>
        <v>0</v>
      </c>
      <c r="D399" s="30" t="str">
        <f ca="1">CONCATENATE(DATA!B399," x measured SR^2 + ",DATA!C399," x measured SR")</f>
        <v>0 x measured SR^2 + 0 x measured SR</v>
      </c>
      <c r="I399" s="30" t="str">
        <f ca="1">CONCATENATE(DATA!E399," x measured SR^2 + ",DATA!F399," x measured SR")</f>
        <v>0 x measured SR^2 + 0 x measured SR</v>
      </c>
    </row>
    <row r="400" spans="2:9" ht="14.25" x14ac:dyDescent="0.2">
      <c r="B400">
        <f ca="1">DATA!A400</f>
        <v>0</v>
      </c>
      <c r="D400" s="30" t="str">
        <f ca="1">CONCATENATE(DATA!B400," x measured SR^2 + ",DATA!C400," x measured SR")</f>
        <v>0 x measured SR^2 + 0 x measured SR</v>
      </c>
      <c r="I400" s="30" t="str">
        <f ca="1">CONCATENATE(DATA!E400," x measured SR^2 + ",DATA!F400," x measured SR")</f>
        <v>0 x measured SR^2 + 0 x measured SR</v>
      </c>
    </row>
    <row r="401" spans="2:9" ht="14.25" x14ac:dyDescent="0.2">
      <c r="B401">
        <f ca="1">DATA!A401</f>
        <v>0</v>
      </c>
      <c r="D401" s="30" t="str">
        <f ca="1">CONCATENATE(DATA!B401," x measured SR^2 + ",DATA!C401," x measured SR")</f>
        <v>0 x measured SR^2 + 0 x measured SR</v>
      </c>
      <c r="I401" s="30" t="str">
        <f ca="1">CONCATENATE(DATA!E401," x measured SR^2 + ",DATA!F401," x measured SR")</f>
        <v>0 x measured SR^2 + 0 x measured SR</v>
      </c>
    </row>
    <row r="402" spans="2:9" ht="14.25" x14ac:dyDescent="0.2">
      <c r="B402">
        <f ca="1">DATA!A402</f>
        <v>0</v>
      </c>
      <c r="D402" s="30" t="str">
        <f ca="1">CONCATENATE(DATA!B402," x measured SR^2 + ",DATA!C402," x measured SR")</f>
        <v>0 x measured SR^2 + 0 x measured SR</v>
      </c>
      <c r="I402" s="30" t="str">
        <f ca="1">CONCATENATE(DATA!E402," x measured SR^2 + ",DATA!F402," x measured SR")</f>
        <v>0 x measured SR^2 + 0 x measured SR</v>
      </c>
    </row>
    <row r="403" spans="2:9" ht="14.25" x14ac:dyDescent="0.2">
      <c r="B403">
        <f ca="1">DATA!A403</f>
        <v>0</v>
      </c>
      <c r="D403" s="30" t="str">
        <f ca="1">CONCATENATE(DATA!B403," x measured SR^2 + ",DATA!C403," x measured SR")</f>
        <v>0 x measured SR^2 + 0 x measured SR</v>
      </c>
      <c r="I403" s="30" t="str">
        <f ca="1">CONCATENATE(DATA!E403," x measured SR^2 + ",DATA!F403," x measured SR")</f>
        <v>0 x measured SR^2 + 0 x measured SR</v>
      </c>
    </row>
    <row r="404" spans="2:9" ht="14.25" x14ac:dyDescent="0.2">
      <c r="B404">
        <f ca="1">DATA!A404</f>
        <v>0</v>
      </c>
      <c r="D404" s="30" t="str">
        <f ca="1">CONCATENATE(DATA!B404," x measured SR^2 + ",DATA!C404," x measured SR")</f>
        <v>0 x measured SR^2 + 0 x measured SR</v>
      </c>
      <c r="I404" s="30" t="str">
        <f ca="1">CONCATENATE(DATA!E404," x measured SR^2 + ",DATA!F404," x measured SR")</f>
        <v>0 x measured SR^2 + 0 x measured SR</v>
      </c>
    </row>
    <row r="405" spans="2:9" ht="14.25" x14ac:dyDescent="0.2">
      <c r="B405">
        <f ca="1">DATA!A405</f>
        <v>0</v>
      </c>
      <c r="D405" s="30" t="str">
        <f ca="1">CONCATENATE(DATA!B405," x measured SR^2 + ",DATA!C405," x measured SR")</f>
        <v>0 x measured SR^2 + 0 x measured SR</v>
      </c>
      <c r="I405" s="30" t="str">
        <f ca="1">CONCATENATE(DATA!E405," x measured SR^2 + ",DATA!F405," x measured SR")</f>
        <v>0 x measured SR^2 + 0 x measured SR</v>
      </c>
    </row>
    <row r="406" spans="2:9" ht="14.25" x14ac:dyDescent="0.2">
      <c r="B406">
        <f ca="1">DATA!A406</f>
        <v>0</v>
      </c>
      <c r="D406" s="30" t="str">
        <f ca="1">CONCATENATE(DATA!B406," x measured SR^2 + ",DATA!C406," x measured SR")</f>
        <v>0 x measured SR^2 + 0 x measured SR</v>
      </c>
      <c r="I406" s="30" t="str">
        <f ca="1">CONCATENATE(DATA!E406," x measured SR^2 + ",DATA!F406," x measured SR")</f>
        <v>0 x measured SR^2 + 0 x measured SR</v>
      </c>
    </row>
    <row r="407" spans="2:9" ht="14.25" x14ac:dyDescent="0.2">
      <c r="B407">
        <f ca="1">DATA!A407</f>
        <v>0</v>
      </c>
      <c r="D407" s="30" t="str">
        <f ca="1">CONCATENATE(DATA!B407," x measured SR^2 + ",DATA!C407," x measured SR")</f>
        <v>0 x measured SR^2 + 0 x measured SR</v>
      </c>
      <c r="I407" s="30" t="str">
        <f ca="1">CONCATENATE(DATA!E407," x measured SR^2 + ",DATA!F407," x measured SR")</f>
        <v>0 x measured SR^2 + 0 x measured SR</v>
      </c>
    </row>
    <row r="408" spans="2:9" ht="14.25" x14ac:dyDescent="0.2">
      <c r="B408">
        <f ca="1">DATA!A408</f>
        <v>0</v>
      </c>
      <c r="D408" s="30" t="str">
        <f ca="1">CONCATENATE(DATA!B408," x measured SR^2 + ",DATA!C408," x measured SR")</f>
        <v>0 x measured SR^2 + 0 x measured SR</v>
      </c>
      <c r="I408" s="30" t="str">
        <f ca="1">CONCATENATE(DATA!E408," x measured SR^2 + ",DATA!F408," x measured SR")</f>
        <v>0 x measured SR^2 + 0 x measured SR</v>
      </c>
    </row>
    <row r="409" spans="2:9" ht="14.25" x14ac:dyDescent="0.2">
      <c r="B409">
        <f ca="1">DATA!A409</f>
        <v>0</v>
      </c>
      <c r="D409" s="30" t="str">
        <f ca="1">CONCATENATE(DATA!B409," x measured SR^2 + ",DATA!C409," x measured SR")</f>
        <v>0 x measured SR^2 + 0 x measured SR</v>
      </c>
      <c r="I409" s="30" t="str">
        <f ca="1">CONCATENATE(DATA!E409," x measured SR^2 + ",DATA!F409," x measured SR")</f>
        <v>0 x measured SR^2 + 0 x measured SR</v>
      </c>
    </row>
    <row r="410" spans="2:9" ht="14.25" x14ac:dyDescent="0.2">
      <c r="B410">
        <f ca="1">DATA!A410</f>
        <v>0</v>
      </c>
      <c r="D410" s="30" t="str">
        <f ca="1">CONCATENATE(DATA!B410," x measured SR^2 + ",DATA!C410," x measured SR")</f>
        <v>0 x measured SR^2 + 0 x measured SR</v>
      </c>
      <c r="I410" s="30" t="str">
        <f ca="1">CONCATENATE(DATA!E410," x measured SR^2 + ",DATA!F410," x measured SR")</f>
        <v>0 x measured SR^2 + 0 x measured SR</v>
      </c>
    </row>
    <row r="411" spans="2:9" ht="14.25" x14ac:dyDescent="0.2">
      <c r="B411">
        <f ca="1">DATA!A411</f>
        <v>0</v>
      </c>
      <c r="D411" s="30" t="str">
        <f ca="1">CONCATENATE(DATA!B411," x measured SR^2 + ",DATA!C411," x measured SR")</f>
        <v>0 x measured SR^2 + 0 x measured SR</v>
      </c>
      <c r="I411" s="30" t="str">
        <f ca="1">CONCATENATE(DATA!E411," x measured SR^2 + ",DATA!F411," x measured SR")</f>
        <v>0 x measured SR^2 + 0 x measured SR</v>
      </c>
    </row>
    <row r="412" spans="2:9" ht="14.25" x14ac:dyDescent="0.2">
      <c r="B412">
        <f ca="1">DATA!A412</f>
        <v>0</v>
      </c>
      <c r="D412" s="30" t="str">
        <f ca="1">CONCATENATE(DATA!B412," x measured SR^2 + ",DATA!C412," x measured SR")</f>
        <v>0 x measured SR^2 + 0 x measured SR</v>
      </c>
      <c r="I412" s="30" t="str">
        <f ca="1">CONCATENATE(DATA!E412," x measured SR^2 + ",DATA!F412," x measured SR")</f>
        <v>0 x measured SR^2 + 0 x measured SR</v>
      </c>
    </row>
    <row r="413" spans="2:9" ht="14.25" x14ac:dyDescent="0.2">
      <c r="B413">
        <f ca="1">DATA!A413</f>
        <v>0</v>
      </c>
      <c r="D413" s="30" t="str">
        <f ca="1">CONCATENATE(DATA!B413," x measured SR^2 + ",DATA!C413," x measured SR")</f>
        <v>0 x measured SR^2 + 0 x measured SR</v>
      </c>
      <c r="I413" s="30" t="str">
        <f ca="1">CONCATENATE(DATA!E413," x measured SR^2 + ",DATA!F413," x measured SR")</f>
        <v>0 x measured SR^2 + 0 x measured SR</v>
      </c>
    </row>
    <row r="414" spans="2:9" ht="14.25" x14ac:dyDescent="0.2">
      <c r="B414">
        <f ca="1">DATA!A414</f>
        <v>0</v>
      </c>
      <c r="D414" s="30" t="str">
        <f ca="1">CONCATENATE(DATA!B414," x measured SR^2 + ",DATA!C414," x measured SR")</f>
        <v>0 x measured SR^2 + 0 x measured SR</v>
      </c>
      <c r="I414" s="30" t="str">
        <f ca="1">CONCATENATE(DATA!E414," x measured SR^2 + ",DATA!F414," x measured SR")</f>
        <v>0 x measured SR^2 + 0 x measured SR</v>
      </c>
    </row>
    <row r="415" spans="2:9" ht="14.25" x14ac:dyDescent="0.2">
      <c r="B415">
        <f ca="1">DATA!A415</f>
        <v>0</v>
      </c>
      <c r="D415" s="30" t="str">
        <f ca="1">CONCATENATE(DATA!B415," x measured SR^2 + ",DATA!C415," x measured SR")</f>
        <v>0 x measured SR^2 + 0 x measured SR</v>
      </c>
      <c r="I415" s="30" t="str">
        <f ca="1">CONCATENATE(DATA!E415," x measured SR^2 + ",DATA!F415," x measured SR")</f>
        <v>0 x measured SR^2 + 0 x measured SR</v>
      </c>
    </row>
    <row r="416" spans="2:9" ht="14.25" x14ac:dyDescent="0.2">
      <c r="B416">
        <f ca="1">DATA!A416</f>
        <v>0</v>
      </c>
      <c r="D416" s="30" t="str">
        <f ca="1">CONCATENATE(DATA!B416," x measured SR^2 + ",DATA!C416," x measured SR")</f>
        <v>0 x measured SR^2 + 0 x measured SR</v>
      </c>
      <c r="I416" s="30" t="str">
        <f ca="1">CONCATENATE(DATA!E416," x measured SR^2 + ",DATA!F416," x measured SR")</f>
        <v>0 x measured SR^2 + 0 x measured SR</v>
      </c>
    </row>
    <row r="417" spans="2:9" ht="14.25" x14ac:dyDescent="0.2">
      <c r="B417">
        <f ca="1">DATA!A417</f>
        <v>0</v>
      </c>
      <c r="D417" s="30" t="str">
        <f ca="1">CONCATENATE(DATA!B417," x measured SR^2 + ",DATA!C417," x measured SR")</f>
        <v>0 x measured SR^2 + 0 x measured SR</v>
      </c>
      <c r="I417" s="30" t="str">
        <f ca="1">CONCATENATE(DATA!E417," x measured SR^2 + ",DATA!F417," x measured SR")</f>
        <v>0 x measured SR^2 + 0 x measured SR</v>
      </c>
    </row>
    <row r="418" spans="2:9" ht="14.25" x14ac:dyDescent="0.2">
      <c r="B418">
        <f ca="1">DATA!A418</f>
        <v>0</v>
      </c>
      <c r="D418" s="30" t="str">
        <f ca="1">CONCATENATE(DATA!B418," x measured SR^2 + ",DATA!C418," x measured SR")</f>
        <v>0 x measured SR^2 + 0 x measured SR</v>
      </c>
      <c r="I418" s="30" t="str">
        <f ca="1">CONCATENATE(DATA!E418," x measured SR^2 + ",DATA!F418," x measured SR")</f>
        <v>0 x measured SR^2 + 0 x measured SR</v>
      </c>
    </row>
    <row r="419" spans="2:9" ht="14.25" x14ac:dyDescent="0.2">
      <c r="B419">
        <f ca="1">DATA!A419</f>
        <v>0</v>
      </c>
      <c r="D419" s="30" t="str">
        <f ca="1">CONCATENATE(DATA!B419," x measured SR^2 + ",DATA!C419," x measured SR")</f>
        <v>0 x measured SR^2 + 0 x measured SR</v>
      </c>
      <c r="I419" s="30" t="str">
        <f ca="1">CONCATENATE(DATA!E419," x measured SR^2 + ",DATA!F419," x measured SR")</f>
        <v>0 x measured SR^2 + 0 x measured SR</v>
      </c>
    </row>
    <row r="420" spans="2:9" ht="14.25" x14ac:dyDescent="0.2">
      <c r="B420">
        <f ca="1">DATA!A420</f>
        <v>0</v>
      </c>
      <c r="D420" s="30" t="str">
        <f ca="1">CONCATENATE(DATA!B420," x measured SR^2 + ",DATA!C420," x measured SR")</f>
        <v>0 x measured SR^2 + 0 x measured SR</v>
      </c>
      <c r="I420" s="30" t="str">
        <f ca="1">CONCATENATE(DATA!E420," x measured SR^2 + ",DATA!F420," x measured SR")</f>
        <v>0 x measured SR^2 + 0 x measured SR</v>
      </c>
    </row>
    <row r="421" spans="2:9" ht="14.25" x14ac:dyDescent="0.2">
      <c r="B421">
        <f ca="1">DATA!A421</f>
        <v>0</v>
      </c>
      <c r="D421" s="30" t="str">
        <f ca="1">CONCATENATE(DATA!B421," x measured SR^2 + ",DATA!C421," x measured SR")</f>
        <v>0 x measured SR^2 + 0 x measured SR</v>
      </c>
      <c r="I421" s="30" t="str">
        <f ca="1">CONCATENATE(DATA!E421," x measured SR^2 + ",DATA!F421," x measured SR")</f>
        <v>0 x measured SR^2 + 0 x measured SR</v>
      </c>
    </row>
    <row r="422" spans="2:9" ht="14.25" x14ac:dyDescent="0.2">
      <c r="B422">
        <f ca="1">DATA!A422</f>
        <v>0</v>
      </c>
      <c r="D422" s="30" t="str">
        <f ca="1">CONCATENATE(DATA!B422," x measured SR^2 + ",DATA!C422," x measured SR")</f>
        <v>0 x measured SR^2 + 0 x measured SR</v>
      </c>
      <c r="I422" s="30" t="str">
        <f ca="1">CONCATENATE(DATA!E422," x measured SR^2 + ",DATA!F422," x measured SR")</f>
        <v>0 x measured SR^2 + 0 x measured SR</v>
      </c>
    </row>
    <row r="423" spans="2:9" ht="14.25" x14ac:dyDescent="0.2">
      <c r="B423">
        <f ca="1">DATA!A423</f>
        <v>0</v>
      </c>
      <c r="D423" s="30" t="str">
        <f ca="1">CONCATENATE(DATA!B423," x measured SR^2 + ",DATA!C423," x measured SR")</f>
        <v>0 x measured SR^2 + 0 x measured SR</v>
      </c>
      <c r="I423" s="30" t="str">
        <f ca="1">CONCATENATE(DATA!E423," x measured SR^2 + ",DATA!F423," x measured SR")</f>
        <v>0 x measured SR^2 + 0 x measured SR</v>
      </c>
    </row>
    <row r="424" spans="2:9" ht="14.25" x14ac:dyDescent="0.2">
      <c r="B424">
        <f ca="1">DATA!A424</f>
        <v>0</v>
      </c>
      <c r="D424" s="30" t="str">
        <f ca="1">CONCATENATE(DATA!B424," x measured SR^2 + ",DATA!C424," x measured SR")</f>
        <v>0 x measured SR^2 + 0 x measured SR</v>
      </c>
      <c r="I424" s="30" t="str">
        <f ca="1">CONCATENATE(DATA!E424," x measured SR^2 + ",DATA!F424," x measured SR")</f>
        <v>0 x measured SR^2 + 0 x measured SR</v>
      </c>
    </row>
    <row r="425" spans="2:9" ht="14.25" x14ac:dyDescent="0.2">
      <c r="B425">
        <f ca="1">DATA!A425</f>
        <v>0</v>
      </c>
      <c r="D425" s="30" t="str">
        <f ca="1">CONCATENATE(DATA!B425," x measured SR^2 + ",DATA!C425," x measured SR")</f>
        <v>0 x measured SR^2 + 0 x measured SR</v>
      </c>
      <c r="I425" s="30" t="str">
        <f ca="1">CONCATENATE(DATA!E425," x measured SR^2 + ",DATA!F425," x measured SR")</f>
        <v>0 x measured SR^2 + 0 x measured SR</v>
      </c>
    </row>
    <row r="426" spans="2:9" ht="14.25" x14ac:dyDescent="0.2">
      <c r="B426">
        <f ca="1">DATA!A426</f>
        <v>0</v>
      </c>
      <c r="D426" s="30" t="str">
        <f ca="1">CONCATENATE(DATA!B426," x measured SR^2 + ",DATA!C426," x measured SR")</f>
        <v>0 x measured SR^2 + 0 x measured SR</v>
      </c>
      <c r="I426" s="30" t="str">
        <f ca="1">CONCATENATE(DATA!E426," x measured SR^2 + ",DATA!F426," x measured SR")</f>
        <v>0 x measured SR^2 + 0 x measured SR</v>
      </c>
    </row>
    <row r="427" spans="2:9" ht="14.25" x14ac:dyDescent="0.2">
      <c r="B427">
        <f ca="1">DATA!A427</f>
        <v>0</v>
      </c>
      <c r="D427" s="30" t="str">
        <f ca="1">CONCATENATE(DATA!B427," x measured SR^2 + ",DATA!C427," x measured SR")</f>
        <v>0 x measured SR^2 + 0 x measured SR</v>
      </c>
      <c r="I427" s="30" t="str">
        <f ca="1">CONCATENATE(DATA!E427," x measured SR^2 + ",DATA!F427," x measured SR")</f>
        <v>0 x measured SR^2 + 0 x measured SR</v>
      </c>
    </row>
    <row r="428" spans="2:9" ht="14.25" x14ac:dyDescent="0.2">
      <c r="B428">
        <f ca="1">DATA!A428</f>
        <v>0</v>
      </c>
      <c r="D428" s="30" t="str">
        <f ca="1">CONCATENATE(DATA!B428," x measured SR^2 + ",DATA!C428," x measured SR")</f>
        <v>0 x measured SR^2 + 0 x measured SR</v>
      </c>
      <c r="I428" s="30" t="str">
        <f ca="1">CONCATENATE(DATA!E428," x measured SR^2 + ",DATA!F428," x measured SR")</f>
        <v>0 x measured SR^2 + 0 x measured SR</v>
      </c>
    </row>
    <row r="429" spans="2:9" ht="14.25" x14ac:dyDescent="0.2">
      <c r="B429">
        <f ca="1">DATA!A429</f>
        <v>0</v>
      </c>
      <c r="D429" s="30" t="str">
        <f ca="1">CONCATENATE(DATA!B429," x measured SR^2 + ",DATA!C429," x measured SR")</f>
        <v>0 x measured SR^2 + 0 x measured SR</v>
      </c>
      <c r="I429" s="30" t="str">
        <f ca="1">CONCATENATE(DATA!E429," x measured SR^2 + ",DATA!F429," x measured SR")</f>
        <v>0 x measured SR^2 + 0 x measured SR</v>
      </c>
    </row>
    <row r="430" spans="2:9" ht="14.25" x14ac:dyDescent="0.2">
      <c r="B430">
        <f ca="1">DATA!A430</f>
        <v>0</v>
      </c>
      <c r="D430" s="30" t="str">
        <f ca="1">CONCATENATE(DATA!B430," x measured SR^2 + ",DATA!C430," x measured SR")</f>
        <v>0 x measured SR^2 + 0 x measured SR</v>
      </c>
      <c r="I430" s="30" t="str">
        <f ca="1">CONCATENATE(DATA!E430," x measured SR^2 + ",DATA!F430," x measured SR")</f>
        <v>0 x measured SR^2 + 0 x measured SR</v>
      </c>
    </row>
    <row r="431" spans="2:9" ht="14.25" x14ac:dyDescent="0.2">
      <c r="B431">
        <f ca="1">DATA!A431</f>
        <v>0</v>
      </c>
      <c r="D431" s="30" t="str">
        <f ca="1">CONCATENATE(DATA!B431," x measured SR^2 + ",DATA!C431," x measured SR")</f>
        <v>0 x measured SR^2 + 0 x measured SR</v>
      </c>
      <c r="I431" s="30" t="str">
        <f ca="1">CONCATENATE(DATA!E431," x measured SR^2 + ",DATA!F431," x measured SR")</f>
        <v>0 x measured SR^2 + 0 x measured SR</v>
      </c>
    </row>
    <row r="432" spans="2:9" ht="14.25" x14ac:dyDescent="0.2">
      <c r="B432">
        <f ca="1">DATA!A432</f>
        <v>0</v>
      </c>
      <c r="D432" s="30" t="str">
        <f ca="1">CONCATENATE(DATA!B432," x measured SR^2 + ",DATA!C432," x measured SR")</f>
        <v>0 x measured SR^2 + 0 x measured SR</v>
      </c>
      <c r="I432" s="30" t="str">
        <f ca="1">CONCATENATE(DATA!E432," x measured SR^2 + ",DATA!F432," x measured SR")</f>
        <v>0 x measured SR^2 + 0 x measured SR</v>
      </c>
    </row>
    <row r="433" spans="2:9" ht="14.25" x14ac:dyDescent="0.2">
      <c r="B433">
        <f ca="1">DATA!A433</f>
        <v>0</v>
      </c>
      <c r="D433" s="30" t="str">
        <f ca="1">CONCATENATE(DATA!B433," x measured SR^2 + ",DATA!C433," x measured SR")</f>
        <v>0 x measured SR^2 + 0 x measured SR</v>
      </c>
      <c r="I433" s="30" t="str">
        <f ca="1">CONCATENATE(DATA!E433," x measured SR^2 + ",DATA!F433," x measured SR")</f>
        <v>0 x measured SR^2 + 0 x measured SR</v>
      </c>
    </row>
    <row r="434" spans="2:9" ht="14.25" x14ac:dyDescent="0.2">
      <c r="B434">
        <f ca="1">DATA!A434</f>
        <v>0</v>
      </c>
      <c r="D434" s="30" t="str">
        <f ca="1">CONCATENATE(DATA!B434," x measured SR^2 + ",DATA!C434," x measured SR")</f>
        <v>0 x measured SR^2 + 0 x measured SR</v>
      </c>
      <c r="I434" s="30" t="str">
        <f ca="1">CONCATENATE(DATA!E434," x measured SR^2 + ",DATA!F434," x measured SR")</f>
        <v>0 x measured SR^2 + 0 x measured SR</v>
      </c>
    </row>
    <row r="435" spans="2:9" ht="14.25" x14ac:dyDescent="0.2">
      <c r="B435">
        <f ca="1">DATA!A435</f>
        <v>0</v>
      </c>
      <c r="D435" s="30" t="str">
        <f ca="1">CONCATENATE(DATA!B435," x measured SR^2 + ",DATA!C435," x measured SR")</f>
        <v>0 x measured SR^2 + 0 x measured SR</v>
      </c>
      <c r="I435" s="30" t="str">
        <f ca="1">CONCATENATE(DATA!E435," x measured SR^2 + ",DATA!F435," x measured SR")</f>
        <v>0 x measured SR^2 + 0 x measured SR</v>
      </c>
    </row>
    <row r="436" spans="2:9" ht="14.25" x14ac:dyDescent="0.2">
      <c r="B436">
        <f ca="1">DATA!A436</f>
        <v>0</v>
      </c>
      <c r="D436" s="30" t="str">
        <f ca="1">CONCATENATE(DATA!B436," x measured SR^2 + ",DATA!C436," x measured SR")</f>
        <v>0 x measured SR^2 + 0 x measured SR</v>
      </c>
      <c r="I436" s="30" t="str">
        <f ca="1">CONCATENATE(DATA!E436," x measured SR^2 + ",DATA!F436," x measured SR")</f>
        <v>0 x measured SR^2 + 0 x measured SR</v>
      </c>
    </row>
    <row r="437" spans="2:9" ht="14.25" x14ac:dyDescent="0.2">
      <c r="B437">
        <f ca="1">DATA!A437</f>
        <v>0</v>
      </c>
      <c r="D437" s="30" t="str">
        <f ca="1">CONCATENATE(DATA!B437," x measured SR^2 + ",DATA!C437," x measured SR")</f>
        <v>0 x measured SR^2 + 0 x measured SR</v>
      </c>
      <c r="I437" s="30" t="str">
        <f ca="1">CONCATENATE(DATA!E437," x measured SR^2 + ",DATA!F437," x measured SR")</f>
        <v>0 x measured SR^2 + 0 x measured SR</v>
      </c>
    </row>
    <row r="438" spans="2:9" ht="14.25" x14ac:dyDescent="0.2">
      <c r="B438">
        <f ca="1">DATA!A438</f>
        <v>0</v>
      </c>
      <c r="D438" s="30" t="str">
        <f ca="1">CONCATENATE(DATA!B438," x measured SR^2 + ",DATA!C438," x measured SR")</f>
        <v>0 x measured SR^2 + 0 x measured SR</v>
      </c>
      <c r="I438" s="30" t="str">
        <f ca="1">CONCATENATE(DATA!E438," x measured SR^2 + ",DATA!F438," x measured SR")</f>
        <v>0 x measured SR^2 + 0 x measured SR</v>
      </c>
    </row>
    <row r="439" spans="2:9" ht="14.25" x14ac:dyDescent="0.2">
      <c r="B439">
        <f ca="1">DATA!A439</f>
        <v>0</v>
      </c>
      <c r="D439" s="30" t="str">
        <f ca="1">CONCATENATE(DATA!B439," x measured SR^2 + ",DATA!C439," x measured SR")</f>
        <v>0 x measured SR^2 + 0 x measured SR</v>
      </c>
      <c r="I439" s="30" t="str">
        <f ca="1">CONCATENATE(DATA!E439," x measured SR^2 + ",DATA!F439," x measured SR")</f>
        <v>0 x measured SR^2 + 0 x measured SR</v>
      </c>
    </row>
    <row r="440" spans="2:9" ht="14.25" x14ac:dyDescent="0.2">
      <c r="B440">
        <f ca="1">DATA!A440</f>
        <v>0</v>
      </c>
      <c r="D440" s="30" t="str">
        <f ca="1">CONCATENATE(DATA!B440," x measured SR^2 + ",DATA!C440," x measured SR")</f>
        <v>0 x measured SR^2 + 0 x measured SR</v>
      </c>
      <c r="I440" s="30" t="str">
        <f ca="1">CONCATENATE(DATA!E440," x measured SR^2 + ",DATA!F440," x measured SR")</f>
        <v>0 x measured SR^2 + 0 x measured SR</v>
      </c>
    </row>
    <row r="441" spans="2:9" ht="14.25" x14ac:dyDescent="0.2">
      <c r="B441">
        <f ca="1">DATA!A441</f>
        <v>0</v>
      </c>
      <c r="D441" s="30" t="str">
        <f ca="1">CONCATENATE(DATA!B441," x measured SR^2 + ",DATA!C441," x measured SR")</f>
        <v>0 x measured SR^2 + 0 x measured SR</v>
      </c>
      <c r="I441" s="30" t="str">
        <f ca="1">CONCATENATE(DATA!E441," x measured SR^2 + ",DATA!F441," x measured SR")</f>
        <v>0 x measured SR^2 + 0 x measured SR</v>
      </c>
    </row>
    <row r="442" spans="2:9" ht="14.25" x14ac:dyDescent="0.2">
      <c r="B442">
        <f ca="1">DATA!A442</f>
        <v>0</v>
      </c>
      <c r="D442" s="30" t="str">
        <f ca="1">CONCATENATE(DATA!B442," x measured SR^2 + ",DATA!C442," x measured SR")</f>
        <v>0 x measured SR^2 + 0 x measured SR</v>
      </c>
      <c r="I442" s="30" t="str">
        <f ca="1">CONCATENATE(DATA!E442," x measured SR^2 + ",DATA!F442," x measured SR")</f>
        <v>0 x measured SR^2 + 0 x measured SR</v>
      </c>
    </row>
    <row r="443" spans="2:9" ht="14.25" x14ac:dyDescent="0.2">
      <c r="B443">
        <f ca="1">DATA!A443</f>
        <v>0</v>
      </c>
      <c r="D443" s="30" t="str">
        <f ca="1">CONCATENATE(DATA!B443," x measured SR^2 + ",DATA!C443," x measured SR")</f>
        <v>0 x measured SR^2 + 0 x measured SR</v>
      </c>
      <c r="I443" s="30" t="str">
        <f ca="1">CONCATENATE(DATA!E443," x measured SR^2 + ",DATA!F443," x measured SR")</f>
        <v>0 x measured SR^2 + 0 x measured SR</v>
      </c>
    </row>
    <row r="444" spans="2:9" ht="14.25" x14ac:dyDescent="0.2">
      <c r="B444">
        <f ca="1">DATA!A444</f>
        <v>0</v>
      </c>
      <c r="D444" s="30" t="str">
        <f ca="1">CONCATENATE(DATA!B444," x measured SR^2 + ",DATA!C444," x measured SR")</f>
        <v>0 x measured SR^2 + 0 x measured SR</v>
      </c>
      <c r="I444" s="30" t="str">
        <f ca="1">CONCATENATE(DATA!E444," x measured SR^2 + ",DATA!F444," x measured SR")</f>
        <v>0 x measured SR^2 + 0 x measured SR</v>
      </c>
    </row>
    <row r="445" spans="2:9" ht="14.25" x14ac:dyDescent="0.2">
      <c r="B445">
        <f ca="1">DATA!A445</f>
        <v>0</v>
      </c>
      <c r="D445" s="30" t="str">
        <f ca="1">CONCATENATE(DATA!B445," x measured SR^2 + ",DATA!C445," x measured SR")</f>
        <v>0 x measured SR^2 + 0 x measured SR</v>
      </c>
      <c r="I445" s="30" t="str">
        <f ca="1">CONCATENATE(DATA!E445," x measured SR^2 + ",DATA!F445," x measured SR")</f>
        <v>0 x measured SR^2 + 0 x measured SR</v>
      </c>
    </row>
    <row r="446" spans="2:9" ht="14.25" x14ac:dyDescent="0.2">
      <c r="B446">
        <f ca="1">DATA!A446</f>
        <v>0</v>
      </c>
      <c r="D446" s="30" t="str">
        <f ca="1">CONCATENATE(DATA!B446," x measured SR^2 + ",DATA!C446," x measured SR")</f>
        <v>0 x measured SR^2 + 0 x measured SR</v>
      </c>
      <c r="I446" s="30" t="str">
        <f ca="1">CONCATENATE(DATA!E446," x measured SR^2 + ",DATA!F446," x measured SR")</f>
        <v>0 x measured SR^2 + 0 x measured SR</v>
      </c>
    </row>
    <row r="447" spans="2:9" ht="14.25" x14ac:dyDescent="0.2">
      <c r="B447">
        <f ca="1">DATA!A447</f>
        <v>0</v>
      </c>
      <c r="D447" s="30" t="str">
        <f ca="1">CONCATENATE(DATA!B447," x measured SR^2 + ",DATA!C447," x measured SR")</f>
        <v>0 x measured SR^2 + 0 x measured SR</v>
      </c>
      <c r="I447" s="30" t="str">
        <f ca="1">CONCATENATE(DATA!E447," x measured SR^2 + ",DATA!F447," x measured SR")</f>
        <v>0 x measured SR^2 + 0 x measured SR</v>
      </c>
    </row>
    <row r="448" spans="2:9" ht="14.25" x14ac:dyDescent="0.2">
      <c r="B448">
        <f ca="1">DATA!A448</f>
        <v>0</v>
      </c>
      <c r="D448" s="30" t="str">
        <f ca="1">CONCATENATE(DATA!B448," x measured SR^2 + ",DATA!C448," x measured SR")</f>
        <v>0 x measured SR^2 + 0 x measured SR</v>
      </c>
      <c r="I448" s="30" t="str">
        <f ca="1">CONCATENATE(DATA!E448," x measured SR^2 + ",DATA!F448," x measured SR")</f>
        <v>0 x measured SR^2 + 0 x measured SR</v>
      </c>
    </row>
    <row r="449" spans="2:9" ht="14.25" x14ac:dyDescent="0.2">
      <c r="B449">
        <f ca="1">DATA!A449</f>
        <v>0</v>
      </c>
      <c r="D449" s="30" t="str">
        <f ca="1">CONCATENATE(DATA!B449," x measured SR^2 + ",DATA!C449," x measured SR")</f>
        <v>0 x measured SR^2 + 0 x measured SR</v>
      </c>
      <c r="I449" s="30" t="str">
        <f ca="1">CONCATENATE(DATA!E449," x measured SR^2 + ",DATA!F449," x measured SR")</f>
        <v>0 x measured SR^2 + 0 x measured SR</v>
      </c>
    </row>
    <row r="450" spans="2:9" ht="14.25" x14ac:dyDescent="0.2">
      <c r="B450">
        <f ca="1">DATA!A450</f>
        <v>0</v>
      </c>
      <c r="D450" s="30" t="str">
        <f ca="1">CONCATENATE(DATA!B450," x measured SR^2 + ",DATA!C450," x measured SR")</f>
        <v>0 x measured SR^2 + 0 x measured SR</v>
      </c>
      <c r="I450" s="30" t="str">
        <f ca="1">CONCATENATE(DATA!E450," x measured SR^2 + ",DATA!F450," x measured SR")</f>
        <v>0 x measured SR^2 + 0 x measured SR</v>
      </c>
    </row>
    <row r="451" spans="2:9" ht="14.25" x14ac:dyDescent="0.2">
      <c r="B451">
        <f ca="1">DATA!A451</f>
        <v>0</v>
      </c>
      <c r="D451" s="30" t="str">
        <f ca="1">CONCATENATE(DATA!B451," x measured SR^2 + ",DATA!C451," x measured SR")</f>
        <v>0 x measured SR^2 + 0 x measured SR</v>
      </c>
      <c r="I451" s="30" t="str">
        <f ca="1">CONCATENATE(DATA!E451," x measured SR^2 + ",DATA!F451," x measured SR")</f>
        <v>0 x measured SR^2 + 0 x measured SR</v>
      </c>
    </row>
    <row r="452" spans="2:9" ht="14.25" x14ac:dyDescent="0.2">
      <c r="B452">
        <f ca="1">DATA!A452</f>
        <v>0</v>
      </c>
      <c r="D452" s="30" t="str">
        <f ca="1">CONCATENATE(DATA!B452," x measured SR^2 + ",DATA!C452," x measured SR")</f>
        <v>0 x measured SR^2 + 0 x measured SR</v>
      </c>
      <c r="I452" s="30" t="str">
        <f ca="1">CONCATENATE(DATA!E452," x measured SR^2 + ",DATA!F452," x measured SR")</f>
        <v>0 x measured SR^2 + 0 x measured SR</v>
      </c>
    </row>
    <row r="453" spans="2:9" ht="14.25" x14ac:dyDescent="0.2">
      <c r="B453">
        <f ca="1">DATA!A453</f>
        <v>0</v>
      </c>
      <c r="D453" s="30" t="str">
        <f ca="1">CONCATENATE(DATA!B453," x measured SR^2 + ",DATA!C453," x measured SR")</f>
        <v>0 x measured SR^2 + 0 x measured SR</v>
      </c>
      <c r="I453" s="30" t="str">
        <f ca="1">CONCATENATE(DATA!E453," x measured SR^2 + ",DATA!F453," x measured SR")</f>
        <v>0 x measured SR^2 + 0 x measured SR</v>
      </c>
    </row>
    <row r="454" spans="2:9" ht="14.25" x14ac:dyDescent="0.2">
      <c r="B454">
        <f ca="1">DATA!A454</f>
        <v>0</v>
      </c>
      <c r="D454" s="30" t="str">
        <f ca="1">CONCATENATE(DATA!B454," x measured SR^2 + ",DATA!C454," x measured SR")</f>
        <v>0 x measured SR^2 + 0 x measured SR</v>
      </c>
      <c r="I454" s="30" t="str">
        <f ca="1">CONCATENATE(DATA!E454," x measured SR^2 + ",DATA!F454," x measured SR")</f>
        <v>0 x measured SR^2 + 0 x measured SR</v>
      </c>
    </row>
    <row r="455" spans="2:9" ht="14.25" x14ac:dyDescent="0.2">
      <c r="B455">
        <f ca="1">DATA!A455</f>
        <v>0</v>
      </c>
      <c r="D455" s="30" t="str">
        <f ca="1">CONCATENATE(DATA!B455," x measured SR^2 + ",DATA!C455," x measured SR")</f>
        <v>0 x measured SR^2 + 0 x measured SR</v>
      </c>
      <c r="I455" s="30" t="str">
        <f ca="1">CONCATENATE(DATA!E455," x measured SR^2 + ",DATA!F455," x measured SR")</f>
        <v>0 x measured SR^2 + 0 x measured SR</v>
      </c>
    </row>
    <row r="456" spans="2:9" ht="14.25" x14ac:dyDescent="0.2">
      <c r="B456">
        <f ca="1">DATA!A456</f>
        <v>0</v>
      </c>
      <c r="D456" s="30" t="str">
        <f ca="1">CONCATENATE(DATA!B456," x measured SR^2 + ",DATA!C456," x measured SR")</f>
        <v>0 x measured SR^2 + 0 x measured SR</v>
      </c>
      <c r="I456" s="30" t="str">
        <f ca="1">CONCATENATE(DATA!E456," x measured SR^2 + ",DATA!F456," x measured SR")</f>
        <v>0 x measured SR^2 + 0 x measured SR</v>
      </c>
    </row>
    <row r="457" spans="2:9" ht="14.25" x14ac:dyDescent="0.2">
      <c r="B457">
        <f ca="1">DATA!A457</f>
        <v>0</v>
      </c>
      <c r="D457" s="30" t="str">
        <f ca="1">CONCATENATE(DATA!B457," x measured SR^2 + ",DATA!C457," x measured SR")</f>
        <v>0 x measured SR^2 + 0 x measured SR</v>
      </c>
      <c r="I457" s="30" t="str">
        <f ca="1">CONCATENATE(DATA!E457," x measured SR^2 + ",DATA!F457," x measured SR")</f>
        <v>0 x measured SR^2 + 0 x measured SR</v>
      </c>
    </row>
    <row r="458" spans="2:9" ht="14.25" x14ac:dyDescent="0.2">
      <c r="B458">
        <f ca="1">DATA!A458</f>
        <v>0</v>
      </c>
      <c r="D458" s="30" t="str">
        <f ca="1">CONCATENATE(DATA!B458," x measured SR^2 + ",DATA!C458," x measured SR")</f>
        <v>0 x measured SR^2 + 0 x measured SR</v>
      </c>
      <c r="I458" s="30" t="str">
        <f ca="1">CONCATENATE(DATA!E458," x measured SR^2 + ",DATA!F458," x measured SR")</f>
        <v>0 x measured SR^2 + 0 x measured SR</v>
      </c>
    </row>
    <row r="459" spans="2:9" ht="14.25" x14ac:dyDescent="0.2">
      <c r="B459">
        <f ca="1">DATA!A459</f>
        <v>0</v>
      </c>
      <c r="D459" s="30" t="str">
        <f ca="1">CONCATENATE(DATA!B459," x measured SR^2 + ",DATA!C459," x measured SR")</f>
        <v>0 x measured SR^2 + 0 x measured SR</v>
      </c>
      <c r="I459" s="30" t="str">
        <f ca="1">CONCATENATE(DATA!E459," x measured SR^2 + ",DATA!F459," x measured SR")</f>
        <v>0 x measured SR^2 + 0 x measured SR</v>
      </c>
    </row>
    <row r="460" spans="2:9" ht="14.25" x14ac:dyDescent="0.2">
      <c r="B460">
        <f ca="1">DATA!A460</f>
        <v>0</v>
      </c>
      <c r="D460" s="30" t="str">
        <f ca="1">CONCATENATE(DATA!B460," x measured SR^2 + ",DATA!C460," x measured SR")</f>
        <v>0 x measured SR^2 + 0 x measured SR</v>
      </c>
      <c r="I460" s="30" t="str">
        <f ca="1">CONCATENATE(DATA!E460," x measured SR^2 + ",DATA!F460," x measured SR")</f>
        <v>0 x measured SR^2 + 0 x measured SR</v>
      </c>
    </row>
    <row r="461" spans="2:9" ht="14.25" x14ac:dyDescent="0.2">
      <c r="B461">
        <f ca="1">DATA!A461</f>
        <v>0</v>
      </c>
      <c r="D461" s="30" t="str">
        <f ca="1">CONCATENATE(DATA!B461," x measured SR^2 + ",DATA!C461," x measured SR")</f>
        <v>0 x measured SR^2 + 0 x measured SR</v>
      </c>
      <c r="I461" s="30" t="str">
        <f ca="1">CONCATENATE(DATA!E461," x measured SR^2 + ",DATA!F461," x measured SR")</f>
        <v>0 x measured SR^2 + 0 x measured SR</v>
      </c>
    </row>
    <row r="462" spans="2:9" ht="14.25" x14ac:dyDescent="0.2">
      <c r="B462">
        <f ca="1">DATA!A462</f>
        <v>0</v>
      </c>
      <c r="D462" s="30" t="str">
        <f ca="1">CONCATENATE(DATA!B462," x measured SR^2 + ",DATA!C462," x measured SR")</f>
        <v>0 x measured SR^2 + 0 x measured SR</v>
      </c>
      <c r="I462" s="30" t="str">
        <f ca="1">CONCATENATE(DATA!E462," x measured SR^2 + ",DATA!F462," x measured SR")</f>
        <v>0 x measured SR^2 + 0 x measured SR</v>
      </c>
    </row>
    <row r="463" spans="2:9" ht="14.25" x14ac:dyDescent="0.2">
      <c r="B463">
        <f ca="1">DATA!A463</f>
        <v>0</v>
      </c>
      <c r="D463" s="30" t="str">
        <f ca="1">CONCATENATE(DATA!B463," x measured SR^2 + ",DATA!C463," x measured SR")</f>
        <v>0 x measured SR^2 + 0 x measured SR</v>
      </c>
      <c r="I463" s="30" t="str">
        <f ca="1">CONCATENATE(DATA!E463," x measured SR^2 + ",DATA!F463," x measured SR")</f>
        <v>0 x measured SR^2 + 0 x measured SR</v>
      </c>
    </row>
    <row r="464" spans="2:9" ht="14.25" x14ac:dyDescent="0.2">
      <c r="B464">
        <f ca="1">DATA!A464</f>
        <v>0</v>
      </c>
      <c r="D464" s="30" t="str">
        <f ca="1">CONCATENATE(DATA!B464," x measured SR^2 + ",DATA!C464," x measured SR")</f>
        <v>0 x measured SR^2 + 0 x measured SR</v>
      </c>
      <c r="I464" s="30" t="str">
        <f ca="1">CONCATENATE(DATA!E464," x measured SR^2 + ",DATA!F464," x measured SR")</f>
        <v>0 x measured SR^2 + 0 x measured SR</v>
      </c>
    </row>
    <row r="465" spans="2:9" ht="14.25" x14ac:dyDescent="0.2">
      <c r="B465">
        <f ca="1">DATA!A465</f>
        <v>0</v>
      </c>
      <c r="D465" s="30" t="str">
        <f ca="1">CONCATENATE(DATA!B465," x measured SR^2 + ",DATA!C465," x measured SR")</f>
        <v>0 x measured SR^2 + 0 x measured SR</v>
      </c>
      <c r="I465" s="30" t="str">
        <f ca="1">CONCATENATE(DATA!E465," x measured SR^2 + ",DATA!F465," x measured SR")</f>
        <v>0 x measured SR^2 + 0 x measured SR</v>
      </c>
    </row>
    <row r="466" spans="2:9" ht="14.25" x14ac:dyDescent="0.2">
      <c r="B466">
        <f ca="1">DATA!A466</f>
        <v>0</v>
      </c>
      <c r="D466" s="30" t="str">
        <f ca="1">CONCATENATE(DATA!B466," x measured SR^2 + ",DATA!C466," x measured SR")</f>
        <v>0 x measured SR^2 + 0 x measured SR</v>
      </c>
      <c r="I466" s="30" t="str">
        <f ca="1">CONCATENATE(DATA!E466," x measured SR^2 + ",DATA!F466," x measured SR")</f>
        <v>0 x measured SR^2 + 0 x measured SR</v>
      </c>
    </row>
    <row r="467" spans="2:9" ht="14.25" x14ac:dyDescent="0.2">
      <c r="B467">
        <f ca="1">DATA!A467</f>
        <v>0</v>
      </c>
      <c r="D467" s="30" t="str">
        <f ca="1">CONCATENATE(DATA!B467," x measured SR^2 + ",DATA!C467," x measured SR")</f>
        <v>0 x measured SR^2 + 0 x measured SR</v>
      </c>
      <c r="I467" s="30" t="str">
        <f ca="1">CONCATENATE(DATA!E467," x measured SR^2 + ",DATA!F467," x measured SR")</f>
        <v>0 x measured SR^2 + 0 x measured SR</v>
      </c>
    </row>
    <row r="468" spans="2:9" ht="14.25" x14ac:dyDescent="0.2">
      <c r="B468">
        <f ca="1">DATA!A468</f>
        <v>0</v>
      </c>
      <c r="D468" s="30" t="str">
        <f ca="1">CONCATENATE(DATA!B468," x measured SR^2 + ",DATA!C468," x measured SR")</f>
        <v>0 x measured SR^2 + 0 x measured SR</v>
      </c>
      <c r="I468" s="30" t="str">
        <f ca="1">CONCATENATE(DATA!E468," x measured SR^2 + ",DATA!F468," x measured SR")</f>
        <v>0 x measured SR^2 + 0 x measured SR</v>
      </c>
    </row>
    <row r="469" spans="2:9" ht="14.25" x14ac:dyDescent="0.2">
      <c r="B469">
        <f ca="1">DATA!A469</f>
        <v>0</v>
      </c>
      <c r="D469" s="30" t="str">
        <f ca="1">CONCATENATE(DATA!B469," x measured SR^2 + ",DATA!C469," x measured SR")</f>
        <v>0 x measured SR^2 + 0 x measured SR</v>
      </c>
      <c r="I469" s="30" t="str">
        <f ca="1">CONCATENATE(DATA!E469," x measured SR^2 + ",DATA!F469," x measured SR")</f>
        <v>0 x measured SR^2 + 0 x measured SR</v>
      </c>
    </row>
    <row r="470" spans="2:9" ht="14.25" x14ac:dyDescent="0.2">
      <c r="B470">
        <f ca="1">DATA!A470</f>
        <v>0</v>
      </c>
      <c r="D470" s="30" t="str">
        <f ca="1">CONCATENATE(DATA!B470," x measured SR^2 + ",DATA!C470," x measured SR")</f>
        <v>0 x measured SR^2 + 0 x measured SR</v>
      </c>
      <c r="I470" s="30" t="str">
        <f ca="1">CONCATENATE(DATA!E470," x measured SR^2 + ",DATA!F470," x measured SR")</f>
        <v>0 x measured SR^2 + 0 x measured SR</v>
      </c>
    </row>
    <row r="471" spans="2:9" ht="14.25" x14ac:dyDescent="0.2">
      <c r="B471">
        <f ca="1">DATA!A471</f>
        <v>0</v>
      </c>
      <c r="D471" s="30" t="str">
        <f ca="1">CONCATENATE(DATA!B471," x measured SR^2 + ",DATA!C471," x measured SR")</f>
        <v>0 x measured SR^2 + 0 x measured SR</v>
      </c>
      <c r="I471" s="30" t="str">
        <f ca="1">CONCATENATE(DATA!E471," x measured SR^2 + ",DATA!F471," x measured SR")</f>
        <v>0 x measured SR^2 + 0 x measured SR</v>
      </c>
    </row>
    <row r="472" spans="2:9" ht="14.25" x14ac:dyDescent="0.2">
      <c r="B472">
        <f ca="1">DATA!A472</f>
        <v>0</v>
      </c>
      <c r="D472" s="30" t="str">
        <f ca="1">CONCATENATE(DATA!B472," x measured SR^2 + ",DATA!C472," x measured SR")</f>
        <v>0 x measured SR^2 + 0 x measured SR</v>
      </c>
      <c r="I472" s="30" t="str">
        <f ca="1">CONCATENATE(DATA!E472," x measured SR^2 + ",DATA!F472," x measured SR")</f>
        <v>0 x measured SR^2 + 0 x measured SR</v>
      </c>
    </row>
    <row r="473" spans="2:9" ht="14.25" x14ac:dyDescent="0.2">
      <c r="B473">
        <f ca="1">DATA!A473</f>
        <v>0</v>
      </c>
      <c r="D473" s="30" t="str">
        <f ca="1">CONCATENATE(DATA!B473," x measured SR^2 + ",DATA!C473," x measured SR")</f>
        <v>0 x measured SR^2 + 0 x measured SR</v>
      </c>
      <c r="I473" s="30" t="str">
        <f ca="1">CONCATENATE(DATA!E473," x measured SR^2 + ",DATA!F473," x measured SR")</f>
        <v>0 x measured SR^2 + 0 x measured SR</v>
      </c>
    </row>
    <row r="474" spans="2:9" ht="14.25" x14ac:dyDescent="0.2">
      <c r="B474">
        <f ca="1">DATA!A474</f>
        <v>0</v>
      </c>
      <c r="D474" s="30" t="str">
        <f ca="1">CONCATENATE(DATA!B474," x measured SR^2 + ",DATA!C474," x measured SR")</f>
        <v>0 x measured SR^2 + 0 x measured SR</v>
      </c>
      <c r="I474" s="30" t="str">
        <f ca="1">CONCATENATE(DATA!E474," x measured SR^2 + ",DATA!F474," x measured SR")</f>
        <v>0 x measured SR^2 + 0 x measured SR</v>
      </c>
    </row>
    <row r="475" spans="2:9" ht="14.25" x14ac:dyDescent="0.2">
      <c r="B475">
        <f ca="1">DATA!A475</f>
        <v>0</v>
      </c>
      <c r="D475" s="30" t="str">
        <f ca="1">CONCATENATE(DATA!B475," x measured SR^2 + ",DATA!C475," x measured SR")</f>
        <v>0 x measured SR^2 + 0 x measured SR</v>
      </c>
      <c r="I475" s="30" t="str">
        <f ca="1">CONCATENATE(DATA!E475," x measured SR^2 + ",DATA!F475," x measured SR")</f>
        <v>0 x measured SR^2 + 0 x measured SR</v>
      </c>
    </row>
    <row r="476" spans="2:9" ht="14.25" x14ac:dyDescent="0.2">
      <c r="B476">
        <f ca="1">DATA!A476</f>
        <v>0</v>
      </c>
      <c r="D476" s="30" t="str">
        <f ca="1">CONCATENATE(DATA!B476," x measured SR^2 + ",DATA!C476," x measured SR")</f>
        <v>0 x measured SR^2 + 0 x measured SR</v>
      </c>
      <c r="I476" s="30" t="str">
        <f ca="1">CONCATENATE(DATA!E476," x measured SR^2 + ",DATA!F476," x measured SR")</f>
        <v>0 x measured SR^2 + 0 x measured SR</v>
      </c>
    </row>
    <row r="477" spans="2:9" ht="14.25" x14ac:dyDescent="0.2">
      <c r="B477">
        <f ca="1">DATA!A477</f>
        <v>0</v>
      </c>
      <c r="D477" s="30" t="str">
        <f ca="1">CONCATENATE(DATA!B477," x measured SR^2 + ",DATA!C477," x measured SR")</f>
        <v>0 x measured SR^2 + 0 x measured SR</v>
      </c>
      <c r="I477" s="30" t="str">
        <f ca="1">CONCATENATE(DATA!E477," x measured SR^2 + ",DATA!F477," x measured SR")</f>
        <v>0 x measured SR^2 + 0 x measured SR</v>
      </c>
    </row>
    <row r="478" spans="2:9" ht="14.25" x14ac:dyDescent="0.2">
      <c r="B478">
        <f ca="1">DATA!A478</f>
        <v>0</v>
      </c>
      <c r="D478" s="30" t="str">
        <f ca="1">CONCATENATE(DATA!B478," x measured SR^2 + ",DATA!C478," x measured SR")</f>
        <v>0 x measured SR^2 + 0 x measured SR</v>
      </c>
      <c r="I478" s="30" t="str">
        <f ca="1">CONCATENATE(DATA!E478," x measured SR^2 + ",DATA!F478," x measured SR")</f>
        <v>0 x measured SR^2 + 0 x measured SR</v>
      </c>
    </row>
    <row r="479" spans="2:9" ht="14.25" x14ac:dyDescent="0.2">
      <c r="B479">
        <f ca="1">DATA!A479</f>
        <v>0</v>
      </c>
      <c r="D479" s="30" t="str">
        <f ca="1">CONCATENATE(DATA!B479," x measured SR^2 + ",DATA!C479," x measured SR")</f>
        <v>0 x measured SR^2 + 0 x measured SR</v>
      </c>
      <c r="I479" s="30" t="str">
        <f ca="1">CONCATENATE(DATA!E479," x measured SR^2 + ",DATA!F479," x measured SR")</f>
        <v>0 x measured SR^2 + 0 x measured SR</v>
      </c>
    </row>
    <row r="480" spans="2:9" ht="14.25" x14ac:dyDescent="0.2">
      <c r="B480">
        <f ca="1">DATA!A480</f>
        <v>0</v>
      </c>
      <c r="D480" s="30" t="str">
        <f ca="1">CONCATENATE(DATA!B480," x measured SR^2 + ",DATA!C480," x measured SR")</f>
        <v>0 x measured SR^2 + 0 x measured SR</v>
      </c>
      <c r="I480" s="30" t="str">
        <f ca="1">CONCATENATE(DATA!E480," x measured SR^2 + ",DATA!F480," x measured SR")</f>
        <v>0 x measured SR^2 + 0 x measured SR</v>
      </c>
    </row>
    <row r="481" spans="2:9" ht="14.25" x14ac:dyDescent="0.2">
      <c r="B481">
        <f ca="1">DATA!A481</f>
        <v>0</v>
      </c>
      <c r="D481" s="30" t="str">
        <f ca="1">CONCATENATE(DATA!B481," x measured SR^2 + ",DATA!C481," x measured SR")</f>
        <v>0 x measured SR^2 + 0 x measured SR</v>
      </c>
      <c r="I481" s="30" t="str">
        <f ca="1">CONCATENATE(DATA!E481," x measured SR^2 + ",DATA!F481," x measured SR")</f>
        <v>0 x measured SR^2 + 0 x measured SR</v>
      </c>
    </row>
    <row r="482" spans="2:9" ht="14.25" x14ac:dyDescent="0.2">
      <c r="B482">
        <f ca="1">DATA!A482</f>
        <v>0</v>
      </c>
      <c r="D482" s="30" t="str">
        <f ca="1">CONCATENATE(DATA!B482," x measured SR^2 + ",DATA!C482," x measured SR")</f>
        <v>0 x measured SR^2 + 0 x measured SR</v>
      </c>
      <c r="I482" s="30" t="str">
        <f ca="1">CONCATENATE(DATA!E482," x measured SR^2 + ",DATA!F482," x measured SR")</f>
        <v>0 x measured SR^2 + 0 x measured SR</v>
      </c>
    </row>
    <row r="483" spans="2:9" ht="14.25" x14ac:dyDescent="0.2">
      <c r="B483">
        <f ca="1">DATA!A483</f>
        <v>0</v>
      </c>
      <c r="D483" s="30" t="str">
        <f ca="1">CONCATENATE(DATA!B483," x measured SR^2 + ",DATA!C483," x measured SR")</f>
        <v>0 x measured SR^2 + 0 x measured SR</v>
      </c>
      <c r="I483" s="30" t="str">
        <f ca="1">CONCATENATE(DATA!E483," x measured SR^2 + ",DATA!F483," x measured SR")</f>
        <v>0 x measured SR^2 + 0 x measured SR</v>
      </c>
    </row>
    <row r="484" spans="2:9" ht="14.25" x14ac:dyDescent="0.2">
      <c r="B484">
        <f ca="1">DATA!A484</f>
        <v>0</v>
      </c>
      <c r="D484" s="30" t="str">
        <f ca="1">CONCATENATE(DATA!B484," x measured SR^2 + ",DATA!C484," x measured SR")</f>
        <v>0 x measured SR^2 + 0 x measured SR</v>
      </c>
      <c r="I484" s="30" t="str">
        <f ca="1">CONCATENATE(DATA!E484," x measured SR^2 + ",DATA!F484," x measured SR")</f>
        <v>0 x measured SR^2 + 0 x measured SR</v>
      </c>
    </row>
    <row r="485" spans="2:9" ht="14.25" x14ac:dyDescent="0.2">
      <c r="B485">
        <f ca="1">DATA!A485</f>
        <v>0</v>
      </c>
      <c r="D485" s="30" t="str">
        <f ca="1">CONCATENATE(DATA!B485," x measured SR^2 + ",DATA!C485," x measured SR")</f>
        <v>0 x measured SR^2 + 0 x measured SR</v>
      </c>
      <c r="I485" s="30" t="str">
        <f ca="1">CONCATENATE(DATA!E485," x measured SR^2 + ",DATA!F485," x measured SR")</f>
        <v>0 x measured SR^2 + 0 x measured SR</v>
      </c>
    </row>
    <row r="486" spans="2:9" ht="14.25" x14ac:dyDescent="0.2">
      <c r="B486">
        <f ca="1">DATA!A486</f>
        <v>0</v>
      </c>
      <c r="D486" s="30" t="str">
        <f ca="1">CONCATENATE(DATA!B486," x measured SR^2 + ",DATA!C486," x measured SR")</f>
        <v>0 x measured SR^2 + 0 x measured SR</v>
      </c>
      <c r="I486" s="30" t="str">
        <f ca="1">CONCATENATE(DATA!E486," x measured SR^2 + ",DATA!F486," x measured SR")</f>
        <v>0 x measured SR^2 + 0 x measured SR</v>
      </c>
    </row>
    <row r="487" spans="2:9" ht="14.25" x14ac:dyDescent="0.2">
      <c r="B487">
        <f ca="1">DATA!A487</f>
        <v>0</v>
      </c>
      <c r="D487" s="30" t="str">
        <f ca="1">CONCATENATE(DATA!B487," x measured SR^2 + ",DATA!C487," x measured SR")</f>
        <v>0 x measured SR^2 + 0 x measured SR</v>
      </c>
      <c r="I487" s="30" t="str">
        <f ca="1">CONCATENATE(DATA!E487," x measured SR^2 + ",DATA!F487," x measured SR")</f>
        <v>0 x measured SR^2 + 0 x measured SR</v>
      </c>
    </row>
    <row r="488" spans="2:9" ht="14.25" x14ac:dyDescent="0.2">
      <c r="B488">
        <f ca="1">DATA!A488</f>
        <v>0</v>
      </c>
      <c r="D488" s="30" t="str">
        <f ca="1">CONCATENATE(DATA!B488," x measured SR^2 + ",DATA!C488," x measured SR")</f>
        <v>0 x measured SR^2 + 0 x measured SR</v>
      </c>
      <c r="I488" s="30" t="str">
        <f ca="1">CONCATENATE(DATA!E488," x measured SR^2 + ",DATA!F488," x measured SR")</f>
        <v>0 x measured SR^2 + 0 x measured SR</v>
      </c>
    </row>
    <row r="489" spans="2:9" ht="14.25" x14ac:dyDescent="0.2">
      <c r="B489">
        <f ca="1">DATA!A489</f>
        <v>0</v>
      </c>
      <c r="D489" s="30" t="str">
        <f ca="1">CONCATENATE(DATA!B489," x measured SR^2 + ",DATA!C489," x measured SR")</f>
        <v>0 x measured SR^2 + 0 x measured SR</v>
      </c>
      <c r="I489" s="30" t="str">
        <f ca="1">CONCATENATE(DATA!E489," x measured SR^2 + ",DATA!F489," x measured SR")</f>
        <v>0 x measured SR^2 + 0 x measured SR</v>
      </c>
    </row>
    <row r="490" spans="2:9" ht="14.25" x14ac:dyDescent="0.2">
      <c r="B490">
        <f ca="1">DATA!A490</f>
        <v>0</v>
      </c>
      <c r="D490" s="30" t="str">
        <f ca="1">CONCATENATE(DATA!B490," x measured SR^2 + ",DATA!C490," x measured SR")</f>
        <v>0 x measured SR^2 + 0 x measured SR</v>
      </c>
      <c r="I490" s="30" t="str">
        <f ca="1">CONCATENATE(DATA!E490," x measured SR^2 + ",DATA!F490," x measured SR")</f>
        <v>0 x measured SR^2 + 0 x measured SR</v>
      </c>
    </row>
    <row r="491" spans="2:9" ht="14.25" x14ac:dyDescent="0.2">
      <c r="B491">
        <f ca="1">DATA!A491</f>
        <v>0</v>
      </c>
      <c r="D491" s="30" t="str">
        <f ca="1">CONCATENATE(DATA!B491," x measured SR^2 + ",DATA!C491," x measured SR")</f>
        <v>0 x measured SR^2 + 0 x measured SR</v>
      </c>
      <c r="I491" s="30" t="str">
        <f ca="1">CONCATENATE(DATA!E491," x measured SR^2 + ",DATA!F491," x measured SR")</f>
        <v>0 x measured SR^2 + 0 x measured SR</v>
      </c>
    </row>
    <row r="492" spans="2:9" ht="14.25" x14ac:dyDescent="0.2">
      <c r="B492">
        <f ca="1">DATA!A492</f>
        <v>0</v>
      </c>
      <c r="D492" s="30" t="str">
        <f ca="1">CONCATENATE(DATA!B492," x measured SR^2 + ",DATA!C492," x measured SR")</f>
        <v>0 x measured SR^2 + 0 x measured SR</v>
      </c>
      <c r="I492" s="30" t="str">
        <f ca="1">CONCATENATE(DATA!E492," x measured SR^2 + ",DATA!F492," x measured SR")</f>
        <v>0 x measured SR^2 + 0 x measured SR</v>
      </c>
    </row>
    <row r="493" spans="2:9" ht="14.25" x14ac:dyDescent="0.2">
      <c r="B493">
        <f ca="1">DATA!A493</f>
        <v>0</v>
      </c>
      <c r="D493" s="30" t="str">
        <f ca="1">CONCATENATE(DATA!B493," x measured SR^2 + ",DATA!C493," x measured SR")</f>
        <v>0 x measured SR^2 + 0 x measured SR</v>
      </c>
      <c r="I493" s="30" t="str">
        <f ca="1">CONCATENATE(DATA!E493," x measured SR^2 + ",DATA!F493," x measured SR")</f>
        <v>0 x measured SR^2 + 0 x measured SR</v>
      </c>
    </row>
    <row r="494" spans="2:9" ht="14.25" x14ac:dyDescent="0.2">
      <c r="B494">
        <f ca="1">DATA!A494</f>
        <v>0</v>
      </c>
      <c r="D494" s="30" t="str">
        <f ca="1">CONCATENATE(DATA!B494," x measured SR^2 + ",DATA!C494," x measured SR")</f>
        <v>0 x measured SR^2 + 0 x measured SR</v>
      </c>
      <c r="I494" s="30" t="str">
        <f ca="1">CONCATENATE(DATA!E494," x measured SR^2 + ",DATA!F494," x measured SR")</f>
        <v>0 x measured SR^2 + 0 x measured SR</v>
      </c>
    </row>
    <row r="495" spans="2:9" ht="14.25" x14ac:dyDescent="0.2">
      <c r="B495">
        <f ca="1">DATA!A495</f>
        <v>0</v>
      </c>
      <c r="D495" s="30" t="str">
        <f ca="1">CONCATENATE(DATA!B495," x measured SR^2 + ",DATA!C495," x measured SR")</f>
        <v>0 x measured SR^2 + 0 x measured SR</v>
      </c>
      <c r="I495" s="30" t="str">
        <f ca="1">CONCATENATE(DATA!E495," x measured SR^2 + ",DATA!F495," x measured SR")</f>
        <v>0 x measured SR^2 + 0 x measured SR</v>
      </c>
    </row>
    <row r="496" spans="2:9" ht="14.25" x14ac:dyDescent="0.2">
      <c r="B496">
        <f ca="1">DATA!A496</f>
        <v>0</v>
      </c>
      <c r="D496" s="30" t="str">
        <f ca="1">CONCATENATE(DATA!B496," x measured SR^2 + ",DATA!C496," x measured SR")</f>
        <v>0 x measured SR^2 + 0 x measured SR</v>
      </c>
      <c r="I496" s="30" t="str">
        <f ca="1">CONCATENATE(DATA!E496," x measured SR^2 + ",DATA!F496," x measured SR")</f>
        <v>0 x measured SR^2 + 0 x measured SR</v>
      </c>
    </row>
    <row r="497" spans="2:9" ht="14.25" x14ac:dyDescent="0.2">
      <c r="B497">
        <f ca="1">DATA!A497</f>
        <v>0</v>
      </c>
      <c r="D497" s="30" t="str">
        <f ca="1">CONCATENATE(DATA!B497," x measured SR^2 + ",DATA!C497," x measured SR")</f>
        <v>0 x measured SR^2 + 0 x measured SR</v>
      </c>
      <c r="I497" s="30" t="str">
        <f ca="1">CONCATENATE(DATA!E497," x measured SR^2 + ",DATA!F497," x measured SR")</f>
        <v>0 x measured SR^2 + 0 x measured SR</v>
      </c>
    </row>
    <row r="498" spans="2:9" ht="14.25" x14ac:dyDescent="0.2">
      <c r="B498">
        <f ca="1">DATA!A498</f>
        <v>0</v>
      </c>
      <c r="D498" s="30" t="str">
        <f ca="1">CONCATENATE(DATA!B498," x measured SR^2 + ",DATA!C498," x measured SR")</f>
        <v>0 x measured SR^2 + 0 x measured SR</v>
      </c>
      <c r="I498" s="30" t="str">
        <f ca="1">CONCATENATE(DATA!E498," x measured SR^2 + ",DATA!F498," x measured SR")</f>
        <v>0 x measured SR^2 + 0 x measured SR</v>
      </c>
    </row>
    <row r="499" spans="2:9" ht="14.25" x14ac:dyDescent="0.2">
      <c r="B499">
        <f ca="1">DATA!A499</f>
        <v>0</v>
      </c>
      <c r="D499" s="30" t="str">
        <f ca="1">CONCATENATE(DATA!B499," x measured SR^2 + ",DATA!C499," x measured SR")</f>
        <v>0 x measured SR^2 + 0 x measured SR</v>
      </c>
      <c r="I499" s="30" t="str">
        <f ca="1">CONCATENATE(DATA!E499," x measured SR^2 + ",DATA!F499," x measured SR")</f>
        <v>0 x measured SR^2 + 0 x measured SR</v>
      </c>
    </row>
    <row r="500" spans="2:9" ht="14.25" x14ac:dyDescent="0.2">
      <c r="B500">
        <f ca="1">DATA!A500</f>
        <v>0</v>
      </c>
      <c r="D500" s="30" t="str">
        <f ca="1">CONCATENATE(DATA!B500," x measured SR^2 + ",DATA!C500," x measured SR")</f>
        <v>0 x measured SR^2 + 0 x measured SR</v>
      </c>
      <c r="I500" s="30" t="str">
        <f ca="1">CONCATENATE(DATA!E500," x measured SR^2 + ",DATA!F500," x measured SR")</f>
        <v>0 x measured SR^2 + 0 x measured SR</v>
      </c>
    </row>
    <row r="501" spans="2:9" ht="14.25" x14ac:dyDescent="0.2">
      <c r="B501">
        <f ca="1">DATA!A501</f>
        <v>0</v>
      </c>
      <c r="D501" s="30" t="str">
        <f ca="1">CONCATENATE(DATA!B501," x measured SR^2 + ",DATA!C501," x measured SR")</f>
        <v>0 x measured SR^2 + 0 x measured SR</v>
      </c>
      <c r="I501" s="30" t="str">
        <f ca="1">CONCATENATE(DATA!E501," x measured SR^2 + ",DATA!F501," x measured SR")</f>
        <v>0 x measured SR^2 + 0 x measured SR</v>
      </c>
    </row>
    <row r="502" spans="2:9" ht="14.25" x14ac:dyDescent="0.2">
      <c r="B502">
        <f ca="1">DATA!A502</f>
        <v>0</v>
      </c>
      <c r="D502" s="30" t="str">
        <f ca="1">CONCATENATE(DATA!B502," x measured SR^2 + ",DATA!C502," x measured SR")</f>
        <v>0 x measured SR^2 + 0 x measured SR</v>
      </c>
      <c r="I502" s="30" t="str">
        <f ca="1">CONCATENATE(DATA!E502," x measured SR^2 + ",DATA!F502," x measured SR")</f>
        <v>0 x measured SR^2 + 0 x measured SR</v>
      </c>
    </row>
    <row r="503" spans="2:9" ht="14.25" x14ac:dyDescent="0.2">
      <c r="B503">
        <f ca="1">DATA!A503</f>
        <v>0</v>
      </c>
      <c r="D503" s="30" t="str">
        <f ca="1">CONCATENATE(DATA!B503," x measured SR^2 + ",DATA!C503," x measured SR")</f>
        <v>0 x measured SR^2 + 0 x measured SR</v>
      </c>
      <c r="I503" s="30" t="str">
        <f ca="1">CONCATENATE(DATA!E503," x measured SR^2 + ",DATA!F503," x measured SR")</f>
        <v>0 x measured SR^2 + 0 x measured SR</v>
      </c>
    </row>
    <row r="504" spans="2:9" ht="14.25" x14ac:dyDescent="0.2">
      <c r="B504">
        <f ca="1">DATA!A504</f>
        <v>0</v>
      </c>
      <c r="D504" s="30" t="str">
        <f ca="1">CONCATENATE(DATA!B504," x measured SR^2 + ",DATA!C504," x measured SR")</f>
        <v>0 x measured SR^2 + 0 x measured SR</v>
      </c>
      <c r="I504" s="30" t="str">
        <f ca="1">CONCATENATE(DATA!E504," x measured SR^2 + ",DATA!F504," x measured SR")</f>
        <v>0 x measured SR^2 + 0 x measured SR</v>
      </c>
    </row>
    <row r="505" spans="2:9" ht="14.25" x14ac:dyDescent="0.2">
      <c r="B505">
        <f ca="1">DATA!A505</f>
        <v>0</v>
      </c>
      <c r="D505" s="30" t="str">
        <f ca="1">CONCATENATE(DATA!B505," x measured SR^2 + ",DATA!C505," x measured SR")</f>
        <v>0 x measured SR^2 + 0 x measured SR</v>
      </c>
      <c r="I505" s="30" t="str">
        <f ca="1">CONCATENATE(DATA!E505," x measured SR^2 + ",DATA!F505," x measured SR")</f>
        <v>0 x measured SR^2 + 0 x measured SR</v>
      </c>
    </row>
    <row r="506" spans="2:9" ht="14.25" x14ac:dyDescent="0.2">
      <c r="B506">
        <f ca="1">DATA!A506</f>
        <v>0</v>
      </c>
      <c r="D506" s="30" t="str">
        <f ca="1">CONCATENATE(DATA!B506," x measured SR^2 + ",DATA!C506," x measured SR")</f>
        <v>0 x measured SR^2 + 0 x measured SR</v>
      </c>
      <c r="I506" s="30" t="str">
        <f ca="1">CONCATENATE(DATA!E506," x measured SR^2 + ",DATA!F506," x measured SR")</f>
        <v>0 x measured SR^2 + 0 x measured SR</v>
      </c>
    </row>
    <row r="507" spans="2:9" ht="14.25" x14ac:dyDescent="0.2">
      <c r="B507">
        <f ca="1">DATA!A507</f>
        <v>0</v>
      </c>
      <c r="D507" s="30" t="str">
        <f ca="1">CONCATENATE(DATA!B507," x measured SR^2 + ",DATA!C507," x measured SR")</f>
        <v>0 x measured SR^2 + 0 x measured SR</v>
      </c>
      <c r="I507" s="30" t="str">
        <f ca="1">CONCATENATE(DATA!E507," x measured SR^2 + ",DATA!F507," x measured SR")</f>
        <v>0 x measured SR^2 + 0 x measured SR</v>
      </c>
    </row>
    <row r="508" spans="2:9" ht="14.25" x14ac:dyDescent="0.2">
      <c r="B508">
        <f ca="1">DATA!A508</f>
        <v>0</v>
      </c>
      <c r="D508" s="30" t="str">
        <f ca="1">CONCATENATE(DATA!B508," x measured SR^2 + ",DATA!C508," x measured SR")</f>
        <v>0 x measured SR^2 + 0 x measured SR</v>
      </c>
      <c r="I508" s="30" t="str">
        <f ca="1">CONCATENATE(DATA!E508," x measured SR^2 + ",DATA!F508," x measured SR")</f>
        <v>0 x measured SR^2 + 0 x measured SR</v>
      </c>
    </row>
    <row r="509" spans="2:9" ht="14.25" x14ac:dyDescent="0.2">
      <c r="B509">
        <f ca="1">DATA!A509</f>
        <v>0</v>
      </c>
      <c r="D509" s="30" t="str">
        <f ca="1">CONCATENATE(DATA!B509," x measured SR^2 + ",DATA!C509," x measured SR")</f>
        <v>0 x measured SR^2 + 0 x measured SR</v>
      </c>
      <c r="I509" s="30" t="str">
        <f ca="1">CONCATENATE(DATA!E509," x measured SR^2 + ",DATA!F509," x measured SR")</f>
        <v>0 x measured SR^2 + 0 x measured SR</v>
      </c>
    </row>
    <row r="510" spans="2:9" ht="14.25" x14ac:dyDescent="0.2">
      <c r="B510">
        <f ca="1">DATA!A510</f>
        <v>0</v>
      </c>
      <c r="D510" s="30" t="str">
        <f ca="1">CONCATENATE(DATA!B510," x measured SR^2 + ",DATA!C510," x measured SR")</f>
        <v>0 x measured SR^2 + 0 x measured SR</v>
      </c>
      <c r="I510" s="30" t="str">
        <f ca="1">CONCATENATE(DATA!E510," x measured SR^2 + ",DATA!F510," x measured SR")</f>
        <v>0 x measured SR^2 + 0 x measured SR</v>
      </c>
    </row>
    <row r="511" spans="2:9" ht="14.25" x14ac:dyDescent="0.2">
      <c r="B511">
        <f ca="1">DATA!A511</f>
        <v>0</v>
      </c>
      <c r="D511" s="30" t="str">
        <f ca="1">CONCATENATE(DATA!B511," x measured SR^2 + ",DATA!C511," x measured SR")</f>
        <v>0 x measured SR^2 + 0 x measured SR</v>
      </c>
      <c r="I511" s="30" t="str">
        <f ca="1">CONCATENATE(DATA!E511," x measured SR^2 + ",DATA!F511," x measured SR")</f>
        <v>0 x measured SR^2 + 0 x measured SR</v>
      </c>
    </row>
    <row r="512" spans="2:9" ht="14.25" x14ac:dyDescent="0.2">
      <c r="B512">
        <f ca="1">DATA!A512</f>
        <v>0</v>
      </c>
      <c r="D512" s="30" t="str">
        <f ca="1">CONCATENATE(DATA!B512," x measured SR^2 + ",DATA!C512," x measured SR")</f>
        <v>0 x measured SR^2 + 0 x measured SR</v>
      </c>
      <c r="I512" s="30" t="str">
        <f ca="1">CONCATENATE(DATA!E512," x measured SR^2 + ",DATA!F512," x measured SR")</f>
        <v>0 x measured SR^2 + 0 x measured SR</v>
      </c>
    </row>
    <row r="513" spans="2:9" ht="14.25" x14ac:dyDescent="0.2">
      <c r="B513">
        <f ca="1">DATA!A513</f>
        <v>0</v>
      </c>
      <c r="D513" s="30" t="str">
        <f ca="1">CONCATENATE(DATA!B513," x measured SR^2 + ",DATA!C513," x measured SR")</f>
        <v>0 x measured SR^2 + 0 x measured SR</v>
      </c>
      <c r="I513" s="30" t="str">
        <f ca="1">CONCATENATE(DATA!E513," x measured SR^2 + ",DATA!F513," x measured SR")</f>
        <v>0 x measured SR^2 + 0 x measured SR</v>
      </c>
    </row>
    <row r="514" spans="2:9" ht="14.25" x14ac:dyDescent="0.2">
      <c r="B514">
        <f ca="1">DATA!A514</f>
        <v>0</v>
      </c>
      <c r="D514" s="30" t="str">
        <f ca="1">CONCATENATE(DATA!B514," x measured SR^2 + ",DATA!C514," x measured SR")</f>
        <v>0 x measured SR^2 + 0 x measured SR</v>
      </c>
      <c r="I514" s="30" t="str">
        <f ca="1">CONCATENATE(DATA!E514," x measured SR^2 + ",DATA!F514," x measured SR")</f>
        <v>0 x measured SR^2 + 0 x measured SR</v>
      </c>
    </row>
    <row r="515" spans="2:9" ht="14.25" x14ac:dyDescent="0.2">
      <c r="B515">
        <f ca="1">DATA!A515</f>
        <v>0</v>
      </c>
      <c r="D515" s="30" t="str">
        <f ca="1">CONCATENATE(DATA!B515," x measured SR^2 + ",DATA!C515," x measured SR")</f>
        <v>0 x measured SR^2 + 0 x measured SR</v>
      </c>
      <c r="I515" s="30" t="str">
        <f ca="1">CONCATENATE(DATA!E515," x measured SR^2 + ",DATA!F515," x measured SR")</f>
        <v>0 x measured SR^2 + 0 x measured SR</v>
      </c>
    </row>
    <row r="516" spans="2:9" ht="14.25" x14ac:dyDescent="0.2">
      <c r="B516">
        <f ca="1">DATA!A516</f>
        <v>0</v>
      </c>
      <c r="D516" s="30" t="str">
        <f ca="1">CONCATENATE(DATA!B516," x measured SR^2 + ",DATA!C516," x measured SR")</f>
        <v>0 x measured SR^2 + 0 x measured SR</v>
      </c>
      <c r="I516" s="30" t="str">
        <f ca="1">CONCATENATE(DATA!E516," x measured SR^2 + ",DATA!F516," x measured SR")</f>
        <v>0 x measured SR^2 + 0 x measured SR</v>
      </c>
    </row>
    <row r="517" spans="2:9" ht="14.25" x14ac:dyDescent="0.2">
      <c r="B517">
        <f ca="1">DATA!A517</f>
        <v>0</v>
      </c>
      <c r="D517" s="30" t="str">
        <f ca="1">CONCATENATE(DATA!B517," x measured SR^2 + ",DATA!C517," x measured SR")</f>
        <v>0 x measured SR^2 + 0 x measured SR</v>
      </c>
      <c r="I517" s="30" t="str">
        <f ca="1">CONCATENATE(DATA!E517," x measured SR^2 + ",DATA!F517," x measured SR")</f>
        <v>0 x measured SR^2 + 0 x measured SR</v>
      </c>
    </row>
    <row r="518" spans="2:9" ht="14.25" x14ac:dyDescent="0.2">
      <c r="B518">
        <f ca="1">DATA!A518</f>
        <v>0</v>
      </c>
      <c r="D518" s="30" t="str">
        <f ca="1">CONCATENATE(DATA!B518," x measured SR^2 + ",DATA!C518," x measured SR")</f>
        <v>0 x measured SR^2 + 0 x measured SR</v>
      </c>
      <c r="I518" s="30" t="str">
        <f ca="1">CONCATENATE(DATA!E518," x measured SR^2 + ",DATA!F518," x measured SR")</f>
        <v>0 x measured SR^2 + 0 x measured SR</v>
      </c>
    </row>
    <row r="519" spans="2:9" ht="14.25" x14ac:dyDescent="0.2">
      <c r="B519">
        <f ca="1">DATA!A519</f>
        <v>0</v>
      </c>
      <c r="D519" s="30" t="str">
        <f ca="1">CONCATENATE(DATA!B519," x measured SR^2 + ",DATA!C519," x measured SR")</f>
        <v>0 x measured SR^2 + 0 x measured SR</v>
      </c>
      <c r="I519" s="30" t="str">
        <f ca="1">CONCATENATE(DATA!E519," x measured SR^2 + ",DATA!F519," x measured SR")</f>
        <v>0 x measured SR^2 + 0 x measured SR</v>
      </c>
    </row>
    <row r="520" spans="2:9" ht="14.25" x14ac:dyDescent="0.2">
      <c r="B520">
        <f ca="1">DATA!A520</f>
        <v>0</v>
      </c>
      <c r="D520" s="30" t="str">
        <f ca="1">CONCATENATE(DATA!B520," x measured SR^2 + ",DATA!C520," x measured SR")</f>
        <v>0 x measured SR^2 + 0 x measured SR</v>
      </c>
      <c r="I520" s="30" t="str">
        <f ca="1">CONCATENATE(DATA!E520," x measured SR^2 + ",DATA!F520," x measured SR")</f>
        <v>0 x measured SR^2 + 0 x measured SR</v>
      </c>
    </row>
    <row r="521" spans="2:9" ht="14.25" x14ac:dyDescent="0.2">
      <c r="B521">
        <f ca="1">DATA!A521</f>
        <v>0</v>
      </c>
      <c r="D521" s="30" t="str">
        <f ca="1">CONCATENATE(DATA!B521," x measured SR^2 + ",DATA!C521," x measured SR")</f>
        <v>0 x measured SR^2 + 0 x measured SR</v>
      </c>
      <c r="I521" s="30" t="str">
        <f ca="1">CONCATENATE(DATA!E521," x measured SR^2 + ",DATA!F521," x measured SR")</f>
        <v>0 x measured SR^2 + 0 x measured SR</v>
      </c>
    </row>
    <row r="522" spans="2:9" ht="14.25" x14ac:dyDescent="0.2">
      <c r="B522">
        <f ca="1">DATA!A522</f>
        <v>0</v>
      </c>
      <c r="D522" s="30" t="str">
        <f ca="1">CONCATENATE(DATA!B522," x measured SR^2 + ",DATA!C522," x measured SR")</f>
        <v>0 x measured SR^2 + 0 x measured SR</v>
      </c>
      <c r="I522" s="30" t="str">
        <f ca="1">CONCATENATE(DATA!E522," x measured SR^2 + ",DATA!F522," x measured SR")</f>
        <v>0 x measured SR^2 + 0 x measured SR</v>
      </c>
    </row>
    <row r="523" spans="2:9" ht="14.25" x14ac:dyDescent="0.2">
      <c r="B523">
        <f ca="1">DATA!A523</f>
        <v>0</v>
      </c>
      <c r="D523" s="30" t="str">
        <f ca="1">CONCATENATE(DATA!B523," x measured SR^2 + ",DATA!C523," x measured SR")</f>
        <v>0 x measured SR^2 + 0 x measured SR</v>
      </c>
      <c r="I523" s="30" t="str">
        <f ca="1">CONCATENATE(DATA!E523," x measured SR^2 + ",DATA!F523," x measured SR")</f>
        <v>0 x measured SR^2 + 0 x measured SR</v>
      </c>
    </row>
    <row r="524" spans="2:9" ht="14.25" x14ac:dyDescent="0.2">
      <c r="B524">
        <f ca="1">DATA!A524</f>
        <v>0</v>
      </c>
      <c r="D524" s="30" t="str">
        <f ca="1">CONCATENATE(DATA!B524," x measured SR^2 + ",DATA!C524," x measured SR")</f>
        <v>0 x measured SR^2 + 0 x measured SR</v>
      </c>
      <c r="I524" s="30" t="str">
        <f ca="1">CONCATENATE(DATA!E524," x measured SR^2 + ",DATA!F524," x measured SR")</f>
        <v>0 x measured SR^2 + 0 x measured SR</v>
      </c>
    </row>
    <row r="525" spans="2:9" ht="14.25" x14ac:dyDescent="0.2">
      <c r="B525">
        <f ca="1">DATA!A525</f>
        <v>0</v>
      </c>
      <c r="D525" s="30" t="str">
        <f ca="1">CONCATENATE(DATA!B525," x measured SR^2 + ",DATA!C525," x measured SR")</f>
        <v>0 x measured SR^2 + 0 x measured SR</v>
      </c>
      <c r="I525" s="30" t="str">
        <f ca="1">CONCATENATE(DATA!E525," x measured SR^2 + ",DATA!F525," x measured SR")</f>
        <v>0 x measured SR^2 + 0 x measured SR</v>
      </c>
    </row>
    <row r="526" spans="2:9" ht="14.25" x14ac:dyDescent="0.2">
      <c r="B526">
        <f ca="1">DATA!A526</f>
        <v>0</v>
      </c>
      <c r="D526" s="30" t="str">
        <f ca="1">CONCATENATE(DATA!B526," x measured SR^2 + ",DATA!C526," x measured SR")</f>
        <v>0 x measured SR^2 + 0 x measured SR</v>
      </c>
      <c r="I526" s="30" t="str">
        <f ca="1">CONCATENATE(DATA!E526," x measured SR^2 + ",DATA!F526," x measured SR")</f>
        <v>0 x measured SR^2 + 0 x measured SR</v>
      </c>
    </row>
    <row r="527" spans="2:9" ht="14.25" x14ac:dyDescent="0.2">
      <c r="B527">
        <f ca="1">DATA!A527</f>
        <v>0</v>
      </c>
      <c r="D527" s="30" t="str">
        <f ca="1">CONCATENATE(DATA!B527," x measured SR^2 + ",DATA!C527," x measured SR")</f>
        <v>0 x measured SR^2 + 0 x measured SR</v>
      </c>
      <c r="I527" s="30" t="str">
        <f ca="1">CONCATENATE(DATA!E527," x measured SR^2 + ",DATA!F527," x measured SR")</f>
        <v>0 x measured SR^2 + 0 x measured SR</v>
      </c>
    </row>
    <row r="528" spans="2:9" ht="14.25" x14ac:dyDescent="0.2">
      <c r="B528">
        <f ca="1">DATA!A528</f>
        <v>0</v>
      </c>
      <c r="D528" s="30" t="str">
        <f ca="1">CONCATENATE(DATA!B528," x measured SR^2 + ",DATA!C528," x measured SR")</f>
        <v>0 x measured SR^2 + 0 x measured SR</v>
      </c>
      <c r="I528" s="30" t="str">
        <f ca="1">CONCATENATE(DATA!E528," x measured SR^2 + ",DATA!F528," x measured SR")</f>
        <v>0 x measured SR^2 + 0 x measured SR</v>
      </c>
    </row>
    <row r="529" spans="2:9" ht="14.25" x14ac:dyDescent="0.2">
      <c r="B529">
        <f ca="1">DATA!A529</f>
        <v>0</v>
      </c>
      <c r="D529" s="30" t="str">
        <f ca="1">CONCATENATE(DATA!B529," x measured SR^2 + ",DATA!C529," x measured SR")</f>
        <v>0 x measured SR^2 + 0 x measured SR</v>
      </c>
      <c r="I529" s="30" t="str">
        <f ca="1">CONCATENATE(DATA!E529," x measured SR^2 + ",DATA!F529," x measured SR")</f>
        <v>0 x measured SR^2 + 0 x measured SR</v>
      </c>
    </row>
    <row r="530" spans="2:9" ht="14.25" x14ac:dyDescent="0.2">
      <c r="B530">
        <f ca="1">DATA!A530</f>
        <v>0</v>
      </c>
      <c r="D530" s="30" t="str">
        <f ca="1">CONCATENATE(DATA!B530," x measured SR^2 + ",DATA!C530," x measured SR")</f>
        <v>0 x measured SR^2 + 0 x measured SR</v>
      </c>
      <c r="I530" s="30" t="str">
        <f ca="1">CONCATENATE(DATA!E530," x measured SR^2 + ",DATA!F530," x measured SR")</f>
        <v>0 x measured SR^2 + 0 x measured SR</v>
      </c>
    </row>
    <row r="531" spans="2:9" ht="14.25" x14ac:dyDescent="0.2">
      <c r="B531">
        <f ca="1">DATA!A531</f>
        <v>0</v>
      </c>
      <c r="D531" s="30" t="str">
        <f ca="1">CONCATENATE(DATA!B531," x measured SR^2 + ",DATA!C531," x measured SR")</f>
        <v>0 x measured SR^2 + 0 x measured SR</v>
      </c>
      <c r="I531" s="30" t="str">
        <f ca="1">CONCATENATE(DATA!E531," x measured SR^2 + ",DATA!F531," x measured SR")</f>
        <v>0 x measured SR^2 + 0 x measured SR</v>
      </c>
    </row>
    <row r="532" spans="2:9" ht="14.25" x14ac:dyDescent="0.2">
      <c r="B532">
        <f ca="1">DATA!A532</f>
        <v>0</v>
      </c>
      <c r="D532" s="30" t="str">
        <f ca="1">CONCATENATE(DATA!B532," x measured SR^2 + ",DATA!C532," x measured SR")</f>
        <v>0 x measured SR^2 + 0 x measured SR</v>
      </c>
      <c r="I532" s="30" t="str">
        <f ca="1">CONCATENATE(DATA!E532," x measured SR^2 + ",DATA!F532," x measured SR")</f>
        <v>0 x measured SR^2 + 0 x measured SR</v>
      </c>
    </row>
    <row r="533" spans="2:9" ht="14.25" x14ac:dyDescent="0.2">
      <c r="B533">
        <f ca="1">DATA!A533</f>
        <v>0</v>
      </c>
      <c r="D533" s="30" t="str">
        <f ca="1">CONCATENATE(DATA!B533," x measured SR^2 + ",DATA!C533," x measured SR")</f>
        <v>0 x measured SR^2 + 0 x measured SR</v>
      </c>
      <c r="I533" s="30" t="str">
        <f ca="1">CONCATENATE(DATA!E533," x measured SR^2 + ",DATA!F533," x measured SR")</f>
        <v>0 x measured SR^2 + 0 x measured SR</v>
      </c>
    </row>
    <row r="534" spans="2:9" ht="14.25" x14ac:dyDescent="0.2">
      <c r="B534">
        <f ca="1">DATA!A534</f>
        <v>0</v>
      </c>
      <c r="D534" s="30" t="str">
        <f ca="1">CONCATENATE(DATA!B534," x measured SR^2 + ",DATA!C534," x measured SR")</f>
        <v>0 x measured SR^2 + 0 x measured SR</v>
      </c>
      <c r="I534" s="30" t="str">
        <f ca="1">CONCATENATE(DATA!E534," x measured SR^2 + ",DATA!F534," x measured SR")</f>
        <v>0 x measured SR^2 + 0 x measured SR</v>
      </c>
    </row>
    <row r="535" spans="2:9" ht="14.25" x14ac:dyDescent="0.2">
      <c r="B535">
        <f ca="1">DATA!A535</f>
        <v>0</v>
      </c>
      <c r="D535" s="30" t="str">
        <f ca="1">CONCATENATE(DATA!B535," x measured SR^2 + ",DATA!C535," x measured SR")</f>
        <v>0 x measured SR^2 + 0 x measured SR</v>
      </c>
      <c r="I535" s="30" t="str">
        <f ca="1">CONCATENATE(DATA!E535," x measured SR^2 + ",DATA!F535," x measured SR")</f>
        <v>0 x measured SR^2 + 0 x measured SR</v>
      </c>
    </row>
    <row r="536" spans="2:9" ht="14.25" x14ac:dyDescent="0.2">
      <c r="B536">
        <f ca="1">DATA!A536</f>
        <v>0</v>
      </c>
      <c r="D536" s="30" t="str">
        <f ca="1">CONCATENATE(DATA!B536," x measured SR^2 + ",DATA!C536," x measured SR")</f>
        <v>0 x measured SR^2 + 0 x measured SR</v>
      </c>
      <c r="I536" s="30" t="str">
        <f ca="1">CONCATENATE(DATA!E536," x measured SR^2 + ",DATA!F536," x measured SR")</f>
        <v>0 x measured SR^2 + 0 x measured SR</v>
      </c>
    </row>
    <row r="537" spans="2:9" ht="14.25" x14ac:dyDescent="0.2">
      <c r="B537">
        <f ca="1">DATA!A537</f>
        <v>0</v>
      </c>
      <c r="D537" s="30" t="str">
        <f ca="1">CONCATENATE(DATA!B537," x measured SR^2 + ",DATA!C537," x measured SR")</f>
        <v>0 x measured SR^2 + 0 x measured SR</v>
      </c>
      <c r="I537" s="30" t="str">
        <f ca="1">CONCATENATE(DATA!E537," x measured SR^2 + ",DATA!F537," x measured SR")</f>
        <v>0 x measured SR^2 + 0 x measured SR</v>
      </c>
    </row>
    <row r="538" spans="2:9" ht="14.25" x14ac:dyDescent="0.2">
      <c r="B538">
        <f ca="1">DATA!A538</f>
        <v>0</v>
      </c>
      <c r="D538" s="30" t="str">
        <f ca="1">CONCATENATE(DATA!B538," x measured SR^2 + ",DATA!C538," x measured SR")</f>
        <v>0 x measured SR^2 + 0 x measured SR</v>
      </c>
      <c r="I538" s="30" t="str">
        <f ca="1">CONCATENATE(DATA!E538," x measured SR^2 + ",DATA!F538," x measured SR")</f>
        <v>0 x measured SR^2 + 0 x measured SR</v>
      </c>
    </row>
    <row r="539" spans="2:9" ht="14.25" x14ac:dyDescent="0.2">
      <c r="B539">
        <f ca="1">DATA!A539</f>
        <v>0</v>
      </c>
      <c r="D539" s="30" t="str">
        <f ca="1">CONCATENATE(DATA!B539," x measured SR^2 + ",DATA!C539," x measured SR")</f>
        <v>0 x measured SR^2 + 0 x measured SR</v>
      </c>
      <c r="I539" s="30" t="str">
        <f ca="1">CONCATENATE(DATA!E539," x measured SR^2 + ",DATA!F539," x measured SR")</f>
        <v>0 x measured SR^2 + 0 x measured SR</v>
      </c>
    </row>
    <row r="540" spans="2:9" ht="14.25" x14ac:dyDescent="0.2">
      <c r="B540">
        <f ca="1">DATA!A540</f>
        <v>0</v>
      </c>
      <c r="D540" s="30" t="str">
        <f ca="1">CONCATENATE(DATA!B540," x measured SR^2 + ",DATA!C540," x measured SR")</f>
        <v>0 x measured SR^2 + 0 x measured SR</v>
      </c>
      <c r="I540" s="30" t="str">
        <f ca="1">CONCATENATE(DATA!E540," x measured SR^2 + ",DATA!F540," x measured SR")</f>
        <v>0 x measured SR^2 + 0 x measured SR</v>
      </c>
    </row>
    <row r="541" spans="2:9" ht="14.25" x14ac:dyDescent="0.2">
      <c r="B541">
        <f ca="1">DATA!A541</f>
        <v>0</v>
      </c>
      <c r="D541" s="30" t="str">
        <f ca="1">CONCATENATE(DATA!B541," x measured SR^2 + ",DATA!C541," x measured SR")</f>
        <v>0 x measured SR^2 + 0 x measured SR</v>
      </c>
      <c r="I541" s="30" t="str">
        <f ca="1">CONCATENATE(DATA!E541," x measured SR^2 + ",DATA!F541," x measured SR")</f>
        <v>0 x measured SR^2 + 0 x measured SR</v>
      </c>
    </row>
    <row r="542" spans="2:9" ht="14.25" x14ac:dyDescent="0.2">
      <c r="B542">
        <f ca="1">DATA!A542</f>
        <v>0</v>
      </c>
      <c r="D542" s="30" t="str">
        <f ca="1">CONCATENATE(DATA!B542," x measured SR^2 + ",DATA!C542," x measured SR")</f>
        <v>0 x measured SR^2 + 0 x measured SR</v>
      </c>
      <c r="I542" s="30" t="str">
        <f ca="1">CONCATENATE(DATA!E542," x measured SR^2 + ",DATA!F542," x measured SR")</f>
        <v>0 x measured SR^2 + 0 x measured SR</v>
      </c>
    </row>
    <row r="543" spans="2:9" ht="14.25" x14ac:dyDescent="0.2">
      <c r="B543">
        <f ca="1">DATA!A543</f>
        <v>0</v>
      </c>
      <c r="D543" s="30" t="str">
        <f ca="1">CONCATENATE(DATA!B543," x measured SR^2 + ",DATA!C543," x measured SR")</f>
        <v>0 x measured SR^2 + 0 x measured SR</v>
      </c>
      <c r="I543" s="30" t="str">
        <f ca="1">CONCATENATE(DATA!E543," x measured SR^2 + ",DATA!F543," x measured SR")</f>
        <v>0 x measured SR^2 + 0 x measured SR</v>
      </c>
    </row>
    <row r="544" spans="2:9" ht="14.25" x14ac:dyDescent="0.2">
      <c r="B544">
        <f ca="1">DATA!A544</f>
        <v>0</v>
      </c>
      <c r="D544" s="30" t="str">
        <f ca="1">CONCATENATE(DATA!B544," x measured SR^2 + ",DATA!C544," x measured SR")</f>
        <v>0 x measured SR^2 + 0 x measured SR</v>
      </c>
      <c r="I544" s="30" t="str">
        <f ca="1">CONCATENATE(DATA!E544," x measured SR^2 + ",DATA!F544," x measured SR")</f>
        <v>0 x measured SR^2 + 0 x measured SR</v>
      </c>
    </row>
    <row r="545" spans="2:9" ht="14.25" x14ac:dyDescent="0.2">
      <c r="B545">
        <f ca="1">DATA!A545</f>
        <v>0</v>
      </c>
      <c r="D545" s="30" t="str">
        <f ca="1">CONCATENATE(DATA!B545," x measured SR^2 + ",DATA!C545," x measured SR")</f>
        <v>0 x measured SR^2 + 0 x measured SR</v>
      </c>
      <c r="I545" s="30" t="str">
        <f ca="1">CONCATENATE(DATA!E545," x measured SR^2 + ",DATA!F545," x measured SR")</f>
        <v>0 x measured SR^2 + 0 x measured SR</v>
      </c>
    </row>
    <row r="546" spans="2:9" ht="14.25" x14ac:dyDescent="0.2">
      <c r="B546">
        <f ca="1">DATA!A546</f>
        <v>0</v>
      </c>
      <c r="D546" s="30" t="str">
        <f ca="1">CONCATENATE(DATA!B546," x measured SR^2 + ",DATA!C546," x measured SR")</f>
        <v>0 x measured SR^2 + 0 x measured SR</v>
      </c>
      <c r="I546" s="30" t="str">
        <f ca="1">CONCATENATE(DATA!E546," x measured SR^2 + ",DATA!F546," x measured SR")</f>
        <v>0 x measured SR^2 + 0 x measured SR</v>
      </c>
    </row>
    <row r="547" spans="2:9" ht="14.25" x14ac:dyDescent="0.2">
      <c r="B547">
        <f ca="1">DATA!A547</f>
        <v>0</v>
      </c>
      <c r="D547" s="30" t="str">
        <f ca="1">CONCATENATE(DATA!B547," x measured SR^2 + ",DATA!C547," x measured SR")</f>
        <v>0 x measured SR^2 + 0 x measured SR</v>
      </c>
      <c r="I547" s="30" t="str">
        <f ca="1">CONCATENATE(DATA!E547," x measured SR^2 + ",DATA!F547," x measured SR")</f>
        <v>0 x measured SR^2 + 0 x measured SR</v>
      </c>
    </row>
    <row r="548" spans="2:9" ht="14.25" x14ac:dyDescent="0.2">
      <c r="B548">
        <f ca="1">DATA!A548</f>
        <v>0</v>
      </c>
      <c r="D548" s="30" t="str">
        <f ca="1">CONCATENATE(DATA!B548," x measured SR^2 + ",DATA!C548," x measured SR")</f>
        <v>0 x measured SR^2 + 0 x measured SR</v>
      </c>
      <c r="I548" s="30" t="str">
        <f ca="1">CONCATENATE(DATA!E548," x measured SR^2 + ",DATA!F548," x measured SR")</f>
        <v>0 x measured SR^2 + 0 x measured SR</v>
      </c>
    </row>
    <row r="549" spans="2:9" ht="14.25" x14ac:dyDescent="0.2">
      <c r="B549">
        <f ca="1">DATA!A549</f>
        <v>0</v>
      </c>
      <c r="D549" s="30" t="str">
        <f ca="1">CONCATENATE(DATA!B549," x measured SR^2 + ",DATA!C549," x measured SR")</f>
        <v>0 x measured SR^2 + 0 x measured SR</v>
      </c>
      <c r="I549" s="30" t="str">
        <f ca="1">CONCATENATE(DATA!E549," x measured SR^2 + ",DATA!F549," x measured SR")</f>
        <v>0 x measured SR^2 + 0 x measured SR</v>
      </c>
    </row>
    <row r="550" spans="2:9" ht="14.25" x14ac:dyDescent="0.2">
      <c r="B550">
        <f ca="1">DATA!A550</f>
        <v>0</v>
      </c>
      <c r="D550" s="30" t="str">
        <f ca="1">CONCATENATE(DATA!B550," x measured SR^2 + ",DATA!C550," x measured SR")</f>
        <v>0 x measured SR^2 + 0 x measured SR</v>
      </c>
      <c r="I550" s="30" t="str">
        <f ca="1">CONCATENATE(DATA!E550," x measured SR^2 + ",DATA!F550," x measured SR")</f>
        <v>0 x measured SR^2 + 0 x measured SR</v>
      </c>
    </row>
    <row r="551" spans="2:9" ht="14.25" x14ac:dyDescent="0.2">
      <c r="B551">
        <f ca="1">DATA!A551</f>
        <v>0</v>
      </c>
      <c r="D551" s="30" t="str">
        <f ca="1">CONCATENATE(DATA!B551," x measured SR^2 + ",DATA!C551," x measured SR")</f>
        <v>0 x measured SR^2 + 0 x measured SR</v>
      </c>
      <c r="I551" s="30" t="str">
        <f ca="1">CONCATENATE(DATA!E551," x measured SR^2 + ",DATA!F551," x measured SR")</f>
        <v>0 x measured SR^2 + 0 x measured SR</v>
      </c>
    </row>
    <row r="552" spans="2:9" ht="14.25" x14ac:dyDescent="0.2">
      <c r="B552">
        <f ca="1">DATA!A552</f>
        <v>0</v>
      </c>
      <c r="D552" s="30" t="str">
        <f ca="1">CONCATENATE(DATA!B552," x measured SR^2 + ",DATA!C552," x measured SR")</f>
        <v>0 x measured SR^2 + 0 x measured SR</v>
      </c>
      <c r="I552" s="30" t="str">
        <f ca="1">CONCATENATE(DATA!E552," x measured SR^2 + ",DATA!F552," x measured SR")</f>
        <v>0 x measured SR^2 + 0 x measured SR</v>
      </c>
    </row>
    <row r="553" spans="2:9" ht="14.25" x14ac:dyDescent="0.2">
      <c r="B553">
        <f ca="1">DATA!A553</f>
        <v>0</v>
      </c>
      <c r="D553" s="30" t="str">
        <f ca="1">CONCATENATE(DATA!B553," x measured SR^2 + ",DATA!C553," x measured SR")</f>
        <v>0 x measured SR^2 + 0 x measured SR</v>
      </c>
      <c r="I553" s="30" t="str">
        <f ca="1">CONCATENATE(DATA!E553," x measured SR^2 + ",DATA!F553," x measured SR")</f>
        <v>0 x measured SR^2 + 0 x measured SR</v>
      </c>
    </row>
    <row r="554" spans="2:9" ht="14.25" x14ac:dyDescent="0.2">
      <c r="B554">
        <f ca="1">DATA!A554</f>
        <v>0</v>
      </c>
      <c r="D554" s="30" t="str">
        <f ca="1">CONCATENATE(DATA!B554," x measured SR^2 + ",DATA!C554," x measured SR")</f>
        <v>0 x measured SR^2 + 0 x measured SR</v>
      </c>
      <c r="I554" s="30" t="str">
        <f ca="1">CONCATENATE(DATA!E554," x measured SR^2 + ",DATA!F554," x measured SR")</f>
        <v>0 x measured SR^2 + 0 x measured SR</v>
      </c>
    </row>
    <row r="555" spans="2:9" ht="14.25" x14ac:dyDescent="0.2">
      <c r="B555">
        <f ca="1">DATA!A555</f>
        <v>0</v>
      </c>
      <c r="D555" s="30" t="str">
        <f ca="1">CONCATENATE(DATA!B555," x measured SR^2 + ",DATA!C555," x measured SR")</f>
        <v>0 x measured SR^2 + 0 x measured SR</v>
      </c>
      <c r="I555" s="30" t="str">
        <f ca="1">CONCATENATE(DATA!E555," x measured SR^2 + ",DATA!F555," x measured SR")</f>
        <v>0 x measured SR^2 + 0 x measured SR</v>
      </c>
    </row>
    <row r="556" spans="2:9" ht="14.25" x14ac:dyDescent="0.2">
      <c r="B556">
        <f ca="1">DATA!A556</f>
        <v>0</v>
      </c>
      <c r="D556" s="30" t="str">
        <f ca="1">CONCATENATE(DATA!B556," x measured SR^2 + ",DATA!C556," x measured SR")</f>
        <v>0 x measured SR^2 + 0 x measured SR</v>
      </c>
      <c r="I556" s="30" t="str">
        <f ca="1">CONCATENATE(DATA!E556," x measured SR^2 + ",DATA!F556," x measured SR")</f>
        <v>0 x measured SR^2 + 0 x measured SR</v>
      </c>
    </row>
    <row r="557" spans="2:9" ht="14.25" x14ac:dyDescent="0.2">
      <c r="B557">
        <f ca="1">DATA!A557</f>
        <v>0</v>
      </c>
      <c r="D557" s="30" t="str">
        <f ca="1">CONCATENATE(DATA!B557," x measured SR^2 + ",DATA!C557," x measured SR")</f>
        <v>0 x measured SR^2 + 0 x measured SR</v>
      </c>
      <c r="I557" s="30" t="str">
        <f ca="1">CONCATENATE(DATA!E557," x measured SR^2 + ",DATA!F557," x measured SR")</f>
        <v>0 x measured SR^2 + 0 x measured SR</v>
      </c>
    </row>
    <row r="558" spans="2:9" ht="14.25" x14ac:dyDescent="0.2">
      <c r="B558">
        <f ca="1">DATA!A558</f>
        <v>0</v>
      </c>
      <c r="D558" s="30" t="str">
        <f ca="1">CONCATENATE(DATA!B558," x measured SR^2 + ",DATA!C558," x measured SR")</f>
        <v>0 x measured SR^2 + 0 x measured SR</v>
      </c>
      <c r="I558" s="30" t="str">
        <f ca="1">CONCATENATE(DATA!E558," x measured SR^2 + ",DATA!F558," x measured SR")</f>
        <v>0 x measured SR^2 + 0 x measured SR</v>
      </c>
    </row>
    <row r="559" spans="2:9" ht="14.25" x14ac:dyDescent="0.2">
      <c r="B559">
        <f ca="1">DATA!A559</f>
        <v>0</v>
      </c>
      <c r="D559" s="30" t="str">
        <f ca="1">CONCATENATE(DATA!B559," x measured SR^2 + ",DATA!C559," x measured SR")</f>
        <v>0 x measured SR^2 + 0 x measured SR</v>
      </c>
      <c r="I559" s="30" t="str">
        <f ca="1">CONCATENATE(DATA!E559," x measured SR^2 + ",DATA!F559," x measured SR")</f>
        <v>0 x measured SR^2 + 0 x measured SR</v>
      </c>
    </row>
    <row r="560" spans="2:9" ht="14.25" x14ac:dyDescent="0.2">
      <c r="B560">
        <f ca="1">DATA!A560</f>
        <v>0</v>
      </c>
      <c r="D560" s="30" t="str">
        <f ca="1">CONCATENATE(DATA!B560," x measured SR^2 + ",DATA!C560," x measured SR")</f>
        <v>0 x measured SR^2 + 0 x measured SR</v>
      </c>
      <c r="I560" s="30" t="str">
        <f ca="1">CONCATENATE(DATA!E560," x measured SR^2 + ",DATA!F560," x measured SR")</f>
        <v>0 x measured SR^2 + 0 x measured SR</v>
      </c>
    </row>
    <row r="561" spans="2:9" ht="14.25" x14ac:dyDescent="0.2">
      <c r="B561">
        <f ca="1">DATA!A561</f>
        <v>0</v>
      </c>
      <c r="D561" s="30" t="str">
        <f ca="1">CONCATENATE(DATA!B561," x measured SR^2 + ",DATA!C561," x measured SR")</f>
        <v>0 x measured SR^2 + 0 x measured SR</v>
      </c>
      <c r="I561" s="30" t="str">
        <f ca="1">CONCATENATE(DATA!E561," x measured SR^2 + ",DATA!F561," x measured SR")</f>
        <v>0 x measured SR^2 + 0 x measured SR</v>
      </c>
    </row>
    <row r="562" spans="2:9" ht="14.25" x14ac:dyDescent="0.2">
      <c r="B562">
        <f ca="1">DATA!A562</f>
        <v>0</v>
      </c>
      <c r="D562" s="30" t="str">
        <f ca="1">CONCATENATE(DATA!B562," x measured SR^2 + ",DATA!C562," x measured SR")</f>
        <v>0 x measured SR^2 + 0 x measured SR</v>
      </c>
      <c r="I562" s="30" t="str">
        <f ca="1">CONCATENATE(DATA!E562," x measured SR^2 + ",DATA!F562," x measured SR")</f>
        <v>0 x measured SR^2 + 0 x measured SR</v>
      </c>
    </row>
    <row r="563" spans="2:9" ht="14.25" x14ac:dyDescent="0.2">
      <c r="B563">
        <f ca="1">DATA!A563</f>
        <v>0</v>
      </c>
      <c r="D563" s="30" t="str">
        <f ca="1">CONCATENATE(DATA!B563," x measured SR^2 + ",DATA!C563," x measured SR")</f>
        <v>0 x measured SR^2 + 0 x measured SR</v>
      </c>
      <c r="I563" s="30" t="str">
        <f ca="1">CONCATENATE(DATA!E563," x measured SR^2 + ",DATA!F563," x measured SR")</f>
        <v>0 x measured SR^2 + 0 x measured SR</v>
      </c>
    </row>
    <row r="564" spans="2:9" ht="14.25" x14ac:dyDescent="0.2">
      <c r="B564">
        <f ca="1">DATA!A564</f>
        <v>0</v>
      </c>
      <c r="D564" s="30" t="str">
        <f ca="1">CONCATENATE(DATA!B564," x measured SR^2 + ",DATA!C564," x measured SR")</f>
        <v>0 x measured SR^2 + 0 x measured SR</v>
      </c>
      <c r="I564" s="30" t="str">
        <f ca="1">CONCATENATE(DATA!E564," x measured SR^2 + ",DATA!F564," x measured SR")</f>
        <v>0 x measured SR^2 + 0 x measured SR</v>
      </c>
    </row>
    <row r="565" spans="2:9" ht="14.25" x14ac:dyDescent="0.2">
      <c r="B565">
        <f ca="1">DATA!A565</f>
        <v>0</v>
      </c>
      <c r="D565" s="30" t="str">
        <f ca="1">CONCATENATE(DATA!B565," x measured SR^2 + ",DATA!C565," x measured SR")</f>
        <v>0 x measured SR^2 + 0 x measured SR</v>
      </c>
      <c r="I565" s="30" t="str">
        <f ca="1">CONCATENATE(DATA!E565," x measured SR^2 + ",DATA!F565," x measured SR")</f>
        <v>0 x measured SR^2 + 0 x measured SR</v>
      </c>
    </row>
    <row r="566" spans="2:9" ht="14.25" x14ac:dyDescent="0.2">
      <c r="B566">
        <f ca="1">DATA!A566</f>
        <v>0</v>
      </c>
      <c r="D566" s="30" t="str">
        <f ca="1">CONCATENATE(DATA!B566," x measured SR^2 + ",DATA!C566," x measured SR")</f>
        <v>0 x measured SR^2 + 0 x measured SR</v>
      </c>
      <c r="I566" s="30" t="str">
        <f ca="1">CONCATENATE(DATA!E566," x measured SR^2 + ",DATA!F566," x measured SR")</f>
        <v>0 x measured SR^2 + 0 x measured SR</v>
      </c>
    </row>
    <row r="567" spans="2:9" ht="14.25" x14ac:dyDescent="0.2">
      <c r="B567">
        <f ca="1">DATA!A567</f>
        <v>0</v>
      </c>
      <c r="D567" s="30" t="str">
        <f ca="1">CONCATENATE(DATA!B567," x measured SR^2 + ",DATA!C567," x measured SR")</f>
        <v>0 x measured SR^2 + 0 x measured SR</v>
      </c>
      <c r="I567" s="30" t="str">
        <f ca="1">CONCATENATE(DATA!E567," x measured SR^2 + ",DATA!F567," x measured SR")</f>
        <v>0 x measured SR^2 + 0 x measured SR</v>
      </c>
    </row>
    <row r="568" spans="2:9" ht="14.25" x14ac:dyDescent="0.2">
      <c r="B568">
        <f ca="1">DATA!A568</f>
        <v>0</v>
      </c>
      <c r="D568" s="30" t="str">
        <f ca="1">CONCATENATE(DATA!B568," x measured SR^2 + ",DATA!C568," x measured SR")</f>
        <v>0 x measured SR^2 + 0 x measured SR</v>
      </c>
      <c r="I568" s="30" t="str">
        <f ca="1">CONCATENATE(DATA!E568," x measured SR^2 + ",DATA!F568," x measured SR")</f>
        <v>0 x measured SR^2 + 0 x measured SR</v>
      </c>
    </row>
    <row r="569" spans="2:9" ht="14.25" x14ac:dyDescent="0.2">
      <c r="B569">
        <f ca="1">DATA!A569</f>
        <v>0</v>
      </c>
      <c r="D569" s="30" t="str">
        <f ca="1">CONCATENATE(DATA!B569," x measured SR^2 + ",DATA!C569," x measured SR")</f>
        <v>0 x measured SR^2 + 0 x measured SR</v>
      </c>
      <c r="I569" s="30" t="str">
        <f ca="1">CONCATENATE(DATA!E569," x measured SR^2 + ",DATA!F569," x measured SR")</f>
        <v>0 x measured SR^2 + 0 x measured SR</v>
      </c>
    </row>
    <row r="570" spans="2:9" ht="14.25" x14ac:dyDescent="0.2">
      <c r="B570">
        <f ca="1">DATA!A570</f>
        <v>0</v>
      </c>
      <c r="D570" s="30" t="str">
        <f ca="1">CONCATENATE(DATA!B570," x measured SR^2 + ",DATA!C570," x measured SR")</f>
        <v>0 x measured SR^2 + 0 x measured SR</v>
      </c>
      <c r="I570" s="30" t="str">
        <f ca="1">CONCATENATE(DATA!E570," x measured SR^2 + ",DATA!F570," x measured SR")</f>
        <v>0 x measured SR^2 + 0 x measured SR</v>
      </c>
    </row>
    <row r="571" spans="2:9" ht="14.25" x14ac:dyDescent="0.2">
      <c r="B571">
        <f ca="1">DATA!A571</f>
        <v>0</v>
      </c>
      <c r="D571" s="30" t="str">
        <f ca="1">CONCATENATE(DATA!B571," x measured SR^2 + ",DATA!C571," x measured SR")</f>
        <v>0 x measured SR^2 + 0 x measured SR</v>
      </c>
      <c r="I571" s="30" t="str">
        <f ca="1">CONCATENATE(DATA!E571," x measured SR^2 + ",DATA!F571," x measured SR")</f>
        <v>0 x measured SR^2 + 0 x measured SR</v>
      </c>
    </row>
    <row r="572" spans="2:9" ht="14.25" x14ac:dyDescent="0.2">
      <c r="B572">
        <f ca="1">DATA!A572</f>
        <v>0</v>
      </c>
      <c r="D572" s="30" t="str">
        <f ca="1">CONCATENATE(DATA!B572," x measured SR^2 + ",DATA!C572," x measured SR")</f>
        <v>0 x measured SR^2 + 0 x measured SR</v>
      </c>
      <c r="I572" s="30" t="str">
        <f ca="1">CONCATENATE(DATA!E572," x measured SR^2 + ",DATA!F572," x measured SR")</f>
        <v>0 x measured SR^2 + 0 x measured SR</v>
      </c>
    </row>
    <row r="573" spans="2:9" ht="14.25" x14ac:dyDescent="0.2">
      <c r="B573">
        <f ca="1">DATA!A573</f>
        <v>0</v>
      </c>
      <c r="D573" s="30" t="str">
        <f ca="1">CONCATENATE(DATA!B573," x measured SR^2 + ",DATA!C573," x measured SR")</f>
        <v>0 x measured SR^2 + 0 x measured SR</v>
      </c>
      <c r="I573" s="30" t="str">
        <f ca="1">CONCATENATE(DATA!E573," x measured SR^2 + ",DATA!F573," x measured SR")</f>
        <v>0 x measured SR^2 + 0 x measured SR</v>
      </c>
    </row>
    <row r="574" spans="2:9" ht="14.25" x14ac:dyDescent="0.2">
      <c r="B574">
        <f ca="1">DATA!A574</f>
        <v>0</v>
      </c>
      <c r="D574" s="30" t="str">
        <f ca="1">CONCATENATE(DATA!B574," x measured SR^2 + ",DATA!C574," x measured SR")</f>
        <v>0 x measured SR^2 + 0 x measured SR</v>
      </c>
      <c r="I574" s="30" t="str">
        <f ca="1">CONCATENATE(DATA!E574," x measured SR^2 + ",DATA!F574," x measured SR")</f>
        <v>0 x measured SR^2 + 0 x measured SR</v>
      </c>
    </row>
    <row r="575" spans="2:9" ht="14.25" x14ac:dyDescent="0.2">
      <c r="B575">
        <f ca="1">DATA!A575</f>
        <v>0</v>
      </c>
      <c r="D575" s="30" t="str">
        <f ca="1">CONCATENATE(DATA!B575," x measured SR^2 + ",DATA!C575," x measured SR")</f>
        <v>0 x measured SR^2 + 0 x measured SR</v>
      </c>
      <c r="I575" s="30" t="str">
        <f ca="1">CONCATENATE(DATA!E575," x measured SR^2 + ",DATA!F575," x measured SR")</f>
        <v>0 x measured SR^2 + 0 x measured SR</v>
      </c>
    </row>
    <row r="576" spans="2:9" ht="14.25" x14ac:dyDescent="0.2">
      <c r="B576">
        <f ca="1">DATA!A576</f>
        <v>0</v>
      </c>
      <c r="D576" s="30" t="str">
        <f ca="1">CONCATENATE(DATA!B576," x measured SR^2 + ",DATA!C576," x measured SR")</f>
        <v>0 x measured SR^2 + 0 x measured SR</v>
      </c>
      <c r="I576" s="30" t="str">
        <f ca="1">CONCATENATE(DATA!E576," x measured SR^2 + ",DATA!F576," x measured SR")</f>
        <v>0 x measured SR^2 + 0 x measured SR</v>
      </c>
    </row>
    <row r="577" spans="2:9" ht="14.25" x14ac:dyDescent="0.2">
      <c r="B577">
        <f ca="1">DATA!A577</f>
        <v>0</v>
      </c>
      <c r="D577" s="30" t="str">
        <f ca="1">CONCATENATE(DATA!B577," x measured SR^2 + ",DATA!C577," x measured SR")</f>
        <v>0 x measured SR^2 + 0 x measured SR</v>
      </c>
      <c r="I577" s="30" t="str">
        <f ca="1">CONCATENATE(DATA!E577," x measured SR^2 + ",DATA!F577," x measured SR")</f>
        <v>0 x measured SR^2 + 0 x measured SR</v>
      </c>
    </row>
    <row r="578" spans="2:9" ht="14.25" x14ac:dyDescent="0.2">
      <c r="B578">
        <f ca="1">DATA!A578</f>
        <v>0</v>
      </c>
      <c r="D578" s="30" t="str">
        <f ca="1">CONCATENATE(DATA!B578," x measured SR^2 + ",DATA!C578," x measured SR")</f>
        <v>0 x measured SR^2 + 0 x measured SR</v>
      </c>
      <c r="I578" s="30" t="str">
        <f ca="1">CONCATENATE(DATA!E578," x measured SR^2 + ",DATA!F578," x measured SR")</f>
        <v>0 x measured SR^2 + 0 x measured SR</v>
      </c>
    </row>
    <row r="579" spans="2:9" ht="14.25" x14ac:dyDescent="0.2">
      <c r="B579">
        <f ca="1">DATA!A579</f>
        <v>0</v>
      </c>
      <c r="D579" s="30" t="str">
        <f ca="1">CONCATENATE(DATA!B579," x measured SR^2 + ",DATA!C579," x measured SR")</f>
        <v>0 x measured SR^2 + 0 x measured SR</v>
      </c>
      <c r="I579" s="30" t="str">
        <f ca="1">CONCATENATE(DATA!E579," x measured SR^2 + ",DATA!F579," x measured SR")</f>
        <v>0 x measured SR^2 + 0 x measured SR</v>
      </c>
    </row>
    <row r="580" spans="2:9" ht="14.25" x14ac:dyDescent="0.2">
      <c r="B580">
        <f ca="1">DATA!A580</f>
        <v>0</v>
      </c>
      <c r="D580" s="30" t="str">
        <f ca="1">CONCATENATE(DATA!B580," x measured SR^2 + ",DATA!C580," x measured SR")</f>
        <v>0 x measured SR^2 + 0 x measured SR</v>
      </c>
      <c r="I580" s="30" t="str">
        <f ca="1">CONCATENATE(DATA!E580," x measured SR^2 + ",DATA!F580," x measured SR")</f>
        <v>0 x measured SR^2 + 0 x measured SR</v>
      </c>
    </row>
    <row r="581" spans="2:9" ht="14.25" x14ac:dyDescent="0.2">
      <c r="B581">
        <f ca="1">DATA!A581</f>
        <v>0</v>
      </c>
      <c r="D581" s="30" t="str">
        <f ca="1">CONCATENATE(DATA!B581," x measured SR^2 + ",DATA!C581," x measured SR")</f>
        <v>0 x measured SR^2 + 0 x measured SR</v>
      </c>
      <c r="I581" s="30" t="str">
        <f ca="1">CONCATENATE(DATA!E581," x measured SR^2 + ",DATA!F581," x measured SR")</f>
        <v>0 x measured SR^2 + 0 x measured SR</v>
      </c>
    </row>
    <row r="582" spans="2:9" ht="14.25" x14ac:dyDescent="0.2">
      <c r="B582">
        <f ca="1">DATA!A582</f>
        <v>0</v>
      </c>
      <c r="D582" s="30" t="str">
        <f ca="1">CONCATENATE(DATA!B582," x measured SR^2 + ",DATA!C582," x measured SR")</f>
        <v>0 x measured SR^2 + 0 x measured SR</v>
      </c>
      <c r="I582" s="30" t="str">
        <f ca="1">CONCATENATE(DATA!E582," x measured SR^2 + ",DATA!F582," x measured SR")</f>
        <v>0 x measured SR^2 + 0 x measured SR</v>
      </c>
    </row>
    <row r="583" spans="2:9" ht="14.25" x14ac:dyDescent="0.2">
      <c r="B583">
        <f ca="1">DATA!A583</f>
        <v>0</v>
      </c>
      <c r="D583" s="30" t="str">
        <f ca="1">CONCATENATE(DATA!B583," x measured SR^2 + ",DATA!C583," x measured SR")</f>
        <v>0 x measured SR^2 + 0 x measured SR</v>
      </c>
      <c r="I583" s="30" t="str">
        <f ca="1">CONCATENATE(DATA!E583," x measured SR^2 + ",DATA!F583," x measured SR")</f>
        <v>0 x measured SR^2 + 0 x measured SR</v>
      </c>
    </row>
    <row r="584" spans="2:9" ht="14.25" x14ac:dyDescent="0.2">
      <c r="B584">
        <f ca="1">DATA!A584</f>
        <v>0</v>
      </c>
      <c r="D584" s="30" t="str">
        <f ca="1">CONCATENATE(DATA!B584," x measured SR^2 + ",DATA!C584," x measured SR")</f>
        <v>0 x measured SR^2 + 0 x measured SR</v>
      </c>
      <c r="I584" s="30" t="str">
        <f ca="1">CONCATENATE(DATA!E584," x measured SR^2 + ",DATA!F584," x measured SR")</f>
        <v>0 x measured SR^2 + 0 x measured SR</v>
      </c>
    </row>
    <row r="585" spans="2:9" ht="14.25" x14ac:dyDescent="0.2">
      <c r="B585">
        <f ca="1">DATA!A585</f>
        <v>0</v>
      </c>
      <c r="D585" s="30" t="str">
        <f ca="1">CONCATENATE(DATA!B585," x measured SR^2 + ",DATA!C585," x measured SR")</f>
        <v>0 x measured SR^2 + 0 x measured SR</v>
      </c>
      <c r="I585" s="30" t="str">
        <f ca="1">CONCATENATE(DATA!E585," x measured SR^2 + ",DATA!F585," x measured SR")</f>
        <v>0 x measured SR^2 + 0 x measured SR</v>
      </c>
    </row>
    <row r="586" spans="2:9" ht="14.25" x14ac:dyDescent="0.2">
      <c r="B586">
        <f ca="1">DATA!A586</f>
        <v>0</v>
      </c>
      <c r="D586" s="30" t="str">
        <f ca="1">CONCATENATE(DATA!B586," x measured SR^2 + ",DATA!C586," x measured SR")</f>
        <v>0 x measured SR^2 + 0 x measured SR</v>
      </c>
      <c r="I586" s="30" t="str">
        <f ca="1">CONCATENATE(DATA!E586," x measured SR^2 + ",DATA!F586," x measured SR")</f>
        <v>0 x measured SR^2 + 0 x measured SR</v>
      </c>
    </row>
    <row r="587" spans="2:9" ht="14.25" x14ac:dyDescent="0.2">
      <c r="B587">
        <f ca="1">DATA!A587</f>
        <v>0</v>
      </c>
      <c r="D587" s="30" t="str">
        <f ca="1">CONCATENATE(DATA!B587," x measured SR^2 + ",DATA!C587," x measured SR")</f>
        <v>0 x measured SR^2 + 0 x measured SR</v>
      </c>
      <c r="I587" s="30" t="str">
        <f ca="1">CONCATENATE(DATA!E587," x measured SR^2 + ",DATA!F587," x measured SR")</f>
        <v>0 x measured SR^2 + 0 x measured SR</v>
      </c>
    </row>
    <row r="588" spans="2:9" ht="14.25" x14ac:dyDescent="0.2">
      <c r="B588">
        <f ca="1">DATA!A588</f>
        <v>0</v>
      </c>
      <c r="D588" s="30" t="str">
        <f ca="1">CONCATENATE(DATA!B588," x measured SR^2 + ",DATA!C588," x measured SR")</f>
        <v>0 x measured SR^2 + 0 x measured SR</v>
      </c>
      <c r="I588" s="30" t="str">
        <f ca="1">CONCATENATE(DATA!E588," x measured SR^2 + ",DATA!F588," x measured SR")</f>
        <v>0 x measured SR^2 + 0 x measured SR</v>
      </c>
    </row>
    <row r="589" spans="2:9" ht="14.25" x14ac:dyDescent="0.2">
      <c r="B589">
        <f ca="1">DATA!A589</f>
        <v>0</v>
      </c>
      <c r="D589" s="30" t="str">
        <f ca="1">CONCATENATE(DATA!B589," x measured SR^2 + ",DATA!C589," x measured SR")</f>
        <v>0 x measured SR^2 + 0 x measured SR</v>
      </c>
      <c r="I589" s="30" t="str">
        <f ca="1">CONCATENATE(DATA!E589," x measured SR^2 + ",DATA!F589," x measured SR")</f>
        <v>0 x measured SR^2 + 0 x measured SR</v>
      </c>
    </row>
    <row r="590" spans="2:9" ht="14.25" x14ac:dyDescent="0.2">
      <c r="B590">
        <f ca="1">DATA!A590</f>
        <v>0</v>
      </c>
      <c r="D590" s="30" t="str">
        <f ca="1">CONCATENATE(DATA!B590," x measured SR^2 + ",DATA!C590," x measured SR")</f>
        <v>0 x measured SR^2 + 0 x measured SR</v>
      </c>
      <c r="I590" s="30" t="str">
        <f ca="1">CONCATENATE(DATA!E590," x measured SR^2 + ",DATA!F590," x measured SR")</f>
        <v>0 x measured SR^2 + 0 x measured SR</v>
      </c>
    </row>
    <row r="591" spans="2:9" ht="14.25" x14ac:dyDescent="0.2">
      <c r="B591">
        <f ca="1">DATA!A591</f>
        <v>0</v>
      </c>
      <c r="D591" s="30" t="str">
        <f ca="1">CONCATENATE(DATA!B591," x measured SR^2 + ",DATA!C591," x measured SR")</f>
        <v>0 x measured SR^2 + 0 x measured SR</v>
      </c>
      <c r="I591" s="30" t="str">
        <f ca="1">CONCATENATE(DATA!E591," x measured SR^2 + ",DATA!F591," x measured SR")</f>
        <v>0 x measured SR^2 + 0 x measured SR</v>
      </c>
    </row>
    <row r="592" spans="2:9" ht="14.25" x14ac:dyDescent="0.2">
      <c r="B592">
        <f ca="1">DATA!A592</f>
        <v>0</v>
      </c>
      <c r="D592" s="30" t="str">
        <f ca="1">CONCATENATE(DATA!B592," x measured SR^2 + ",DATA!C592," x measured SR")</f>
        <v>0 x measured SR^2 + 0 x measured SR</v>
      </c>
      <c r="I592" s="30" t="str">
        <f ca="1">CONCATENATE(DATA!E592," x measured SR^2 + ",DATA!F592," x measured SR")</f>
        <v>0 x measured SR^2 + 0 x measured SR</v>
      </c>
    </row>
    <row r="593" spans="2:9" ht="14.25" x14ac:dyDescent="0.2">
      <c r="B593">
        <f ca="1">DATA!A593</f>
        <v>0</v>
      </c>
      <c r="D593" s="30" t="str">
        <f ca="1">CONCATENATE(DATA!B593," x measured SR^2 + ",DATA!C593," x measured SR")</f>
        <v>0 x measured SR^2 + 0 x measured SR</v>
      </c>
      <c r="I593" s="30" t="str">
        <f ca="1">CONCATENATE(DATA!E593," x measured SR^2 + ",DATA!F593," x measured SR")</f>
        <v>0 x measured SR^2 + 0 x measured SR</v>
      </c>
    </row>
    <row r="594" spans="2:9" ht="14.25" x14ac:dyDescent="0.2">
      <c r="B594">
        <f ca="1">DATA!A594</f>
        <v>0</v>
      </c>
      <c r="D594" s="30" t="str">
        <f ca="1">CONCATENATE(DATA!B594," x measured SR^2 + ",DATA!C594," x measured SR")</f>
        <v>0 x measured SR^2 + 0 x measured SR</v>
      </c>
      <c r="I594" s="30" t="str">
        <f ca="1">CONCATENATE(DATA!E594," x measured SR^2 + ",DATA!F594," x measured SR")</f>
        <v>0 x measured SR^2 + 0 x measured SR</v>
      </c>
    </row>
    <row r="595" spans="2:9" ht="14.25" x14ac:dyDescent="0.2">
      <c r="B595">
        <f ca="1">DATA!A595</f>
        <v>0</v>
      </c>
      <c r="D595" s="30" t="str">
        <f ca="1">CONCATENATE(DATA!B595," x measured SR^2 + ",DATA!C595," x measured SR")</f>
        <v>0 x measured SR^2 + 0 x measured SR</v>
      </c>
      <c r="I595" s="30" t="str">
        <f ca="1">CONCATENATE(DATA!E595," x measured SR^2 + ",DATA!F595," x measured SR")</f>
        <v>0 x measured SR^2 + 0 x measured SR</v>
      </c>
    </row>
    <row r="596" spans="2:9" ht="14.25" x14ac:dyDescent="0.2">
      <c r="B596">
        <f ca="1">DATA!A596</f>
        <v>0</v>
      </c>
      <c r="D596" s="30" t="str">
        <f ca="1">CONCATENATE(DATA!B596," x measured SR^2 + ",DATA!C596," x measured SR")</f>
        <v>0 x measured SR^2 + 0 x measured SR</v>
      </c>
      <c r="I596" s="30" t="str">
        <f ca="1">CONCATENATE(DATA!E596," x measured SR^2 + ",DATA!F596," x measured SR")</f>
        <v>0 x measured SR^2 + 0 x measured SR</v>
      </c>
    </row>
    <row r="597" spans="2:9" ht="14.25" x14ac:dyDescent="0.2">
      <c r="B597">
        <f ca="1">DATA!A597</f>
        <v>0</v>
      </c>
      <c r="D597" s="30" t="str">
        <f ca="1">CONCATENATE(DATA!B597," x measured SR^2 + ",DATA!C597," x measured SR")</f>
        <v>0 x measured SR^2 + 0 x measured SR</v>
      </c>
      <c r="I597" s="30" t="str">
        <f ca="1">CONCATENATE(DATA!E597," x measured SR^2 + ",DATA!F597," x measured SR")</f>
        <v>0 x measured SR^2 + 0 x measured SR</v>
      </c>
    </row>
    <row r="598" spans="2:9" ht="14.25" x14ac:dyDescent="0.2">
      <c r="B598">
        <f ca="1">DATA!A598</f>
        <v>0</v>
      </c>
      <c r="D598" s="30" t="str">
        <f ca="1">CONCATENATE(DATA!B598," x measured SR^2 + ",DATA!C598," x measured SR")</f>
        <v>0 x measured SR^2 + 0 x measured SR</v>
      </c>
      <c r="I598" s="30" t="str">
        <f ca="1">CONCATENATE(DATA!E598," x measured SR^2 + ",DATA!F598," x measured SR")</f>
        <v>0 x measured SR^2 + 0 x measured SR</v>
      </c>
    </row>
    <row r="599" spans="2:9" ht="14.25" x14ac:dyDescent="0.2">
      <c r="B599">
        <f ca="1">DATA!A599</f>
        <v>0</v>
      </c>
      <c r="D599" s="30" t="str">
        <f ca="1">CONCATENATE(DATA!B599," x measured SR^2 + ",DATA!C599," x measured SR")</f>
        <v>0 x measured SR^2 + 0 x measured SR</v>
      </c>
      <c r="I599" s="30" t="str">
        <f ca="1">CONCATENATE(DATA!E599," x measured SR^2 + ",DATA!F599," x measured SR")</f>
        <v>0 x measured SR^2 + 0 x measured SR</v>
      </c>
    </row>
    <row r="600" spans="2:9" ht="14.25" x14ac:dyDescent="0.2">
      <c r="B600">
        <f ca="1">DATA!A600</f>
        <v>0</v>
      </c>
      <c r="D600" s="30" t="str">
        <f ca="1">CONCATENATE(DATA!B600," x measured SR^2 + ",DATA!C600," x measured SR")</f>
        <v>0 x measured SR^2 + 0 x measured SR</v>
      </c>
      <c r="I600" s="30" t="str">
        <f ca="1">CONCATENATE(DATA!E600," x measured SR^2 + ",DATA!F600," x measured SR")</f>
        <v>0 x measured SR^2 + 0 x measured SR</v>
      </c>
    </row>
    <row r="601" spans="2:9" ht="14.25" x14ac:dyDescent="0.2">
      <c r="B601">
        <f ca="1">DATA!A601</f>
        <v>0</v>
      </c>
      <c r="D601" s="30" t="str">
        <f ca="1">CONCATENATE(DATA!B601," x measured SR^2 + ",DATA!C601," x measured SR")</f>
        <v>0 x measured SR^2 + 0 x measured SR</v>
      </c>
      <c r="I601" s="30" t="str">
        <f ca="1">CONCATENATE(DATA!E601," x measured SR^2 + ",DATA!F601," x measured SR")</f>
        <v>0 x measured SR^2 + 0 x measured SR</v>
      </c>
    </row>
    <row r="602" spans="2:9" ht="14.25" x14ac:dyDescent="0.2">
      <c r="B602">
        <f ca="1">DATA!A602</f>
        <v>0</v>
      </c>
      <c r="D602" s="30" t="str">
        <f ca="1">CONCATENATE(DATA!B602," x measured SR^2 + ",DATA!C602," x measured SR")</f>
        <v>0 x measured SR^2 + 0 x measured SR</v>
      </c>
      <c r="I602" s="30" t="str">
        <f ca="1">CONCATENATE(DATA!E602," x measured SR^2 + ",DATA!F602," x measured SR")</f>
        <v>0 x measured SR^2 + 0 x measured SR</v>
      </c>
    </row>
    <row r="603" spans="2:9" ht="14.25" x14ac:dyDescent="0.2">
      <c r="B603">
        <f ca="1">DATA!A603</f>
        <v>0</v>
      </c>
      <c r="D603" s="30" t="str">
        <f ca="1">CONCATENATE(DATA!B603," x measured SR^2 + ",DATA!C603," x measured SR")</f>
        <v>0 x measured SR^2 + 0 x measured SR</v>
      </c>
      <c r="I603" s="30" t="str">
        <f ca="1">CONCATENATE(DATA!E603," x measured SR^2 + ",DATA!F603," x measured SR")</f>
        <v>0 x measured SR^2 + 0 x measured SR</v>
      </c>
    </row>
    <row r="604" spans="2:9" ht="14.25" x14ac:dyDescent="0.2">
      <c r="B604">
        <f ca="1">DATA!A604</f>
        <v>0</v>
      </c>
      <c r="D604" s="30" t="str">
        <f ca="1">CONCATENATE(DATA!B604," x measured SR^2 + ",DATA!C604," x measured SR")</f>
        <v>0 x measured SR^2 + 0 x measured SR</v>
      </c>
      <c r="I604" s="30" t="str">
        <f ca="1">CONCATENATE(DATA!E604," x measured SR^2 + ",DATA!F604," x measured SR")</f>
        <v>0 x measured SR^2 + 0 x measured SR</v>
      </c>
    </row>
    <row r="605" spans="2:9" ht="14.25" x14ac:dyDescent="0.2">
      <c r="B605">
        <f ca="1">DATA!A605</f>
        <v>0</v>
      </c>
      <c r="D605" s="30" t="str">
        <f ca="1">CONCATENATE(DATA!B605," x measured SR^2 + ",DATA!C605," x measured SR")</f>
        <v>0 x measured SR^2 + 0 x measured SR</v>
      </c>
      <c r="I605" s="30" t="str">
        <f ca="1">CONCATENATE(DATA!E605," x measured SR^2 + ",DATA!F605," x measured SR")</f>
        <v>0 x measured SR^2 + 0 x measured SR</v>
      </c>
    </row>
    <row r="606" spans="2:9" ht="14.25" x14ac:dyDescent="0.2">
      <c r="B606">
        <f ca="1">DATA!A606</f>
        <v>0</v>
      </c>
      <c r="D606" s="30" t="str">
        <f ca="1">CONCATENATE(DATA!B606," x measured SR^2 + ",DATA!C606," x measured SR")</f>
        <v>0 x measured SR^2 + 0 x measured SR</v>
      </c>
      <c r="I606" s="30" t="str">
        <f ca="1">CONCATENATE(DATA!E606," x measured SR^2 + ",DATA!F606," x measured SR")</f>
        <v>0 x measured SR^2 + 0 x measured SR</v>
      </c>
    </row>
    <row r="607" spans="2:9" ht="14.25" x14ac:dyDescent="0.2">
      <c r="B607">
        <f ca="1">DATA!A607</f>
        <v>0</v>
      </c>
      <c r="D607" s="30" t="str">
        <f ca="1">CONCATENATE(DATA!B607," x measured SR^2 + ",DATA!C607," x measured SR")</f>
        <v>0 x measured SR^2 + 0 x measured SR</v>
      </c>
      <c r="I607" s="30" t="str">
        <f ca="1">CONCATENATE(DATA!E607," x measured SR^2 + ",DATA!F607," x measured SR")</f>
        <v>0 x measured SR^2 + 0 x measured SR</v>
      </c>
    </row>
    <row r="608" spans="2:9" ht="14.25" x14ac:dyDescent="0.2">
      <c r="B608">
        <f ca="1">DATA!A608</f>
        <v>0</v>
      </c>
      <c r="D608" s="30" t="str">
        <f ca="1">CONCATENATE(DATA!B608," x measured SR^2 + ",DATA!C608," x measured SR")</f>
        <v>0 x measured SR^2 + 0 x measured SR</v>
      </c>
      <c r="I608" s="30" t="str">
        <f ca="1">CONCATENATE(DATA!E608," x measured SR^2 + ",DATA!F608," x measured SR")</f>
        <v>0 x measured SR^2 + 0 x measured SR</v>
      </c>
    </row>
    <row r="609" spans="2:9" ht="14.25" x14ac:dyDescent="0.2">
      <c r="B609">
        <f ca="1">DATA!A609</f>
        <v>0</v>
      </c>
      <c r="D609" s="30" t="str">
        <f ca="1">CONCATENATE(DATA!B609," x measured SR^2 + ",DATA!C609," x measured SR")</f>
        <v>0 x measured SR^2 + 0 x measured SR</v>
      </c>
      <c r="I609" s="30" t="str">
        <f ca="1">CONCATENATE(DATA!E609," x measured SR^2 + ",DATA!F609," x measured SR")</f>
        <v>0 x measured SR^2 + 0 x measured SR</v>
      </c>
    </row>
    <row r="610" spans="2:9" ht="14.25" x14ac:dyDescent="0.2">
      <c r="B610">
        <f ca="1">DATA!A610</f>
        <v>0</v>
      </c>
      <c r="D610" s="30" t="str">
        <f ca="1">CONCATENATE(DATA!B610," x measured SR^2 + ",DATA!C610," x measured SR")</f>
        <v>0 x measured SR^2 + 0 x measured SR</v>
      </c>
      <c r="I610" s="30" t="str">
        <f ca="1">CONCATENATE(DATA!E610," x measured SR^2 + ",DATA!F610," x measured SR")</f>
        <v>0 x measured SR^2 + 0 x measured SR</v>
      </c>
    </row>
    <row r="611" spans="2:9" ht="14.25" x14ac:dyDescent="0.2">
      <c r="B611">
        <f ca="1">DATA!A611</f>
        <v>0</v>
      </c>
      <c r="D611" s="30" t="str">
        <f ca="1">CONCATENATE(DATA!B611," x measured SR^2 + ",DATA!C611," x measured SR")</f>
        <v>0 x measured SR^2 + 0 x measured SR</v>
      </c>
      <c r="I611" s="30" t="str">
        <f ca="1">CONCATENATE(DATA!E611," x measured SR^2 + ",DATA!F611," x measured SR")</f>
        <v>0 x measured SR^2 + 0 x measured SR</v>
      </c>
    </row>
    <row r="612" spans="2:9" ht="14.25" x14ac:dyDescent="0.2">
      <c r="B612">
        <f ca="1">DATA!A612</f>
        <v>0</v>
      </c>
      <c r="D612" s="30" t="str">
        <f ca="1">CONCATENATE(DATA!B612," x measured SR^2 + ",DATA!C612," x measured SR")</f>
        <v>0 x measured SR^2 + 0 x measured SR</v>
      </c>
      <c r="I612" s="30" t="str">
        <f ca="1">CONCATENATE(DATA!E612," x measured SR^2 + ",DATA!F612," x measured SR")</f>
        <v>0 x measured SR^2 + 0 x measured SR</v>
      </c>
    </row>
    <row r="613" spans="2:9" ht="14.25" x14ac:dyDescent="0.2">
      <c r="B613">
        <f ca="1">DATA!A613</f>
        <v>0</v>
      </c>
      <c r="D613" s="30" t="str">
        <f ca="1">CONCATENATE(DATA!B613," x measured SR^2 + ",DATA!C613," x measured SR")</f>
        <v>0 x measured SR^2 + 0 x measured SR</v>
      </c>
      <c r="I613" s="30" t="str">
        <f ca="1">CONCATENATE(DATA!E613," x measured SR^2 + ",DATA!F613," x measured SR")</f>
        <v>0 x measured SR^2 + 0 x measured SR</v>
      </c>
    </row>
    <row r="614" spans="2:9" ht="14.25" x14ac:dyDescent="0.2">
      <c r="B614">
        <f ca="1">DATA!A614</f>
        <v>0</v>
      </c>
      <c r="D614" s="30" t="str">
        <f ca="1">CONCATENATE(DATA!B614," x measured SR^2 + ",DATA!C614," x measured SR")</f>
        <v>0 x measured SR^2 + 0 x measured SR</v>
      </c>
      <c r="I614" s="30" t="str">
        <f ca="1">CONCATENATE(DATA!E614," x measured SR^2 + ",DATA!F614," x measured SR")</f>
        <v>0 x measured SR^2 + 0 x measured SR</v>
      </c>
    </row>
    <row r="615" spans="2:9" ht="14.25" x14ac:dyDescent="0.2">
      <c r="B615">
        <f ca="1">DATA!A615</f>
        <v>0</v>
      </c>
      <c r="D615" s="30" t="str">
        <f ca="1">CONCATENATE(DATA!B615," x measured SR^2 + ",DATA!C615," x measured SR")</f>
        <v>0 x measured SR^2 + 0 x measured SR</v>
      </c>
      <c r="I615" s="30" t="str">
        <f ca="1">CONCATENATE(DATA!E615," x measured SR^2 + ",DATA!F615," x measured SR")</f>
        <v>0 x measured SR^2 + 0 x measured SR</v>
      </c>
    </row>
    <row r="616" spans="2:9" ht="14.25" x14ac:dyDescent="0.2">
      <c r="B616">
        <f ca="1">DATA!A616</f>
        <v>0</v>
      </c>
      <c r="D616" s="30" t="str">
        <f ca="1">CONCATENATE(DATA!B616," x measured SR^2 + ",DATA!C616," x measured SR")</f>
        <v>0 x measured SR^2 + 0 x measured SR</v>
      </c>
      <c r="I616" s="30" t="str">
        <f ca="1">CONCATENATE(DATA!E616," x measured SR^2 + ",DATA!F616," x measured SR")</f>
        <v>0 x measured SR^2 + 0 x measured SR</v>
      </c>
    </row>
    <row r="617" spans="2:9" ht="14.25" x14ac:dyDescent="0.2">
      <c r="B617">
        <f ca="1">DATA!A617</f>
        <v>0</v>
      </c>
      <c r="D617" s="30" t="str">
        <f ca="1">CONCATENATE(DATA!B617," x measured SR^2 + ",DATA!C617," x measured SR")</f>
        <v>0 x measured SR^2 + 0 x measured SR</v>
      </c>
      <c r="I617" s="30" t="str">
        <f ca="1">CONCATENATE(DATA!E617," x measured SR^2 + ",DATA!F617," x measured SR")</f>
        <v>0 x measured SR^2 + 0 x measured SR</v>
      </c>
    </row>
    <row r="618" spans="2:9" ht="14.25" x14ac:dyDescent="0.2">
      <c r="B618">
        <f ca="1">DATA!A618</f>
        <v>0</v>
      </c>
      <c r="D618" s="30" t="str">
        <f ca="1">CONCATENATE(DATA!B618," x measured SR^2 + ",DATA!C618," x measured SR")</f>
        <v>0 x measured SR^2 + 0 x measured SR</v>
      </c>
      <c r="I618" s="30" t="str">
        <f ca="1">CONCATENATE(DATA!E618," x measured SR^2 + ",DATA!F618," x measured SR")</f>
        <v>0 x measured SR^2 + 0 x measured SR</v>
      </c>
    </row>
    <row r="619" spans="2:9" ht="14.25" x14ac:dyDescent="0.2">
      <c r="B619">
        <f ca="1">DATA!A619</f>
        <v>0</v>
      </c>
      <c r="D619" s="30" t="str">
        <f ca="1">CONCATENATE(DATA!B619," x measured SR^2 + ",DATA!C619," x measured SR")</f>
        <v>0 x measured SR^2 + 0 x measured SR</v>
      </c>
      <c r="I619" s="30" t="str">
        <f ca="1">CONCATENATE(DATA!E619," x measured SR^2 + ",DATA!F619," x measured SR")</f>
        <v>0 x measured SR^2 + 0 x measured SR</v>
      </c>
    </row>
    <row r="620" spans="2:9" ht="14.25" x14ac:dyDescent="0.2">
      <c r="B620">
        <f ca="1">DATA!A620</f>
        <v>0</v>
      </c>
      <c r="D620" s="30" t="str">
        <f ca="1">CONCATENATE(DATA!B620," x measured SR^2 + ",DATA!C620," x measured SR")</f>
        <v>0 x measured SR^2 + 0 x measured SR</v>
      </c>
      <c r="I620" s="30" t="str">
        <f ca="1">CONCATENATE(DATA!E620," x measured SR^2 + ",DATA!F620," x measured SR")</f>
        <v>0 x measured SR^2 + 0 x measured SR</v>
      </c>
    </row>
    <row r="621" spans="2:9" ht="14.25" x14ac:dyDescent="0.2">
      <c r="B621">
        <f ca="1">DATA!A621</f>
        <v>0</v>
      </c>
      <c r="D621" s="30" t="str">
        <f ca="1">CONCATENATE(DATA!B621," x measured SR^2 + ",DATA!C621," x measured SR")</f>
        <v>0 x measured SR^2 + 0 x measured SR</v>
      </c>
      <c r="I621" s="30" t="str">
        <f ca="1">CONCATENATE(DATA!E621," x measured SR^2 + ",DATA!F621," x measured SR")</f>
        <v>0 x measured SR^2 + 0 x measured SR</v>
      </c>
    </row>
    <row r="622" spans="2:9" ht="14.25" x14ac:dyDescent="0.2">
      <c r="B622">
        <f ca="1">DATA!A622</f>
        <v>0</v>
      </c>
      <c r="D622" s="30" t="str">
        <f ca="1">CONCATENATE(DATA!B622," x measured SR^2 + ",DATA!C622," x measured SR")</f>
        <v>0 x measured SR^2 + 0 x measured SR</v>
      </c>
      <c r="I622" s="30" t="str">
        <f ca="1">CONCATENATE(DATA!E622," x measured SR^2 + ",DATA!F622," x measured SR")</f>
        <v>0 x measured SR^2 + 0 x measured SR</v>
      </c>
    </row>
    <row r="623" spans="2:9" ht="14.25" x14ac:dyDescent="0.2">
      <c r="B623">
        <f ca="1">DATA!A623</f>
        <v>0</v>
      </c>
      <c r="D623" s="30" t="str">
        <f ca="1">CONCATENATE(DATA!B623," x measured SR^2 + ",DATA!C623," x measured SR")</f>
        <v>0 x measured SR^2 + 0 x measured SR</v>
      </c>
      <c r="I623" s="30" t="str">
        <f ca="1">CONCATENATE(DATA!E623," x measured SR^2 + ",DATA!F623," x measured SR")</f>
        <v>0 x measured SR^2 + 0 x measured SR</v>
      </c>
    </row>
    <row r="624" spans="2:9" ht="14.25" x14ac:dyDescent="0.2">
      <c r="B624">
        <f ca="1">DATA!A624</f>
        <v>0</v>
      </c>
      <c r="D624" s="30" t="str">
        <f ca="1">CONCATENATE(DATA!B624," x measured SR^2 + ",DATA!C624," x measured SR")</f>
        <v>0 x measured SR^2 + 0 x measured SR</v>
      </c>
      <c r="I624" s="30" t="str">
        <f ca="1">CONCATENATE(DATA!E624," x measured SR^2 + ",DATA!F624," x measured SR")</f>
        <v>0 x measured SR^2 + 0 x measured SR</v>
      </c>
    </row>
    <row r="625" spans="2:9" ht="14.25" x14ac:dyDescent="0.2">
      <c r="B625">
        <f ca="1">DATA!A625</f>
        <v>0</v>
      </c>
      <c r="D625" s="30" t="str">
        <f ca="1">CONCATENATE(DATA!B625," x measured SR^2 + ",DATA!C625," x measured SR")</f>
        <v>0 x measured SR^2 + 0 x measured SR</v>
      </c>
      <c r="I625" s="30" t="str">
        <f ca="1">CONCATENATE(DATA!E625," x measured SR^2 + ",DATA!F625," x measured SR")</f>
        <v>0 x measured SR^2 + 0 x measured SR</v>
      </c>
    </row>
    <row r="626" spans="2:9" ht="14.25" x14ac:dyDescent="0.2">
      <c r="B626">
        <f ca="1">DATA!A626</f>
        <v>0</v>
      </c>
      <c r="D626" s="30" t="str">
        <f ca="1">CONCATENATE(DATA!B626," x measured SR^2 + ",DATA!C626," x measured SR")</f>
        <v>0 x measured SR^2 + 0 x measured SR</v>
      </c>
      <c r="I626" s="30" t="str">
        <f ca="1">CONCATENATE(DATA!E626," x measured SR^2 + ",DATA!F626," x measured SR")</f>
        <v>0 x measured SR^2 + 0 x measured SR</v>
      </c>
    </row>
    <row r="627" spans="2:9" ht="14.25" x14ac:dyDescent="0.2">
      <c r="B627">
        <f ca="1">DATA!A627</f>
        <v>0</v>
      </c>
      <c r="D627" s="30" t="str">
        <f ca="1">CONCATENATE(DATA!B627," x measured SR^2 + ",DATA!C627," x measured SR")</f>
        <v>0 x measured SR^2 + 0 x measured SR</v>
      </c>
      <c r="I627" s="30" t="str">
        <f ca="1">CONCATENATE(DATA!E627," x measured SR^2 + ",DATA!F627," x measured SR")</f>
        <v>0 x measured SR^2 + 0 x measured SR</v>
      </c>
    </row>
    <row r="628" spans="2:9" ht="14.25" x14ac:dyDescent="0.2">
      <c r="B628">
        <f ca="1">DATA!A628</f>
        <v>0</v>
      </c>
      <c r="D628" s="30" t="str">
        <f ca="1">CONCATENATE(DATA!B628," x measured SR^2 + ",DATA!C628," x measured SR")</f>
        <v>0 x measured SR^2 + 0 x measured SR</v>
      </c>
      <c r="I628" s="30" t="str">
        <f ca="1">CONCATENATE(DATA!E628," x measured SR^2 + ",DATA!F628," x measured SR")</f>
        <v>0 x measured SR^2 + 0 x measured SR</v>
      </c>
    </row>
    <row r="629" spans="2:9" ht="14.25" x14ac:dyDescent="0.2">
      <c r="B629">
        <f ca="1">DATA!A629</f>
        <v>0</v>
      </c>
      <c r="D629" s="30" t="str">
        <f ca="1">CONCATENATE(DATA!B629," x measured SR^2 + ",DATA!C629," x measured SR")</f>
        <v>0 x measured SR^2 + 0 x measured SR</v>
      </c>
      <c r="I629" s="30" t="str">
        <f ca="1">CONCATENATE(DATA!E629," x measured SR^2 + ",DATA!F629," x measured SR")</f>
        <v>0 x measured SR^2 + 0 x measured SR</v>
      </c>
    </row>
    <row r="630" spans="2:9" ht="14.25" x14ac:dyDescent="0.2">
      <c r="B630">
        <f ca="1">DATA!A630</f>
        <v>0</v>
      </c>
      <c r="D630" s="30" t="str">
        <f ca="1">CONCATENATE(DATA!B630," x measured SR^2 + ",DATA!C630," x measured SR")</f>
        <v>0 x measured SR^2 + 0 x measured SR</v>
      </c>
      <c r="I630" s="30" t="str">
        <f ca="1">CONCATENATE(DATA!E630," x measured SR^2 + ",DATA!F630," x measured SR")</f>
        <v>0 x measured SR^2 + 0 x measured SR</v>
      </c>
    </row>
    <row r="631" spans="2:9" ht="14.25" x14ac:dyDescent="0.2">
      <c r="B631">
        <f ca="1">DATA!A631</f>
        <v>0</v>
      </c>
      <c r="D631" s="30" t="str">
        <f ca="1">CONCATENATE(DATA!B631," x measured SR^2 + ",DATA!C631," x measured SR")</f>
        <v>0 x measured SR^2 + 0 x measured SR</v>
      </c>
      <c r="I631" s="30" t="str">
        <f ca="1">CONCATENATE(DATA!E631," x measured SR^2 + ",DATA!F631," x measured SR")</f>
        <v>0 x measured SR^2 + 0 x measured SR</v>
      </c>
    </row>
    <row r="632" spans="2:9" ht="14.25" x14ac:dyDescent="0.2">
      <c r="B632">
        <f ca="1">DATA!A632</f>
        <v>0</v>
      </c>
      <c r="D632" s="30" t="str">
        <f ca="1">CONCATENATE(DATA!B632," x measured SR^2 + ",DATA!C632," x measured SR")</f>
        <v>0 x measured SR^2 + 0 x measured SR</v>
      </c>
      <c r="I632" s="30" t="str">
        <f ca="1">CONCATENATE(DATA!E632," x measured SR^2 + ",DATA!F632," x measured SR")</f>
        <v>0 x measured SR^2 + 0 x measured SR</v>
      </c>
    </row>
    <row r="633" spans="2:9" ht="14.25" x14ac:dyDescent="0.2">
      <c r="B633">
        <f ca="1">DATA!A633</f>
        <v>0</v>
      </c>
      <c r="D633" s="30" t="str">
        <f ca="1">CONCATENATE(DATA!B633," x measured SR^2 + ",DATA!C633," x measured SR")</f>
        <v>0 x measured SR^2 + 0 x measured SR</v>
      </c>
      <c r="I633" s="30" t="str">
        <f ca="1">CONCATENATE(DATA!E633," x measured SR^2 + ",DATA!F633," x measured SR")</f>
        <v>0 x measured SR^2 + 0 x measured SR</v>
      </c>
    </row>
    <row r="634" spans="2:9" ht="14.25" x14ac:dyDescent="0.2">
      <c r="B634">
        <f ca="1">DATA!A634</f>
        <v>0</v>
      </c>
      <c r="D634" s="30" t="str">
        <f ca="1">CONCATENATE(DATA!B634," x measured SR^2 + ",DATA!C634," x measured SR")</f>
        <v>0 x measured SR^2 + 0 x measured SR</v>
      </c>
      <c r="I634" s="30" t="str">
        <f ca="1">CONCATENATE(DATA!E634," x measured SR^2 + ",DATA!F634," x measured SR")</f>
        <v>0 x measured SR^2 + 0 x measured SR</v>
      </c>
    </row>
    <row r="635" spans="2:9" ht="14.25" x14ac:dyDescent="0.2">
      <c r="B635">
        <f ca="1">DATA!A635</f>
        <v>0</v>
      </c>
      <c r="D635" s="30" t="str">
        <f ca="1">CONCATENATE(DATA!B635," x measured SR^2 + ",DATA!C635," x measured SR")</f>
        <v>0 x measured SR^2 + 0 x measured SR</v>
      </c>
      <c r="I635" s="30" t="str">
        <f ca="1">CONCATENATE(DATA!E635," x measured SR^2 + ",DATA!F635," x measured SR")</f>
        <v>0 x measured SR^2 + 0 x measured SR</v>
      </c>
    </row>
    <row r="636" spans="2:9" ht="14.25" x14ac:dyDescent="0.2">
      <c r="B636">
        <f ca="1">DATA!A636</f>
        <v>0</v>
      </c>
      <c r="D636" s="30" t="str">
        <f ca="1">CONCATENATE(DATA!B636," x measured SR^2 + ",DATA!C636," x measured SR")</f>
        <v>0 x measured SR^2 + 0 x measured SR</v>
      </c>
      <c r="I636" s="30" t="str">
        <f ca="1">CONCATENATE(DATA!E636," x measured SR^2 + ",DATA!F636," x measured SR")</f>
        <v>0 x measured SR^2 + 0 x measured SR</v>
      </c>
    </row>
    <row r="637" spans="2:9" ht="14.25" x14ac:dyDescent="0.2">
      <c r="B637">
        <f ca="1">DATA!A637</f>
        <v>0</v>
      </c>
      <c r="D637" s="30" t="str">
        <f ca="1">CONCATENATE(DATA!B637," x measured SR^2 + ",DATA!C637," x measured SR")</f>
        <v>0 x measured SR^2 + 0 x measured SR</v>
      </c>
      <c r="I637" s="30" t="str">
        <f ca="1">CONCATENATE(DATA!E637," x measured SR^2 + ",DATA!F637," x measured SR")</f>
        <v>0 x measured SR^2 + 0 x measured SR</v>
      </c>
    </row>
    <row r="638" spans="2:9" ht="14.25" x14ac:dyDescent="0.2">
      <c r="B638">
        <f ca="1">DATA!A638</f>
        <v>0</v>
      </c>
      <c r="D638" s="30" t="str">
        <f ca="1">CONCATENATE(DATA!B638," x measured SR^2 + ",DATA!C638," x measured SR")</f>
        <v>0 x measured SR^2 + 0 x measured SR</v>
      </c>
      <c r="I638" s="30" t="str">
        <f ca="1">CONCATENATE(DATA!E638," x measured SR^2 + ",DATA!F638," x measured SR")</f>
        <v>0 x measured SR^2 + 0 x measured SR</v>
      </c>
    </row>
    <row r="639" spans="2:9" ht="14.25" x14ac:dyDescent="0.2">
      <c r="B639">
        <f ca="1">DATA!A639</f>
        <v>0</v>
      </c>
      <c r="D639" s="30" t="str">
        <f ca="1">CONCATENATE(DATA!B639," x measured SR^2 + ",DATA!C639," x measured SR")</f>
        <v>0 x measured SR^2 + 0 x measured SR</v>
      </c>
      <c r="I639" s="30" t="str">
        <f ca="1">CONCATENATE(DATA!E639," x measured SR^2 + ",DATA!F639," x measured SR")</f>
        <v>0 x measured SR^2 + 0 x measured SR</v>
      </c>
    </row>
    <row r="640" spans="2:9" ht="14.25" x14ac:dyDescent="0.2">
      <c r="B640">
        <f ca="1">DATA!A640</f>
        <v>0</v>
      </c>
      <c r="D640" s="30" t="str">
        <f ca="1">CONCATENATE(DATA!B640," x measured SR^2 + ",DATA!C640," x measured SR")</f>
        <v>0 x measured SR^2 + 0 x measured SR</v>
      </c>
      <c r="I640" s="30" t="str">
        <f ca="1">CONCATENATE(DATA!E640," x measured SR^2 + ",DATA!F640," x measured SR")</f>
        <v>0 x measured SR^2 + 0 x measured SR</v>
      </c>
    </row>
    <row r="641" spans="2:9" ht="14.25" x14ac:dyDescent="0.2">
      <c r="B641">
        <f ca="1">DATA!A641</f>
        <v>0</v>
      </c>
      <c r="D641" s="30" t="str">
        <f ca="1">CONCATENATE(DATA!B641," x measured SR^2 + ",DATA!C641," x measured SR")</f>
        <v>0 x measured SR^2 + 0 x measured SR</v>
      </c>
      <c r="I641" s="30" t="str">
        <f ca="1">CONCATENATE(DATA!E641," x measured SR^2 + ",DATA!F641," x measured SR")</f>
        <v>0 x measured SR^2 + 0 x measured SR</v>
      </c>
    </row>
    <row r="642" spans="2:9" ht="14.25" x14ac:dyDescent="0.2">
      <c r="B642">
        <f ca="1">DATA!A642</f>
        <v>0</v>
      </c>
      <c r="D642" s="30" t="str">
        <f ca="1">CONCATENATE(DATA!B642," x measured SR^2 + ",DATA!C642," x measured SR")</f>
        <v>0 x measured SR^2 + 0 x measured SR</v>
      </c>
      <c r="I642" s="30" t="str">
        <f ca="1">CONCATENATE(DATA!E642," x measured SR^2 + ",DATA!F642," x measured SR")</f>
        <v>0 x measured SR^2 + 0 x measured SR</v>
      </c>
    </row>
    <row r="643" spans="2:9" ht="14.25" x14ac:dyDescent="0.2">
      <c r="B643">
        <f ca="1">DATA!A643</f>
        <v>0</v>
      </c>
      <c r="D643" s="30" t="str">
        <f ca="1">CONCATENATE(DATA!B643," x measured SR^2 + ",DATA!C643," x measured SR")</f>
        <v>0 x measured SR^2 + 0 x measured SR</v>
      </c>
      <c r="I643" s="30" t="str">
        <f ca="1">CONCATENATE(DATA!E643," x measured SR^2 + ",DATA!F643," x measured SR")</f>
        <v>0 x measured SR^2 + 0 x measured SR</v>
      </c>
    </row>
    <row r="644" spans="2:9" ht="14.25" x14ac:dyDescent="0.2">
      <c r="B644">
        <f ca="1">DATA!A644</f>
        <v>0</v>
      </c>
      <c r="D644" s="30" t="str">
        <f ca="1">CONCATENATE(DATA!B644," x measured SR^2 + ",DATA!C644," x measured SR")</f>
        <v>0 x measured SR^2 + 0 x measured SR</v>
      </c>
      <c r="I644" s="30" t="str">
        <f ca="1">CONCATENATE(DATA!E644," x measured SR^2 + ",DATA!F644," x measured SR")</f>
        <v>0 x measured SR^2 + 0 x measured SR</v>
      </c>
    </row>
    <row r="645" spans="2:9" ht="14.25" x14ac:dyDescent="0.2">
      <c r="B645">
        <f ca="1">DATA!A645</f>
        <v>0</v>
      </c>
      <c r="D645" s="30" t="str">
        <f ca="1">CONCATENATE(DATA!B645," x measured SR^2 + ",DATA!C645," x measured SR")</f>
        <v>0 x measured SR^2 + 0 x measured SR</v>
      </c>
      <c r="I645" s="30" t="str">
        <f ca="1">CONCATENATE(DATA!E645," x measured SR^2 + ",DATA!F645," x measured SR")</f>
        <v>0 x measured SR^2 + 0 x measured SR</v>
      </c>
    </row>
    <row r="646" spans="2:9" ht="14.25" x14ac:dyDescent="0.2">
      <c r="B646">
        <f ca="1">DATA!A646</f>
        <v>0</v>
      </c>
      <c r="D646" s="30" t="str">
        <f ca="1">CONCATENATE(DATA!B646," x measured SR^2 + ",DATA!C646," x measured SR")</f>
        <v>0 x measured SR^2 + 0 x measured SR</v>
      </c>
      <c r="I646" s="30" t="str">
        <f ca="1">CONCATENATE(DATA!E646," x measured SR^2 + ",DATA!F646," x measured SR")</f>
        <v>0 x measured SR^2 + 0 x measured SR</v>
      </c>
    </row>
    <row r="647" spans="2:9" ht="14.25" x14ac:dyDescent="0.2">
      <c r="B647">
        <f ca="1">DATA!A647</f>
        <v>0</v>
      </c>
      <c r="D647" s="30" t="str">
        <f ca="1">CONCATENATE(DATA!B647," x measured SR^2 + ",DATA!C647," x measured SR")</f>
        <v>0 x measured SR^2 + 0 x measured SR</v>
      </c>
      <c r="I647" s="30" t="str">
        <f ca="1">CONCATENATE(DATA!E647," x measured SR^2 + ",DATA!F647," x measured SR")</f>
        <v>0 x measured SR^2 + 0 x measured SR</v>
      </c>
    </row>
    <row r="648" spans="2:9" ht="14.25" x14ac:dyDescent="0.2">
      <c r="B648">
        <f ca="1">DATA!A648</f>
        <v>0</v>
      </c>
      <c r="D648" s="30" t="str">
        <f ca="1">CONCATENATE(DATA!B648," x measured SR^2 + ",DATA!C648," x measured SR")</f>
        <v>0 x measured SR^2 + 0 x measured SR</v>
      </c>
      <c r="I648" s="30" t="str">
        <f ca="1">CONCATENATE(DATA!E648," x measured SR^2 + ",DATA!F648," x measured SR")</f>
        <v>0 x measured SR^2 + 0 x measured SR</v>
      </c>
    </row>
    <row r="649" spans="2:9" ht="14.25" x14ac:dyDescent="0.2">
      <c r="B649">
        <f ca="1">DATA!A649</f>
        <v>0</v>
      </c>
      <c r="D649" s="30" t="str">
        <f ca="1">CONCATENATE(DATA!B649," x measured SR^2 + ",DATA!C649," x measured SR")</f>
        <v>0 x measured SR^2 + 0 x measured SR</v>
      </c>
      <c r="I649" s="30" t="str">
        <f ca="1">CONCATENATE(DATA!E649," x measured SR^2 + ",DATA!F649," x measured SR")</f>
        <v>0 x measured SR^2 + 0 x measured SR</v>
      </c>
    </row>
    <row r="650" spans="2:9" ht="14.25" x14ac:dyDescent="0.2">
      <c r="B650">
        <f ca="1">DATA!A650</f>
        <v>0</v>
      </c>
      <c r="D650" s="30" t="str">
        <f ca="1">CONCATENATE(DATA!B650," x measured SR^2 + ",DATA!C650," x measured SR")</f>
        <v>0 x measured SR^2 + 0 x measured SR</v>
      </c>
      <c r="I650" s="30" t="str">
        <f ca="1">CONCATENATE(DATA!E650," x measured SR^2 + ",DATA!F650," x measured SR")</f>
        <v>0 x measured SR^2 + 0 x measured SR</v>
      </c>
    </row>
    <row r="651" spans="2:9" ht="14.25" x14ac:dyDescent="0.2">
      <c r="B651">
        <f ca="1">DATA!A651</f>
        <v>0</v>
      </c>
      <c r="D651" s="30" t="str">
        <f ca="1">CONCATENATE(DATA!B651," x measured SR^2 + ",DATA!C651," x measured SR")</f>
        <v>0 x measured SR^2 + 0 x measured SR</v>
      </c>
      <c r="I651" s="30" t="str">
        <f ca="1">CONCATENATE(DATA!E651," x measured SR^2 + ",DATA!F651," x measured SR")</f>
        <v>0 x measured SR^2 + 0 x measured SR</v>
      </c>
    </row>
    <row r="652" spans="2:9" ht="14.25" x14ac:dyDescent="0.2">
      <c r="B652">
        <f ca="1">DATA!A652</f>
        <v>0</v>
      </c>
      <c r="D652" s="30" t="str">
        <f ca="1">CONCATENATE(DATA!B652," x measured SR^2 + ",DATA!C652," x measured SR")</f>
        <v>0 x measured SR^2 + 0 x measured SR</v>
      </c>
      <c r="I652" s="30" t="str">
        <f ca="1">CONCATENATE(DATA!E652," x measured SR^2 + ",DATA!F652," x measured SR")</f>
        <v>0 x measured SR^2 + 0 x measured SR</v>
      </c>
    </row>
    <row r="653" spans="2:9" ht="14.25" x14ac:dyDescent="0.2">
      <c r="B653">
        <f ca="1">DATA!A653</f>
        <v>0</v>
      </c>
      <c r="D653" s="30" t="str">
        <f ca="1">CONCATENATE(DATA!B653," x measured SR^2 + ",DATA!C653," x measured SR")</f>
        <v>0 x measured SR^2 + 0 x measured SR</v>
      </c>
      <c r="I653" s="30" t="str">
        <f ca="1">CONCATENATE(DATA!E653," x measured SR^2 + ",DATA!F653," x measured SR")</f>
        <v>0 x measured SR^2 + 0 x measured SR</v>
      </c>
    </row>
    <row r="654" spans="2:9" ht="14.25" x14ac:dyDescent="0.2">
      <c r="B654">
        <f ca="1">DATA!A654</f>
        <v>0</v>
      </c>
      <c r="D654" s="30" t="str">
        <f ca="1">CONCATENATE(DATA!B654," x measured SR^2 + ",DATA!C654," x measured SR")</f>
        <v>0 x measured SR^2 + 0 x measured SR</v>
      </c>
      <c r="I654" s="30" t="str">
        <f ca="1">CONCATENATE(DATA!E654," x measured SR^2 + ",DATA!F654," x measured SR")</f>
        <v>0 x measured SR^2 + 0 x measured SR</v>
      </c>
    </row>
    <row r="655" spans="2:9" ht="14.25" x14ac:dyDescent="0.2">
      <c r="B655">
        <f ca="1">DATA!A655</f>
        <v>0</v>
      </c>
      <c r="D655" s="30" t="str">
        <f ca="1">CONCATENATE(DATA!B655," x measured SR^2 + ",DATA!C655," x measured SR")</f>
        <v>0 x measured SR^2 + 0 x measured SR</v>
      </c>
      <c r="I655" s="30" t="str">
        <f ca="1">CONCATENATE(DATA!E655," x measured SR^2 + ",DATA!F655," x measured SR")</f>
        <v>0 x measured SR^2 + 0 x measured SR</v>
      </c>
    </row>
    <row r="656" spans="2:9" ht="14.25" x14ac:dyDescent="0.2">
      <c r="B656">
        <f ca="1">DATA!A656</f>
        <v>0</v>
      </c>
      <c r="D656" s="30" t="str">
        <f ca="1">CONCATENATE(DATA!B656," x measured SR^2 + ",DATA!C656," x measured SR")</f>
        <v>0 x measured SR^2 + 0 x measured SR</v>
      </c>
      <c r="I656" s="30" t="str">
        <f ca="1">CONCATENATE(DATA!E656," x measured SR^2 + ",DATA!F656," x measured SR")</f>
        <v>0 x measured SR^2 + 0 x measured SR</v>
      </c>
    </row>
    <row r="657" spans="2:9" ht="14.25" x14ac:dyDescent="0.2">
      <c r="B657">
        <f ca="1">DATA!A657</f>
        <v>0</v>
      </c>
      <c r="D657" s="30" t="str">
        <f ca="1">CONCATENATE(DATA!B657," x measured SR^2 + ",DATA!C657," x measured SR")</f>
        <v>0 x measured SR^2 + 0 x measured SR</v>
      </c>
      <c r="I657" s="30" t="str">
        <f ca="1">CONCATENATE(DATA!E657," x measured SR^2 + ",DATA!F657," x measured SR")</f>
        <v>0 x measured SR^2 + 0 x measured SR</v>
      </c>
    </row>
    <row r="658" spans="2:9" ht="14.25" x14ac:dyDescent="0.2">
      <c r="B658">
        <f ca="1">DATA!A658</f>
        <v>0</v>
      </c>
      <c r="D658" s="30" t="str">
        <f ca="1">CONCATENATE(DATA!B658," x measured SR^2 + ",DATA!C658," x measured SR")</f>
        <v>0 x measured SR^2 + 0 x measured SR</v>
      </c>
      <c r="I658" s="30" t="str">
        <f ca="1">CONCATENATE(DATA!E658," x measured SR^2 + ",DATA!F658," x measured SR")</f>
        <v>0 x measured SR^2 + 0 x measured SR</v>
      </c>
    </row>
    <row r="659" spans="2:9" ht="14.25" x14ac:dyDescent="0.2">
      <c r="B659">
        <f ca="1">DATA!A659</f>
        <v>0</v>
      </c>
      <c r="D659" s="30" t="str">
        <f ca="1">CONCATENATE(DATA!B659," x measured SR^2 + ",DATA!C659," x measured SR")</f>
        <v>0 x measured SR^2 + 0 x measured SR</v>
      </c>
      <c r="I659" s="30" t="str">
        <f ca="1">CONCATENATE(DATA!E659," x measured SR^2 + ",DATA!F659," x measured SR")</f>
        <v>0 x measured SR^2 + 0 x measured SR</v>
      </c>
    </row>
    <row r="660" spans="2:9" ht="14.25" x14ac:dyDescent="0.2">
      <c r="B660">
        <f ca="1">DATA!A660</f>
        <v>0</v>
      </c>
      <c r="D660" s="30" t="str">
        <f ca="1">CONCATENATE(DATA!B660," x measured SR^2 + ",DATA!C660," x measured SR")</f>
        <v>0 x measured SR^2 + 0 x measured SR</v>
      </c>
      <c r="I660" s="30" t="str">
        <f ca="1">CONCATENATE(DATA!E660," x measured SR^2 + ",DATA!F660," x measured SR")</f>
        <v>0 x measured SR^2 + 0 x measured SR</v>
      </c>
    </row>
    <row r="661" spans="2:9" ht="14.25" x14ac:dyDescent="0.2">
      <c r="B661">
        <f ca="1">DATA!A661</f>
        <v>0</v>
      </c>
      <c r="D661" s="30" t="str">
        <f ca="1">CONCATENATE(DATA!B661," x measured SR^2 + ",DATA!C661," x measured SR")</f>
        <v>0 x measured SR^2 + 0 x measured SR</v>
      </c>
      <c r="I661" s="30" t="str">
        <f ca="1">CONCATENATE(DATA!E661," x measured SR^2 + ",DATA!F661," x measured SR")</f>
        <v>0 x measured SR^2 + 0 x measured SR</v>
      </c>
    </row>
    <row r="662" spans="2:9" ht="14.25" x14ac:dyDescent="0.2">
      <c r="B662">
        <f ca="1">DATA!A662</f>
        <v>0</v>
      </c>
      <c r="D662" s="30" t="str">
        <f ca="1">CONCATENATE(DATA!B662," x measured SR^2 + ",DATA!C662," x measured SR")</f>
        <v>0 x measured SR^2 + 0 x measured SR</v>
      </c>
      <c r="I662" s="30" t="str">
        <f ca="1">CONCATENATE(DATA!E662," x measured SR^2 + ",DATA!F662," x measured SR")</f>
        <v>0 x measured SR^2 + 0 x measured SR</v>
      </c>
    </row>
    <row r="663" spans="2:9" ht="14.25" x14ac:dyDescent="0.2">
      <c r="B663">
        <f ca="1">DATA!A663</f>
        <v>0</v>
      </c>
      <c r="D663" s="30" t="str">
        <f ca="1">CONCATENATE(DATA!B663," x measured SR^2 + ",DATA!C663," x measured SR")</f>
        <v>0 x measured SR^2 + 0 x measured SR</v>
      </c>
      <c r="I663" s="30" t="str">
        <f ca="1">CONCATENATE(DATA!E663," x measured SR^2 + ",DATA!F663," x measured SR")</f>
        <v>0 x measured SR^2 + 0 x measured SR</v>
      </c>
    </row>
    <row r="664" spans="2:9" ht="14.25" x14ac:dyDescent="0.2">
      <c r="B664">
        <f ca="1">DATA!A664</f>
        <v>0</v>
      </c>
      <c r="D664" s="30" t="str">
        <f ca="1">CONCATENATE(DATA!B664," x measured SR^2 + ",DATA!C664," x measured SR")</f>
        <v>0 x measured SR^2 + 0 x measured SR</v>
      </c>
      <c r="I664" s="30" t="str">
        <f ca="1">CONCATENATE(DATA!E664," x measured SR^2 + ",DATA!F664," x measured SR")</f>
        <v>0 x measured SR^2 + 0 x measured SR</v>
      </c>
    </row>
    <row r="665" spans="2:9" ht="14.25" x14ac:dyDescent="0.2">
      <c r="B665">
        <f ca="1">DATA!A665</f>
        <v>0</v>
      </c>
      <c r="D665" s="30" t="str">
        <f ca="1">CONCATENATE(DATA!B665," x measured SR^2 + ",DATA!C665," x measured SR")</f>
        <v>0 x measured SR^2 + 0 x measured SR</v>
      </c>
      <c r="I665" s="30" t="str">
        <f ca="1">CONCATENATE(DATA!E665," x measured SR^2 + ",DATA!F665," x measured SR")</f>
        <v>0 x measured SR^2 + 0 x measured SR</v>
      </c>
    </row>
    <row r="666" spans="2:9" ht="14.25" x14ac:dyDescent="0.2">
      <c r="B666">
        <f ca="1">DATA!A666</f>
        <v>0</v>
      </c>
      <c r="D666" s="30" t="str">
        <f ca="1">CONCATENATE(DATA!B666," x measured SR^2 + ",DATA!C666," x measured SR")</f>
        <v>0 x measured SR^2 + 0 x measured SR</v>
      </c>
      <c r="I666" s="30" t="str">
        <f ca="1">CONCATENATE(DATA!E666," x measured SR^2 + ",DATA!F666," x measured SR")</f>
        <v>0 x measured SR^2 + 0 x measured SR</v>
      </c>
    </row>
    <row r="667" spans="2:9" ht="14.25" x14ac:dyDescent="0.2">
      <c r="B667">
        <f ca="1">DATA!A667</f>
        <v>0</v>
      </c>
      <c r="D667" s="30" t="str">
        <f ca="1">CONCATENATE(DATA!B667," x measured SR^2 + ",DATA!C667," x measured SR")</f>
        <v>0 x measured SR^2 + 0 x measured SR</v>
      </c>
      <c r="I667" s="30" t="str">
        <f ca="1">CONCATENATE(DATA!E667," x measured SR^2 + ",DATA!F667," x measured SR")</f>
        <v>0 x measured SR^2 + 0 x measured SR</v>
      </c>
    </row>
    <row r="668" spans="2:9" ht="14.25" x14ac:dyDescent="0.2">
      <c r="B668">
        <f ca="1">DATA!A668</f>
        <v>0</v>
      </c>
      <c r="D668" s="30" t="str">
        <f ca="1">CONCATENATE(DATA!B668," x measured SR^2 + ",DATA!C668," x measured SR")</f>
        <v>0 x measured SR^2 + 0 x measured SR</v>
      </c>
      <c r="I668" s="30" t="str">
        <f ca="1">CONCATENATE(DATA!E668," x measured SR^2 + ",DATA!F668," x measured SR")</f>
        <v>0 x measured SR^2 + 0 x measured SR</v>
      </c>
    </row>
    <row r="669" spans="2:9" ht="14.25" x14ac:dyDescent="0.2">
      <c r="B669">
        <f ca="1">DATA!A669</f>
        <v>0</v>
      </c>
      <c r="D669" s="30" t="str">
        <f ca="1">CONCATENATE(DATA!B669," x measured SR^2 + ",DATA!C669," x measured SR")</f>
        <v>0 x measured SR^2 + 0 x measured SR</v>
      </c>
      <c r="I669" s="30" t="str">
        <f ca="1">CONCATENATE(DATA!E669," x measured SR^2 + ",DATA!F669," x measured SR")</f>
        <v>0 x measured SR^2 + 0 x measured SR</v>
      </c>
    </row>
    <row r="670" spans="2:9" ht="14.25" x14ac:dyDescent="0.2">
      <c r="B670">
        <f ca="1">DATA!A670</f>
        <v>0</v>
      </c>
      <c r="D670" s="30" t="str">
        <f ca="1">CONCATENATE(DATA!B670," x measured SR^2 + ",DATA!C670," x measured SR")</f>
        <v>0 x measured SR^2 + 0 x measured SR</v>
      </c>
      <c r="I670" s="30" t="str">
        <f ca="1">CONCATENATE(DATA!E670," x measured SR^2 + ",DATA!F670," x measured SR")</f>
        <v>0 x measured SR^2 + 0 x measured SR</v>
      </c>
    </row>
    <row r="671" spans="2:9" ht="14.25" x14ac:dyDescent="0.2">
      <c r="B671">
        <f ca="1">DATA!A671</f>
        <v>0</v>
      </c>
      <c r="D671" s="30" t="str">
        <f ca="1">CONCATENATE(DATA!B671," x measured SR^2 + ",DATA!C671," x measured SR")</f>
        <v>0 x measured SR^2 + 0 x measured SR</v>
      </c>
      <c r="I671" s="30" t="str">
        <f ca="1">CONCATENATE(DATA!E671," x measured SR^2 + ",DATA!F671," x measured SR")</f>
        <v>0 x measured SR^2 + 0 x measured SR</v>
      </c>
    </row>
    <row r="672" spans="2:9" ht="14.25" x14ac:dyDescent="0.2">
      <c r="B672">
        <f ca="1">DATA!A672</f>
        <v>0</v>
      </c>
      <c r="D672" s="30" t="str">
        <f ca="1">CONCATENATE(DATA!B672," x measured SR^2 + ",DATA!C672," x measured SR")</f>
        <v>0 x measured SR^2 + 0 x measured SR</v>
      </c>
      <c r="I672" s="30" t="str">
        <f ca="1">CONCATENATE(DATA!E672," x measured SR^2 + ",DATA!F672," x measured SR")</f>
        <v>0 x measured SR^2 + 0 x measured SR</v>
      </c>
    </row>
    <row r="673" spans="2:9" ht="14.25" x14ac:dyDescent="0.2">
      <c r="B673">
        <f ca="1">DATA!A673</f>
        <v>0</v>
      </c>
      <c r="D673" s="30" t="str">
        <f ca="1">CONCATENATE(DATA!B673," x measured SR^2 + ",DATA!C673," x measured SR")</f>
        <v>0 x measured SR^2 + 0 x measured SR</v>
      </c>
      <c r="I673" s="30" t="str">
        <f ca="1">CONCATENATE(DATA!E673," x measured SR^2 + ",DATA!F673," x measured SR")</f>
        <v>0 x measured SR^2 + 0 x measured SR</v>
      </c>
    </row>
    <row r="674" spans="2:9" ht="14.25" x14ac:dyDescent="0.2">
      <c r="B674">
        <f ca="1">DATA!A674</f>
        <v>0</v>
      </c>
      <c r="D674" s="30" t="str">
        <f ca="1">CONCATENATE(DATA!B674," x measured SR^2 + ",DATA!C674," x measured SR")</f>
        <v>0 x measured SR^2 + 0 x measured SR</v>
      </c>
      <c r="I674" s="30" t="str">
        <f ca="1">CONCATENATE(DATA!E674," x measured SR^2 + ",DATA!F674," x measured SR")</f>
        <v>0 x measured SR^2 + 0 x measured SR</v>
      </c>
    </row>
    <row r="675" spans="2:9" ht="14.25" x14ac:dyDescent="0.2">
      <c r="B675">
        <f ca="1">DATA!A675</f>
        <v>0</v>
      </c>
      <c r="D675" s="30" t="str">
        <f ca="1">CONCATENATE(DATA!B675," x measured SR^2 + ",DATA!C675," x measured SR")</f>
        <v>0 x measured SR^2 + 0 x measured SR</v>
      </c>
      <c r="I675" s="30" t="str">
        <f ca="1">CONCATENATE(DATA!E675," x measured SR^2 + ",DATA!F675," x measured SR")</f>
        <v>0 x measured SR^2 + 0 x measured SR</v>
      </c>
    </row>
    <row r="676" spans="2:9" ht="14.25" x14ac:dyDescent="0.2">
      <c r="B676">
        <f ca="1">DATA!A676</f>
        <v>0</v>
      </c>
      <c r="D676" s="30" t="str">
        <f ca="1">CONCATENATE(DATA!B676," x measured SR^2 + ",DATA!C676," x measured SR")</f>
        <v>0 x measured SR^2 + 0 x measured SR</v>
      </c>
      <c r="I676" s="30" t="str">
        <f ca="1">CONCATENATE(DATA!E676," x measured SR^2 + ",DATA!F676," x measured SR")</f>
        <v>0 x measured SR^2 + 0 x measured SR</v>
      </c>
    </row>
    <row r="677" spans="2:9" ht="14.25" x14ac:dyDescent="0.2">
      <c r="B677">
        <f ca="1">DATA!A677</f>
        <v>0</v>
      </c>
      <c r="D677" s="30" t="str">
        <f ca="1">CONCATENATE(DATA!B677," x measured SR^2 + ",DATA!C677," x measured SR")</f>
        <v>0 x measured SR^2 + 0 x measured SR</v>
      </c>
      <c r="I677" s="30" t="str">
        <f ca="1">CONCATENATE(DATA!E677," x measured SR^2 + ",DATA!F677," x measured SR")</f>
        <v>0 x measured SR^2 + 0 x measured SR</v>
      </c>
    </row>
    <row r="678" spans="2:9" ht="14.25" x14ac:dyDescent="0.2">
      <c r="B678">
        <f ca="1">DATA!A678</f>
        <v>0</v>
      </c>
      <c r="D678" s="30" t="str">
        <f ca="1">CONCATENATE(DATA!B678," x measured SR^2 + ",DATA!C678," x measured SR")</f>
        <v>0 x measured SR^2 + 0 x measured SR</v>
      </c>
      <c r="I678" s="30" t="str">
        <f ca="1">CONCATENATE(DATA!E678," x measured SR^2 + ",DATA!F678," x measured SR")</f>
        <v>0 x measured SR^2 + 0 x measured SR</v>
      </c>
    </row>
    <row r="679" spans="2:9" ht="14.25" x14ac:dyDescent="0.2">
      <c r="B679">
        <f ca="1">DATA!A679</f>
        <v>0</v>
      </c>
      <c r="D679" s="30" t="str">
        <f ca="1">CONCATENATE(DATA!B679," x measured SR^2 + ",DATA!C679," x measured SR")</f>
        <v>0 x measured SR^2 + 0 x measured SR</v>
      </c>
      <c r="I679" s="30" t="str">
        <f ca="1">CONCATENATE(DATA!E679," x measured SR^2 + ",DATA!F679," x measured SR")</f>
        <v>0 x measured SR^2 + 0 x measured SR</v>
      </c>
    </row>
    <row r="680" spans="2:9" ht="14.25" x14ac:dyDescent="0.2">
      <c r="B680">
        <f ca="1">DATA!A680</f>
        <v>0</v>
      </c>
      <c r="D680" s="30" t="str">
        <f ca="1">CONCATENATE(DATA!B680," x measured SR^2 + ",DATA!C680," x measured SR")</f>
        <v>0 x measured SR^2 + 0 x measured SR</v>
      </c>
      <c r="I680" s="30" t="str">
        <f ca="1">CONCATENATE(DATA!E680," x measured SR^2 + ",DATA!F680," x measured SR")</f>
        <v>0 x measured SR^2 + 0 x measured SR</v>
      </c>
    </row>
    <row r="681" spans="2:9" ht="14.25" x14ac:dyDescent="0.2">
      <c r="B681">
        <f ca="1">DATA!A681</f>
        <v>0</v>
      </c>
      <c r="D681" s="30" t="str">
        <f ca="1">CONCATENATE(DATA!B681," x measured SR^2 + ",DATA!C681," x measured SR")</f>
        <v>0 x measured SR^2 + 0 x measured SR</v>
      </c>
      <c r="I681" s="30" t="str">
        <f ca="1">CONCATENATE(DATA!E681," x measured SR^2 + ",DATA!F681," x measured SR")</f>
        <v>0 x measured SR^2 + 0 x measured SR</v>
      </c>
    </row>
    <row r="682" spans="2:9" ht="14.25" x14ac:dyDescent="0.2">
      <c r="B682">
        <f ca="1">DATA!A682</f>
        <v>0</v>
      </c>
      <c r="D682" s="30" t="str">
        <f ca="1">CONCATENATE(DATA!B682," x measured SR^2 + ",DATA!C682," x measured SR")</f>
        <v>0 x measured SR^2 + 0 x measured SR</v>
      </c>
      <c r="I682" s="30" t="str">
        <f ca="1">CONCATENATE(DATA!E682," x measured SR^2 + ",DATA!F682," x measured SR")</f>
        <v>0 x measured SR^2 + 0 x measured SR</v>
      </c>
    </row>
    <row r="683" spans="2:9" ht="14.25" x14ac:dyDescent="0.2">
      <c r="B683">
        <f ca="1">DATA!A683</f>
        <v>0</v>
      </c>
      <c r="D683" s="30" t="str">
        <f ca="1">CONCATENATE(DATA!B683," x measured SR^2 + ",DATA!C683," x measured SR")</f>
        <v>0 x measured SR^2 + 0 x measured SR</v>
      </c>
      <c r="I683" s="30" t="str">
        <f ca="1">CONCATENATE(DATA!E683," x measured SR^2 + ",DATA!F683," x measured SR")</f>
        <v>0 x measured SR^2 + 0 x measured SR</v>
      </c>
    </row>
    <row r="684" spans="2:9" ht="14.25" x14ac:dyDescent="0.2">
      <c r="B684">
        <f ca="1">DATA!A684</f>
        <v>0</v>
      </c>
      <c r="D684" s="30" t="str">
        <f ca="1">CONCATENATE(DATA!B684," x measured SR^2 + ",DATA!C684," x measured SR")</f>
        <v>0 x measured SR^2 + 0 x measured SR</v>
      </c>
      <c r="I684" s="30" t="str">
        <f ca="1">CONCATENATE(DATA!E684," x measured SR^2 + ",DATA!F684," x measured SR")</f>
        <v>0 x measured SR^2 + 0 x measured SR</v>
      </c>
    </row>
    <row r="685" spans="2:9" ht="14.25" x14ac:dyDescent="0.2">
      <c r="B685">
        <f ca="1">DATA!A685</f>
        <v>0</v>
      </c>
      <c r="D685" s="30" t="str">
        <f ca="1">CONCATENATE(DATA!B685," x measured SR^2 + ",DATA!C685," x measured SR")</f>
        <v>0 x measured SR^2 + 0 x measured SR</v>
      </c>
      <c r="I685" s="30" t="str">
        <f ca="1">CONCATENATE(DATA!E685," x measured SR^2 + ",DATA!F685," x measured SR")</f>
        <v>0 x measured SR^2 + 0 x measured SR</v>
      </c>
    </row>
    <row r="686" spans="2:9" ht="14.25" x14ac:dyDescent="0.2">
      <c r="B686">
        <f ca="1">DATA!A686</f>
        <v>0</v>
      </c>
      <c r="D686" s="30" t="str">
        <f ca="1">CONCATENATE(DATA!B686," x measured SR^2 + ",DATA!C686," x measured SR")</f>
        <v>0 x measured SR^2 + 0 x measured SR</v>
      </c>
      <c r="I686" s="30" t="str">
        <f ca="1">CONCATENATE(DATA!E686," x measured SR^2 + ",DATA!F686," x measured SR")</f>
        <v>0 x measured SR^2 + 0 x measured SR</v>
      </c>
    </row>
    <row r="687" spans="2:9" ht="14.25" x14ac:dyDescent="0.2">
      <c r="B687">
        <f ca="1">DATA!A687</f>
        <v>0</v>
      </c>
      <c r="D687" s="30" t="str">
        <f ca="1">CONCATENATE(DATA!B687," x measured SR^2 + ",DATA!C687," x measured SR")</f>
        <v>0 x measured SR^2 + 0 x measured SR</v>
      </c>
      <c r="I687" s="30" t="str">
        <f ca="1">CONCATENATE(DATA!E687," x measured SR^2 + ",DATA!F687," x measured SR")</f>
        <v>0 x measured SR^2 + 0 x measured SR</v>
      </c>
    </row>
    <row r="688" spans="2:9" ht="14.25" x14ac:dyDescent="0.2">
      <c r="B688">
        <f ca="1">DATA!A688</f>
        <v>0</v>
      </c>
      <c r="D688" s="30" t="str">
        <f ca="1">CONCATENATE(DATA!B688," x measured SR^2 + ",DATA!C688," x measured SR")</f>
        <v>0 x measured SR^2 + 0 x measured SR</v>
      </c>
      <c r="I688" s="30" t="str">
        <f ca="1">CONCATENATE(DATA!E688," x measured SR^2 + ",DATA!F688," x measured SR")</f>
        <v>0 x measured SR^2 + 0 x measured SR</v>
      </c>
    </row>
    <row r="689" spans="2:9" ht="14.25" x14ac:dyDescent="0.2">
      <c r="B689">
        <f ca="1">DATA!A689</f>
        <v>0</v>
      </c>
      <c r="D689" s="30" t="str">
        <f ca="1">CONCATENATE(DATA!B689," x measured SR^2 + ",DATA!C689," x measured SR")</f>
        <v>0 x measured SR^2 + 0 x measured SR</v>
      </c>
      <c r="I689" s="30" t="str">
        <f ca="1">CONCATENATE(DATA!E689," x measured SR^2 + ",DATA!F689," x measured SR")</f>
        <v>0 x measured SR^2 + 0 x measured SR</v>
      </c>
    </row>
    <row r="690" spans="2:9" ht="14.25" x14ac:dyDescent="0.2">
      <c r="B690">
        <f ca="1">DATA!A690</f>
        <v>0</v>
      </c>
      <c r="D690" s="30" t="str">
        <f ca="1">CONCATENATE(DATA!B690," x measured SR^2 + ",DATA!C690," x measured SR")</f>
        <v>0 x measured SR^2 + 0 x measured SR</v>
      </c>
      <c r="I690" s="30" t="str">
        <f ca="1">CONCATENATE(DATA!E690," x measured SR^2 + ",DATA!F690," x measured SR")</f>
        <v>0 x measured SR^2 + 0 x measured SR</v>
      </c>
    </row>
    <row r="691" spans="2:9" ht="14.25" x14ac:dyDescent="0.2">
      <c r="B691">
        <f ca="1">DATA!A691</f>
        <v>0</v>
      </c>
      <c r="D691" s="30" t="str">
        <f ca="1">CONCATENATE(DATA!B691," x measured SR^2 + ",DATA!C691," x measured SR")</f>
        <v>0 x measured SR^2 + 0 x measured SR</v>
      </c>
      <c r="I691" s="30" t="str">
        <f ca="1">CONCATENATE(DATA!E691," x measured SR^2 + ",DATA!F691," x measured SR")</f>
        <v>0 x measured SR^2 + 0 x measured SR</v>
      </c>
    </row>
    <row r="692" spans="2:9" ht="14.25" x14ac:dyDescent="0.2">
      <c r="B692">
        <f ca="1">DATA!A692</f>
        <v>0</v>
      </c>
      <c r="D692" s="30" t="str">
        <f ca="1">CONCATENATE(DATA!B692," x measured SR^2 + ",DATA!C692," x measured SR")</f>
        <v>0 x measured SR^2 + 0 x measured SR</v>
      </c>
      <c r="I692" s="30" t="str">
        <f ca="1">CONCATENATE(DATA!E692," x measured SR^2 + ",DATA!F692," x measured SR")</f>
        <v>0 x measured SR^2 + 0 x measured SR</v>
      </c>
    </row>
    <row r="693" spans="2:9" ht="14.25" x14ac:dyDescent="0.2">
      <c r="B693">
        <f ca="1">DATA!A693</f>
        <v>0</v>
      </c>
      <c r="D693" s="30" t="str">
        <f ca="1">CONCATENATE(DATA!B693," x measured SR^2 + ",DATA!C693," x measured SR")</f>
        <v>0 x measured SR^2 + 0 x measured SR</v>
      </c>
      <c r="I693" s="30" t="str">
        <f ca="1">CONCATENATE(DATA!E693," x measured SR^2 + ",DATA!F693," x measured SR")</f>
        <v>0 x measured SR^2 + 0 x measured SR</v>
      </c>
    </row>
    <row r="694" spans="2:9" ht="14.25" x14ac:dyDescent="0.2">
      <c r="B694">
        <f ca="1">DATA!A694</f>
        <v>0</v>
      </c>
      <c r="D694" s="30" t="str">
        <f ca="1">CONCATENATE(DATA!B694," x measured SR^2 + ",DATA!C694," x measured SR")</f>
        <v>0 x measured SR^2 + 0 x measured SR</v>
      </c>
      <c r="I694" s="30" t="str">
        <f ca="1">CONCATENATE(DATA!E694," x measured SR^2 + ",DATA!F694," x measured SR")</f>
        <v>0 x measured SR^2 + 0 x measured SR</v>
      </c>
    </row>
    <row r="695" spans="2:9" ht="14.25" x14ac:dyDescent="0.2">
      <c r="B695">
        <f ca="1">DATA!A695</f>
        <v>0</v>
      </c>
      <c r="D695" s="30" t="str">
        <f ca="1">CONCATENATE(DATA!B695," x measured SR^2 + ",DATA!C695," x measured SR")</f>
        <v>0 x measured SR^2 + 0 x measured SR</v>
      </c>
      <c r="I695" s="30" t="str">
        <f ca="1">CONCATENATE(DATA!E695," x measured SR^2 + ",DATA!F695," x measured SR")</f>
        <v>0 x measured SR^2 + 0 x measured SR</v>
      </c>
    </row>
    <row r="696" spans="2:9" ht="14.25" x14ac:dyDescent="0.2">
      <c r="B696">
        <f ca="1">DATA!A696</f>
        <v>0</v>
      </c>
      <c r="D696" s="30" t="str">
        <f ca="1">CONCATENATE(DATA!B696," x measured SR^2 + ",DATA!C696," x measured SR")</f>
        <v>0 x measured SR^2 + 0 x measured SR</v>
      </c>
      <c r="I696" s="30" t="str">
        <f ca="1">CONCATENATE(DATA!E696," x measured SR^2 + ",DATA!F696," x measured SR")</f>
        <v>0 x measured SR^2 + 0 x measured SR</v>
      </c>
    </row>
    <row r="697" spans="2:9" ht="14.25" x14ac:dyDescent="0.2">
      <c r="B697">
        <f ca="1">DATA!A697</f>
        <v>0</v>
      </c>
      <c r="D697" s="30" t="str">
        <f ca="1">CONCATENATE(DATA!B697," x measured SR^2 + ",DATA!C697," x measured SR")</f>
        <v>0 x measured SR^2 + 0 x measured SR</v>
      </c>
      <c r="I697" s="30" t="str">
        <f ca="1">CONCATENATE(DATA!E697," x measured SR^2 + ",DATA!F697," x measured SR")</f>
        <v>0 x measured SR^2 + 0 x measured SR</v>
      </c>
    </row>
    <row r="698" spans="2:9" ht="14.25" x14ac:dyDescent="0.2">
      <c r="B698">
        <f ca="1">DATA!A698</f>
        <v>0</v>
      </c>
      <c r="D698" s="30" t="str">
        <f ca="1">CONCATENATE(DATA!B698," x measured SR^2 + ",DATA!C698," x measured SR")</f>
        <v>0 x measured SR^2 + 0 x measured SR</v>
      </c>
      <c r="I698" s="30" t="str">
        <f ca="1">CONCATENATE(DATA!E698," x measured SR^2 + ",DATA!F698," x measured SR")</f>
        <v>0 x measured SR^2 + 0 x measured SR</v>
      </c>
    </row>
    <row r="699" spans="2:9" ht="14.25" x14ac:dyDescent="0.2">
      <c r="B699">
        <f ca="1">DATA!A699</f>
        <v>0</v>
      </c>
      <c r="D699" s="30" t="str">
        <f ca="1">CONCATENATE(DATA!B699," x measured SR^2 + ",DATA!C699," x measured SR")</f>
        <v>0 x measured SR^2 + 0 x measured SR</v>
      </c>
      <c r="I699" s="30" t="str">
        <f ca="1">CONCATENATE(DATA!E699," x measured SR^2 + ",DATA!F699," x measured SR")</f>
        <v>0 x measured SR^2 + 0 x measured SR</v>
      </c>
    </row>
    <row r="700" spans="2:9" ht="14.25" x14ac:dyDescent="0.2">
      <c r="B700">
        <f ca="1">DATA!A700</f>
        <v>0</v>
      </c>
      <c r="D700" s="30" t="str">
        <f ca="1">CONCATENATE(DATA!B700," x measured SR^2 + ",DATA!C700," x measured SR")</f>
        <v>0 x measured SR^2 + 0 x measured SR</v>
      </c>
      <c r="I700" s="30" t="str">
        <f ca="1">CONCATENATE(DATA!E700," x measured SR^2 + ",DATA!F700," x measured SR")</f>
        <v>0 x measured SR^2 + 0 x measured SR</v>
      </c>
    </row>
    <row r="701" spans="2:9" ht="14.25" x14ac:dyDescent="0.2">
      <c r="B701">
        <f ca="1">DATA!A701</f>
        <v>0</v>
      </c>
      <c r="D701" s="30" t="str">
        <f ca="1">CONCATENATE(DATA!B701," x measured SR^2 + ",DATA!C701," x measured SR")</f>
        <v>0 x measured SR^2 + 0 x measured SR</v>
      </c>
      <c r="I701" s="30" t="str">
        <f ca="1">CONCATENATE(DATA!E701," x measured SR^2 + ",DATA!F701," x measured SR")</f>
        <v>0 x measured SR^2 + 0 x measured SR</v>
      </c>
    </row>
    <row r="702" spans="2:9" ht="14.25" x14ac:dyDescent="0.2">
      <c r="B702">
        <f ca="1">DATA!A702</f>
        <v>0</v>
      </c>
      <c r="D702" s="30" t="str">
        <f ca="1">CONCATENATE(DATA!B702," x measured SR^2 + ",DATA!C702," x measured SR")</f>
        <v>0 x measured SR^2 + 0 x measured SR</v>
      </c>
      <c r="I702" s="30" t="str">
        <f ca="1">CONCATENATE(DATA!E702," x measured SR^2 + ",DATA!F702," x measured SR")</f>
        <v>0 x measured SR^2 + 0 x measured SR</v>
      </c>
    </row>
    <row r="703" spans="2:9" ht="14.25" x14ac:dyDescent="0.2">
      <c r="B703">
        <f ca="1">DATA!A703</f>
        <v>0</v>
      </c>
      <c r="D703" s="30" t="str">
        <f ca="1">CONCATENATE(DATA!B703," x measured SR^2 + ",DATA!C703," x measured SR")</f>
        <v>0 x measured SR^2 + 0 x measured SR</v>
      </c>
      <c r="I703" s="30" t="str">
        <f ca="1">CONCATENATE(DATA!E703," x measured SR^2 + ",DATA!F703," x measured SR")</f>
        <v>0 x measured SR^2 + 0 x measured SR</v>
      </c>
    </row>
    <row r="704" spans="2:9" ht="14.25" x14ac:dyDescent="0.2">
      <c r="B704">
        <f ca="1">DATA!A704</f>
        <v>0</v>
      </c>
      <c r="D704" s="30" t="str">
        <f ca="1">CONCATENATE(DATA!B704," x measured SR^2 + ",DATA!C704," x measured SR")</f>
        <v>0 x measured SR^2 + 0 x measured SR</v>
      </c>
      <c r="I704" s="30" t="str">
        <f ca="1">CONCATENATE(DATA!E704," x measured SR^2 + ",DATA!F704," x measured SR")</f>
        <v>0 x measured SR^2 + 0 x measured SR</v>
      </c>
    </row>
    <row r="705" spans="2:9" ht="14.25" x14ac:dyDescent="0.2">
      <c r="B705">
        <f ca="1">DATA!A705</f>
        <v>0</v>
      </c>
      <c r="D705" s="30" t="str">
        <f ca="1">CONCATENATE(DATA!B705," x measured SR^2 + ",DATA!C705," x measured SR")</f>
        <v>0 x measured SR^2 + 0 x measured SR</v>
      </c>
      <c r="I705" s="30" t="str">
        <f ca="1">CONCATENATE(DATA!E705," x measured SR^2 + ",DATA!F705," x measured SR")</f>
        <v>0 x measured SR^2 + 0 x measured SR</v>
      </c>
    </row>
    <row r="706" spans="2:9" ht="14.25" x14ac:dyDescent="0.2">
      <c r="B706">
        <f ca="1">DATA!A706</f>
        <v>0</v>
      </c>
      <c r="D706" s="30" t="str">
        <f ca="1">CONCATENATE(DATA!B706," x measured SR^2 + ",DATA!C706," x measured SR")</f>
        <v>0 x measured SR^2 + 0 x measured SR</v>
      </c>
      <c r="I706" s="30" t="str">
        <f ca="1">CONCATENATE(DATA!E706," x measured SR^2 + ",DATA!F706," x measured SR")</f>
        <v>0 x measured SR^2 + 0 x measured SR</v>
      </c>
    </row>
    <row r="707" spans="2:9" ht="14.25" x14ac:dyDescent="0.2">
      <c r="B707">
        <f ca="1">DATA!A707</f>
        <v>0</v>
      </c>
      <c r="D707" s="30" t="str">
        <f ca="1">CONCATENATE(DATA!B707," x measured SR^2 + ",DATA!C707," x measured SR")</f>
        <v>0 x measured SR^2 + 0 x measured SR</v>
      </c>
      <c r="I707" s="30" t="str">
        <f ca="1">CONCATENATE(DATA!E707," x measured SR^2 + ",DATA!F707," x measured SR")</f>
        <v>0 x measured SR^2 + 0 x measured SR</v>
      </c>
    </row>
    <row r="708" spans="2:9" ht="14.25" x14ac:dyDescent="0.2">
      <c r="B708">
        <f ca="1">DATA!A708</f>
        <v>0</v>
      </c>
      <c r="D708" s="30" t="str">
        <f ca="1">CONCATENATE(DATA!B708," x measured SR^2 + ",DATA!C708," x measured SR")</f>
        <v>0 x measured SR^2 + 0 x measured SR</v>
      </c>
      <c r="I708" s="30" t="str">
        <f ca="1">CONCATENATE(DATA!E708," x measured SR^2 + ",DATA!F708," x measured SR")</f>
        <v>0 x measured SR^2 + 0 x measured SR</v>
      </c>
    </row>
    <row r="709" spans="2:9" ht="14.25" x14ac:dyDescent="0.2">
      <c r="B709">
        <f ca="1">DATA!A709</f>
        <v>0</v>
      </c>
      <c r="D709" s="30" t="str">
        <f ca="1">CONCATENATE(DATA!B709," x measured SR^2 + ",DATA!C709," x measured SR")</f>
        <v>0 x measured SR^2 + 0 x measured SR</v>
      </c>
      <c r="I709" s="30" t="str">
        <f ca="1">CONCATENATE(DATA!E709," x measured SR^2 + ",DATA!F709," x measured SR")</f>
        <v>0 x measured SR^2 + 0 x measured SR</v>
      </c>
    </row>
    <row r="710" spans="2:9" ht="14.25" x14ac:dyDescent="0.2">
      <c r="B710">
        <f ca="1">DATA!A710</f>
        <v>0</v>
      </c>
      <c r="D710" s="30" t="str">
        <f ca="1">CONCATENATE(DATA!B710," x measured SR^2 + ",DATA!C710," x measured SR")</f>
        <v>0 x measured SR^2 + 0 x measured SR</v>
      </c>
      <c r="I710" s="30" t="str">
        <f ca="1">CONCATENATE(DATA!E710," x measured SR^2 + ",DATA!F710," x measured SR")</f>
        <v>0 x measured SR^2 + 0 x measured SR</v>
      </c>
    </row>
    <row r="711" spans="2:9" ht="14.25" x14ac:dyDescent="0.2">
      <c r="B711">
        <f ca="1">DATA!A711</f>
        <v>0</v>
      </c>
      <c r="D711" s="30" t="str">
        <f ca="1">CONCATENATE(DATA!B711," x measured SR^2 + ",DATA!C711," x measured SR")</f>
        <v>0 x measured SR^2 + 0 x measured SR</v>
      </c>
      <c r="I711" s="30" t="str">
        <f ca="1">CONCATENATE(DATA!E711," x measured SR^2 + ",DATA!F711," x measured SR")</f>
        <v>0 x measured SR^2 + 0 x measured SR</v>
      </c>
    </row>
    <row r="712" spans="2:9" ht="14.25" x14ac:dyDescent="0.2">
      <c r="B712">
        <f ca="1">DATA!A712</f>
        <v>0</v>
      </c>
      <c r="D712" s="30" t="str">
        <f ca="1">CONCATENATE(DATA!B712," x measured SR^2 + ",DATA!C712," x measured SR")</f>
        <v>0 x measured SR^2 + 0 x measured SR</v>
      </c>
      <c r="I712" s="30" t="str">
        <f ca="1">CONCATENATE(DATA!E712," x measured SR^2 + ",DATA!F712," x measured SR")</f>
        <v>0 x measured SR^2 + 0 x measured SR</v>
      </c>
    </row>
    <row r="713" spans="2:9" ht="14.25" x14ac:dyDescent="0.2">
      <c r="B713">
        <f ca="1">DATA!A713</f>
        <v>0</v>
      </c>
      <c r="D713" s="30" t="str">
        <f ca="1">CONCATENATE(DATA!B713," x measured SR^2 + ",DATA!C713," x measured SR")</f>
        <v>0 x measured SR^2 + 0 x measured SR</v>
      </c>
      <c r="I713" s="30" t="str">
        <f ca="1">CONCATENATE(DATA!E713," x measured SR^2 + ",DATA!F713," x measured SR")</f>
        <v>0 x measured SR^2 + 0 x measured SR</v>
      </c>
    </row>
    <row r="714" spans="2:9" ht="14.25" x14ac:dyDescent="0.2">
      <c r="B714">
        <f ca="1">DATA!A714</f>
        <v>0</v>
      </c>
      <c r="D714" s="30" t="str">
        <f ca="1">CONCATENATE(DATA!B714," x measured SR^2 + ",DATA!C714," x measured SR")</f>
        <v>0 x measured SR^2 + 0 x measured SR</v>
      </c>
      <c r="I714" s="30" t="str">
        <f ca="1">CONCATENATE(DATA!E714," x measured SR^2 + ",DATA!F714," x measured SR")</f>
        <v>0 x measured SR^2 + 0 x measured SR</v>
      </c>
    </row>
    <row r="715" spans="2:9" ht="14.25" x14ac:dyDescent="0.2">
      <c r="B715">
        <f ca="1">DATA!A715</f>
        <v>0</v>
      </c>
      <c r="D715" s="30" t="str">
        <f ca="1">CONCATENATE(DATA!B715," x measured SR^2 + ",DATA!C715," x measured SR")</f>
        <v>0 x measured SR^2 + 0 x measured SR</v>
      </c>
      <c r="I715" s="30" t="str">
        <f ca="1">CONCATENATE(DATA!E715," x measured SR^2 + ",DATA!F715," x measured SR")</f>
        <v>0 x measured SR^2 + 0 x measured SR</v>
      </c>
    </row>
    <row r="716" spans="2:9" ht="14.25" x14ac:dyDescent="0.2">
      <c r="B716">
        <f ca="1">DATA!A716</f>
        <v>0</v>
      </c>
      <c r="D716" s="30" t="str">
        <f ca="1">CONCATENATE(DATA!B716," x measured SR^2 + ",DATA!C716," x measured SR")</f>
        <v>0 x measured SR^2 + 0 x measured SR</v>
      </c>
      <c r="I716" s="30" t="str">
        <f ca="1">CONCATENATE(DATA!E716," x measured SR^2 + ",DATA!F716," x measured SR")</f>
        <v>0 x measured SR^2 + 0 x measured SR</v>
      </c>
    </row>
    <row r="717" spans="2:9" ht="14.25" x14ac:dyDescent="0.2">
      <c r="B717">
        <f ca="1">DATA!A717</f>
        <v>0</v>
      </c>
      <c r="D717" s="30" t="str">
        <f ca="1">CONCATENATE(DATA!B717," x measured SR^2 + ",DATA!C717," x measured SR")</f>
        <v>0 x measured SR^2 + 0 x measured SR</v>
      </c>
      <c r="I717" s="30" t="str">
        <f ca="1">CONCATENATE(DATA!E717," x measured SR^2 + ",DATA!F717," x measured SR")</f>
        <v>0 x measured SR^2 + 0 x measured SR</v>
      </c>
    </row>
    <row r="718" spans="2:9" ht="14.25" x14ac:dyDescent="0.2">
      <c r="B718">
        <f ca="1">DATA!A718</f>
        <v>0</v>
      </c>
      <c r="D718" s="30" t="str">
        <f ca="1">CONCATENATE(DATA!B718," x measured SR^2 + ",DATA!C718," x measured SR")</f>
        <v>0 x measured SR^2 + 0 x measured SR</v>
      </c>
      <c r="I718" s="30" t="str">
        <f ca="1">CONCATENATE(DATA!E718," x measured SR^2 + ",DATA!F718," x measured SR")</f>
        <v>0 x measured SR^2 + 0 x measured SR</v>
      </c>
    </row>
    <row r="719" spans="2:9" ht="14.25" x14ac:dyDescent="0.2">
      <c r="B719">
        <f ca="1">DATA!A719</f>
        <v>0</v>
      </c>
      <c r="D719" s="30" t="str">
        <f ca="1">CONCATENATE(DATA!B719," x measured SR^2 + ",DATA!C719," x measured SR")</f>
        <v>0 x measured SR^2 + 0 x measured SR</v>
      </c>
      <c r="I719" s="30" t="str">
        <f ca="1">CONCATENATE(DATA!E719," x measured SR^2 + ",DATA!F719," x measured SR")</f>
        <v>0 x measured SR^2 + 0 x measured SR</v>
      </c>
    </row>
    <row r="720" spans="2:9" ht="14.25" x14ac:dyDescent="0.2">
      <c r="B720">
        <f ca="1">DATA!A720</f>
        <v>0</v>
      </c>
      <c r="D720" s="30" t="str">
        <f ca="1">CONCATENATE(DATA!B720," x measured SR^2 + ",DATA!C720," x measured SR")</f>
        <v>0 x measured SR^2 + 0 x measured SR</v>
      </c>
      <c r="I720" s="30" t="str">
        <f ca="1">CONCATENATE(DATA!E720," x measured SR^2 + ",DATA!F720," x measured SR")</f>
        <v>0 x measured SR^2 + 0 x measured SR</v>
      </c>
    </row>
    <row r="721" spans="2:9" ht="14.25" x14ac:dyDescent="0.2">
      <c r="B721">
        <f ca="1">DATA!A721</f>
        <v>0</v>
      </c>
      <c r="D721" s="30" t="str">
        <f ca="1">CONCATENATE(DATA!B721," x measured SR^2 + ",DATA!C721," x measured SR")</f>
        <v>0 x measured SR^2 + 0 x measured SR</v>
      </c>
      <c r="I721" s="30" t="str">
        <f ca="1">CONCATENATE(DATA!E721," x measured SR^2 + ",DATA!F721," x measured SR")</f>
        <v>0 x measured SR^2 + 0 x measured SR</v>
      </c>
    </row>
    <row r="722" spans="2:9" ht="14.25" x14ac:dyDescent="0.2">
      <c r="B722">
        <f ca="1">DATA!A722</f>
        <v>0</v>
      </c>
      <c r="D722" s="30" t="str">
        <f ca="1">CONCATENATE(DATA!B722," x measured SR^2 + ",DATA!C722," x measured SR")</f>
        <v>0 x measured SR^2 + 0 x measured SR</v>
      </c>
      <c r="I722" s="30" t="str">
        <f ca="1">CONCATENATE(DATA!E722," x measured SR^2 + ",DATA!F722," x measured SR")</f>
        <v>0 x measured SR^2 + 0 x measured SR</v>
      </c>
    </row>
    <row r="723" spans="2:9" ht="14.25" x14ac:dyDescent="0.2">
      <c r="B723">
        <f ca="1">DATA!A723</f>
        <v>0</v>
      </c>
      <c r="D723" s="30" t="str">
        <f ca="1">CONCATENATE(DATA!B723," x measured SR^2 + ",DATA!C723," x measured SR")</f>
        <v>0 x measured SR^2 + 0 x measured SR</v>
      </c>
      <c r="I723" s="30" t="str">
        <f ca="1">CONCATENATE(DATA!E723," x measured SR^2 + ",DATA!F723," x measured SR")</f>
        <v>0 x measured SR^2 + 0 x measured SR</v>
      </c>
    </row>
    <row r="724" spans="2:9" ht="14.25" x14ac:dyDescent="0.2">
      <c r="B724">
        <f ca="1">DATA!A724</f>
        <v>0</v>
      </c>
      <c r="D724" s="30" t="str">
        <f ca="1">CONCATENATE(DATA!B724," x measured SR^2 + ",DATA!C724," x measured SR")</f>
        <v>0 x measured SR^2 + 0 x measured SR</v>
      </c>
      <c r="I724" s="30" t="str">
        <f ca="1">CONCATENATE(DATA!E724," x measured SR^2 + ",DATA!F724," x measured SR")</f>
        <v>0 x measured SR^2 + 0 x measured SR</v>
      </c>
    </row>
    <row r="725" spans="2:9" ht="14.25" x14ac:dyDescent="0.2">
      <c r="B725">
        <f ca="1">DATA!A725</f>
        <v>0</v>
      </c>
      <c r="D725" s="30" t="str">
        <f ca="1">CONCATENATE(DATA!B725," x measured SR^2 + ",DATA!C725," x measured SR")</f>
        <v>0 x measured SR^2 + 0 x measured SR</v>
      </c>
      <c r="I725" s="30" t="str">
        <f ca="1">CONCATENATE(DATA!E725," x measured SR^2 + ",DATA!F725," x measured SR")</f>
        <v>0 x measured SR^2 + 0 x measured SR</v>
      </c>
    </row>
    <row r="726" spans="2:9" ht="14.25" x14ac:dyDescent="0.2">
      <c r="B726">
        <f ca="1">DATA!A726</f>
        <v>0</v>
      </c>
      <c r="D726" s="30" t="str">
        <f ca="1">CONCATENATE(DATA!B726," x measured SR^2 + ",DATA!C726," x measured SR")</f>
        <v>0 x measured SR^2 + 0 x measured SR</v>
      </c>
      <c r="I726" s="30" t="str">
        <f ca="1">CONCATENATE(DATA!E726," x measured SR^2 + ",DATA!F726," x measured SR")</f>
        <v>0 x measured SR^2 + 0 x measured SR</v>
      </c>
    </row>
    <row r="727" spans="2:9" ht="14.25" x14ac:dyDescent="0.2">
      <c r="B727">
        <f ca="1">DATA!A727</f>
        <v>0</v>
      </c>
      <c r="D727" s="30" t="str">
        <f ca="1">CONCATENATE(DATA!B727," x measured SR^2 + ",DATA!C727," x measured SR")</f>
        <v>0 x measured SR^2 + 0 x measured SR</v>
      </c>
      <c r="I727" s="30" t="str">
        <f ca="1">CONCATENATE(DATA!E727," x measured SR^2 + ",DATA!F727," x measured SR")</f>
        <v>0 x measured SR^2 + 0 x measured SR</v>
      </c>
    </row>
    <row r="728" spans="2:9" ht="14.25" x14ac:dyDescent="0.2">
      <c r="B728">
        <f ca="1">DATA!A728</f>
        <v>0</v>
      </c>
      <c r="D728" s="30" t="str">
        <f ca="1">CONCATENATE(DATA!B728," x measured SR^2 + ",DATA!C728," x measured SR")</f>
        <v>0 x measured SR^2 + 0 x measured SR</v>
      </c>
      <c r="I728" s="30" t="str">
        <f ca="1">CONCATENATE(DATA!E728," x measured SR^2 + ",DATA!F728," x measured SR")</f>
        <v>0 x measured SR^2 + 0 x measured SR</v>
      </c>
    </row>
    <row r="729" spans="2:9" ht="14.25" x14ac:dyDescent="0.2">
      <c r="B729">
        <f ca="1">DATA!A729</f>
        <v>0</v>
      </c>
      <c r="D729" s="30" t="str">
        <f ca="1">CONCATENATE(DATA!B729," x measured SR^2 + ",DATA!C729," x measured SR")</f>
        <v>0 x measured SR^2 + 0 x measured SR</v>
      </c>
      <c r="I729" s="30" t="str">
        <f ca="1">CONCATENATE(DATA!E729," x measured SR^2 + ",DATA!F729," x measured SR")</f>
        <v>0 x measured SR^2 + 0 x measured SR</v>
      </c>
    </row>
    <row r="730" spans="2:9" ht="14.25" x14ac:dyDescent="0.2">
      <c r="B730">
        <f ca="1">DATA!A730</f>
        <v>0</v>
      </c>
      <c r="D730" s="30" t="str">
        <f ca="1">CONCATENATE(DATA!B730," x measured SR^2 + ",DATA!C730," x measured SR")</f>
        <v>0 x measured SR^2 + 0 x measured SR</v>
      </c>
      <c r="I730" s="30" t="str">
        <f ca="1">CONCATENATE(DATA!E730," x measured SR^2 + ",DATA!F730," x measured SR")</f>
        <v>0 x measured SR^2 + 0 x measured SR</v>
      </c>
    </row>
    <row r="731" spans="2:9" ht="14.25" x14ac:dyDescent="0.2">
      <c r="B731">
        <f ca="1">DATA!A731</f>
        <v>0</v>
      </c>
      <c r="D731" s="30" t="str">
        <f ca="1">CONCATENATE(DATA!B731," x measured SR^2 + ",DATA!C731," x measured SR")</f>
        <v>0 x measured SR^2 + 0 x measured SR</v>
      </c>
      <c r="I731" s="30" t="str">
        <f ca="1">CONCATENATE(DATA!E731," x measured SR^2 + ",DATA!F731," x measured SR")</f>
        <v>0 x measured SR^2 + 0 x measured SR</v>
      </c>
    </row>
    <row r="732" spans="2:9" ht="14.25" x14ac:dyDescent="0.2">
      <c r="B732">
        <f ca="1">DATA!A732</f>
        <v>0</v>
      </c>
      <c r="D732" s="30" t="str">
        <f ca="1">CONCATENATE(DATA!B732," x measured SR^2 + ",DATA!C732," x measured SR")</f>
        <v>0 x measured SR^2 + 0 x measured SR</v>
      </c>
      <c r="I732" s="30" t="str">
        <f ca="1">CONCATENATE(DATA!E732," x measured SR^2 + ",DATA!F732," x measured SR")</f>
        <v>0 x measured SR^2 + 0 x measured SR</v>
      </c>
    </row>
    <row r="733" spans="2:9" ht="14.25" x14ac:dyDescent="0.2">
      <c r="B733">
        <f ca="1">DATA!A733</f>
        <v>0</v>
      </c>
      <c r="D733" s="30" t="str">
        <f ca="1">CONCATENATE(DATA!B733," x measured SR^2 + ",DATA!C733," x measured SR")</f>
        <v>0 x measured SR^2 + 0 x measured SR</v>
      </c>
      <c r="I733" s="30" t="str">
        <f ca="1">CONCATENATE(DATA!E733," x measured SR^2 + ",DATA!F733," x measured SR")</f>
        <v>0 x measured SR^2 + 0 x measured SR</v>
      </c>
    </row>
    <row r="734" spans="2:9" ht="14.25" x14ac:dyDescent="0.2">
      <c r="B734">
        <f ca="1">DATA!A734</f>
        <v>0</v>
      </c>
      <c r="D734" s="30" t="str">
        <f ca="1">CONCATENATE(DATA!B734," x measured SR^2 + ",DATA!C734," x measured SR")</f>
        <v>0 x measured SR^2 + 0 x measured SR</v>
      </c>
      <c r="I734" s="30" t="str">
        <f ca="1">CONCATENATE(DATA!E734," x measured SR^2 + ",DATA!F734," x measured SR")</f>
        <v>0 x measured SR^2 + 0 x measured SR</v>
      </c>
    </row>
    <row r="735" spans="2:9" ht="14.25" x14ac:dyDescent="0.2">
      <c r="B735">
        <f ca="1">DATA!A735</f>
        <v>0</v>
      </c>
      <c r="D735" s="30" t="str">
        <f ca="1">CONCATENATE(DATA!B735," x measured SR^2 + ",DATA!C735," x measured SR")</f>
        <v>0 x measured SR^2 + 0 x measured SR</v>
      </c>
      <c r="I735" s="30" t="str">
        <f ca="1">CONCATENATE(DATA!E735," x measured SR^2 + ",DATA!F735," x measured SR")</f>
        <v>0 x measured SR^2 + 0 x measured SR</v>
      </c>
    </row>
    <row r="736" spans="2:9" ht="14.25" x14ac:dyDescent="0.2">
      <c r="B736">
        <f ca="1">DATA!A736</f>
        <v>0</v>
      </c>
      <c r="D736" s="30" t="str">
        <f ca="1">CONCATENATE(DATA!B736," x measured SR^2 + ",DATA!C736," x measured SR")</f>
        <v>0 x measured SR^2 + 0 x measured SR</v>
      </c>
      <c r="I736" s="30" t="str">
        <f ca="1">CONCATENATE(DATA!E736," x measured SR^2 + ",DATA!F736," x measured SR")</f>
        <v>0 x measured SR^2 + 0 x measured SR</v>
      </c>
    </row>
    <row r="737" spans="2:9" ht="14.25" x14ac:dyDescent="0.2">
      <c r="B737">
        <f ca="1">DATA!A737</f>
        <v>0</v>
      </c>
      <c r="D737" s="30" t="str">
        <f ca="1">CONCATENATE(DATA!B737," x measured SR^2 + ",DATA!C737," x measured SR")</f>
        <v>0 x measured SR^2 + 0 x measured SR</v>
      </c>
      <c r="I737" s="30" t="str">
        <f ca="1">CONCATENATE(DATA!E737," x measured SR^2 + ",DATA!F737," x measured SR")</f>
        <v>0 x measured SR^2 + 0 x measured SR</v>
      </c>
    </row>
    <row r="738" spans="2:9" ht="14.25" x14ac:dyDescent="0.2">
      <c r="B738">
        <f ca="1">DATA!A738</f>
        <v>0</v>
      </c>
      <c r="D738" s="30" t="str">
        <f ca="1">CONCATENATE(DATA!B738," x measured SR^2 + ",DATA!C738," x measured SR")</f>
        <v>0 x measured SR^2 + 0 x measured SR</v>
      </c>
      <c r="I738" s="30" t="str">
        <f ca="1">CONCATENATE(DATA!E738," x measured SR^2 + ",DATA!F738," x measured SR")</f>
        <v>0 x measured SR^2 + 0 x measured SR</v>
      </c>
    </row>
    <row r="739" spans="2:9" ht="14.25" x14ac:dyDescent="0.2">
      <c r="B739">
        <f ca="1">DATA!A739</f>
        <v>0</v>
      </c>
      <c r="D739" s="30" t="str">
        <f ca="1">CONCATENATE(DATA!B739," x measured SR^2 + ",DATA!C739," x measured SR")</f>
        <v>0 x measured SR^2 + 0 x measured SR</v>
      </c>
      <c r="I739" s="30" t="str">
        <f ca="1">CONCATENATE(DATA!E739," x measured SR^2 + ",DATA!F739," x measured SR")</f>
        <v>0 x measured SR^2 + 0 x measured SR</v>
      </c>
    </row>
    <row r="740" spans="2:9" ht="14.25" x14ac:dyDescent="0.2">
      <c r="B740">
        <f ca="1">DATA!A740</f>
        <v>0</v>
      </c>
      <c r="D740" s="30" t="str">
        <f ca="1">CONCATENATE(DATA!B740," x measured SR^2 + ",DATA!C740," x measured SR")</f>
        <v>0 x measured SR^2 + 0 x measured SR</v>
      </c>
      <c r="I740" s="30" t="str">
        <f ca="1">CONCATENATE(DATA!E740," x measured SR^2 + ",DATA!F740," x measured SR")</f>
        <v>0 x measured SR^2 + 0 x measured SR</v>
      </c>
    </row>
    <row r="741" spans="2:9" ht="14.25" x14ac:dyDescent="0.2">
      <c r="B741">
        <f ca="1">DATA!A741</f>
        <v>0</v>
      </c>
      <c r="D741" s="30" t="str">
        <f ca="1">CONCATENATE(DATA!B741," x measured SR^2 + ",DATA!C741," x measured SR")</f>
        <v>0 x measured SR^2 + 0 x measured SR</v>
      </c>
      <c r="I741" s="30" t="str">
        <f ca="1">CONCATENATE(DATA!E741," x measured SR^2 + ",DATA!F741," x measured SR")</f>
        <v>0 x measured SR^2 + 0 x measured SR</v>
      </c>
    </row>
    <row r="742" spans="2:9" ht="14.25" x14ac:dyDescent="0.2">
      <c r="B742">
        <f ca="1">DATA!A742</f>
        <v>0</v>
      </c>
      <c r="D742" s="30" t="str">
        <f ca="1">CONCATENATE(DATA!B742," x measured SR^2 + ",DATA!C742," x measured SR")</f>
        <v>0 x measured SR^2 + 0 x measured SR</v>
      </c>
      <c r="I742" s="30" t="str">
        <f ca="1">CONCATENATE(DATA!E742," x measured SR^2 + ",DATA!F742," x measured SR")</f>
        <v>0 x measured SR^2 + 0 x measured SR</v>
      </c>
    </row>
    <row r="743" spans="2:9" ht="14.25" x14ac:dyDescent="0.2">
      <c r="B743">
        <f ca="1">DATA!A743</f>
        <v>0</v>
      </c>
      <c r="D743" s="30" t="str">
        <f ca="1">CONCATENATE(DATA!B743," x measured SR^2 + ",DATA!C743," x measured SR")</f>
        <v>0 x measured SR^2 + 0 x measured SR</v>
      </c>
      <c r="I743" s="30" t="str">
        <f ca="1">CONCATENATE(DATA!E743," x measured SR^2 + ",DATA!F743," x measured SR")</f>
        <v>0 x measured SR^2 + 0 x measured SR</v>
      </c>
    </row>
    <row r="744" spans="2:9" ht="14.25" x14ac:dyDescent="0.2">
      <c r="B744">
        <f ca="1">DATA!A744</f>
        <v>0</v>
      </c>
      <c r="D744" s="30" t="str">
        <f ca="1">CONCATENATE(DATA!B744," x measured SR^2 + ",DATA!C744," x measured SR")</f>
        <v>0 x measured SR^2 + 0 x measured SR</v>
      </c>
      <c r="I744" s="30" t="str">
        <f ca="1">CONCATENATE(DATA!E744," x measured SR^2 + ",DATA!F744," x measured SR")</f>
        <v>0 x measured SR^2 + 0 x measured SR</v>
      </c>
    </row>
    <row r="745" spans="2:9" ht="14.25" x14ac:dyDescent="0.2">
      <c r="B745">
        <f ca="1">DATA!A745</f>
        <v>0</v>
      </c>
      <c r="D745" s="30" t="str">
        <f ca="1">CONCATENATE(DATA!B745," x measured SR^2 + ",DATA!C745," x measured SR")</f>
        <v>0 x measured SR^2 + 0 x measured SR</v>
      </c>
      <c r="I745" s="30" t="str">
        <f ca="1">CONCATENATE(DATA!E745," x measured SR^2 + ",DATA!F745," x measured SR")</f>
        <v>0 x measured SR^2 + 0 x measured SR</v>
      </c>
    </row>
    <row r="746" spans="2:9" ht="14.25" x14ac:dyDescent="0.2">
      <c r="B746">
        <f ca="1">DATA!A746</f>
        <v>0</v>
      </c>
      <c r="D746" s="30" t="str">
        <f ca="1">CONCATENATE(DATA!B746," x measured SR^2 + ",DATA!C746," x measured SR")</f>
        <v>0 x measured SR^2 + 0 x measured SR</v>
      </c>
      <c r="I746" s="30" t="str">
        <f ca="1">CONCATENATE(DATA!E746," x measured SR^2 + ",DATA!F746," x measured SR")</f>
        <v>0 x measured SR^2 + 0 x measured SR</v>
      </c>
    </row>
    <row r="747" spans="2:9" ht="14.25" x14ac:dyDescent="0.2">
      <c r="B747">
        <f ca="1">DATA!A747</f>
        <v>0</v>
      </c>
      <c r="D747" s="30" t="str">
        <f ca="1">CONCATENATE(DATA!B747," x measured SR^2 + ",DATA!C747," x measured SR")</f>
        <v>0 x measured SR^2 + 0 x measured SR</v>
      </c>
      <c r="I747" s="30" t="str">
        <f ca="1">CONCATENATE(DATA!E747," x measured SR^2 + ",DATA!F747," x measured SR")</f>
        <v>0 x measured SR^2 + 0 x measured SR</v>
      </c>
    </row>
    <row r="748" spans="2:9" ht="14.25" x14ac:dyDescent="0.2">
      <c r="B748">
        <f ca="1">DATA!A748</f>
        <v>0</v>
      </c>
      <c r="D748" s="30" t="str">
        <f ca="1">CONCATENATE(DATA!B748," x measured SR^2 + ",DATA!C748," x measured SR")</f>
        <v>0 x measured SR^2 + 0 x measured SR</v>
      </c>
      <c r="I748" s="30" t="str">
        <f ca="1">CONCATENATE(DATA!E748," x measured SR^2 + ",DATA!F748," x measured SR")</f>
        <v>0 x measured SR^2 + 0 x measured SR</v>
      </c>
    </row>
    <row r="749" spans="2:9" ht="14.25" x14ac:dyDescent="0.2">
      <c r="B749">
        <f ca="1">DATA!A749</f>
        <v>0</v>
      </c>
      <c r="D749" s="30" t="str">
        <f ca="1">CONCATENATE(DATA!B749," x measured SR^2 + ",DATA!C749," x measured SR")</f>
        <v>0 x measured SR^2 + 0 x measured SR</v>
      </c>
      <c r="I749" s="30" t="str">
        <f ca="1">CONCATENATE(DATA!E749," x measured SR^2 + ",DATA!F749," x measured SR")</f>
        <v>0 x measured SR^2 + 0 x measured SR</v>
      </c>
    </row>
    <row r="750" spans="2:9" ht="14.25" x14ac:dyDescent="0.2">
      <c r="B750">
        <f ca="1">DATA!A750</f>
        <v>0</v>
      </c>
      <c r="D750" s="30" t="str">
        <f ca="1">CONCATENATE(DATA!B750," x measured SR^2 + ",DATA!C750," x measured SR")</f>
        <v>0 x measured SR^2 + 0 x measured SR</v>
      </c>
      <c r="I750" s="30" t="str">
        <f ca="1">CONCATENATE(DATA!E750," x measured SR^2 + ",DATA!F750," x measured SR")</f>
        <v>0 x measured SR^2 + 0 x measured SR</v>
      </c>
    </row>
    <row r="751" spans="2:9" ht="14.25" x14ac:dyDescent="0.2">
      <c r="B751">
        <f ca="1">DATA!A751</f>
        <v>0</v>
      </c>
      <c r="D751" s="30" t="str">
        <f ca="1">CONCATENATE(DATA!B751," x measured SR^2 + ",DATA!C751," x measured SR")</f>
        <v>0 x measured SR^2 + 0 x measured SR</v>
      </c>
      <c r="I751" s="30" t="str">
        <f ca="1">CONCATENATE(DATA!E751," x measured SR^2 + ",DATA!F751," x measured SR")</f>
        <v>0 x measured SR^2 + 0 x measured SR</v>
      </c>
    </row>
    <row r="752" spans="2:9" ht="14.25" x14ac:dyDescent="0.2">
      <c r="B752">
        <f ca="1">DATA!A752</f>
        <v>0</v>
      </c>
      <c r="D752" s="30" t="str">
        <f ca="1">CONCATENATE(DATA!B752," x measured SR^2 + ",DATA!C752," x measured SR")</f>
        <v>0 x measured SR^2 + 0 x measured SR</v>
      </c>
      <c r="I752" s="30" t="str">
        <f ca="1">CONCATENATE(DATA!E752," x measured SR^2 + ",DATA!F752," x measured SR")</f>
        <v>0 x measured SR^2 + 0 x measured SR</v>
      </c>
    </row>
    <row r="753" spans="2:9" ht="14.25" x14ac:dyDescent="0.2">
      <c r="B753">
        <f ca="1">DATA!A753</f>
        <v>0</v>
      </c>
      <c r="D753" s="30" t="str">
        <f ca="1">CONCATENATE(DATA!B753," x measured SR^2 + ",DATA!C753," x measured SR")</f>
        <v>0 x measured SR^2 + 0 x measured SR</v>
      </c>
      <c r="I753" s="30" t="str">
        <f ca="1">CONCATENATE(DATA!E753," x measured SR^2 + ",DATA!F753," x measured SR")</f>
        <v>0 x measured SR^2 + 0 x measured SR</v>
      </c>
    </row>
    <row r="754" spans="2:9" ht="14.25" x14ac:dyDescent="0.2">
      <c r="B754">
        <f ca="1">DATA!A754</f>
        <v>0</v>
      </c>
      <c r="D754" s="30" t="str">
        <f ca="1">CONCATENATE(DATA!B754," x measured SR^2 + ",DATA!C754," x measured SR")</f>
        <v>0 x measured SR^2 + 0 x measured SR</v>
      </c>
      <c r="I754" s="30" t="str">
        <f ca="1">CONCATENATE(DATA!E754," x measured SR^2 + ",DATA!F754," x measured SR")</f>
        <v>0 x measured SR^2 + 0 x measured SR</v>
      </c>
    </row>
    <row r="755" spans="2:9" ht="14.25" x14ac:dyDescent="0.2">
      <c r="B755">
        <f ca="1">DATA!A755</f>
        <v>0</v>
      </c>
      <c r="D755" s="30" t="str">
        <f ca="1">CONCATENATE(DATA!B755," x measured SR^2 + ",DATA!C755," x measured SR")</f>
        <v>0 x measured SR^2 + 0 x measured SR</v>
      </c>
      <c r="I755" s="30" t="str">
        <f ca="1">CONCATENATE(DATA!E755," x measured SR^2 + ",DATA!F755," x measured SR")</f>
        <v>0 x measured SR^2 + 0 x measured SR</v>
      </c>
    </row>
    <row r="756" spans="2:9" ht="14.25" x14ac:dyDescent="0.2">
      <c r="B756">
        <f ca="1">DATA!A756</f>
        <v>0</v>
      </c>
      <c r="D756" s="30" t="str">
        <f ca="1">CONCATENATE(DATA!B756," x measured SR^2 + ",DATA!C756," x measured SR")</f>
        <v>0 x measured SR^2 + 0 x measured SR</v>
      </c>
      <c r="I756" s="30" t="str">
        <f ca="1">CONCATENATE(DATA!E756," x measured SR^2 + ",DATA!F756," x measured SR")</f>
        <v>0 x measured SR^2 + 0 x measured SR</v>
      </c>
    </row>
    <row r="757" spans="2:9" ht="14.25" x14ac:dyDescent="0.2">
      <c r="B757">
        <f ca="1">DATA!A757</f>
        <v>0</v>
      </c>
      <c r="D757" s="30" t="str">
        <f ca="1">CONCATENATE(DATA!B757," x measured SR^2 + ",DATA!C757," x measured SR")</f>
        <v>0 x measured SR^2 + 0 x measured SR</v>
      </c>
      <c r="I757" s="30" t="str">
        <f ca="1">CONCATENATE(DATA!E757," x measured SR^2 + ",DATA!F757," x measured SR")</f>
        <v>0 x measured SR^2 + 0 x measured SR</v>
      </c>
    </row>
    <row r="758" spans="2:9" ht="14.25" x14ac:dyDescent="0.2">
      <c r="B758">
        <f ca="1">DATA!A758</f>
        <v>0</v>
      </c>
      <c r="D758" s="30" t="str">
        <f ca="1">CONCATENATE(DATA!B758," x measured SR^2 + ",DATA!C758," x measured SR")</f>
        <v>0 x measured SR^2 + 0 x measured SR</v>
      </c>
      <c r="I758" s="30" t="str">
        <f ca="1">CONCATENATE(DATA!E758," x measured SR^2 + ",DATA!F758," x measured SR")</f>
        <v>0 x measured SR^2 + 0 x measured SR</v>
      </c>
    </row>
    <row r="759" spans="2:9" ht="14.25" x14ac:dyDescent="0.2">
      <c r="B759">
        <f ca="1">DATA!A759</f>
        <v>0</v>
      </c>
      <c r="D759" s="30" t="str">
        <f ca="1">CONCATENATE(DATA!B759," x measured SR^2 + ",DATA!C759," x measured SR")</f>
        <v>0 x measured SR^2 + 0 x measured SR</v>
      </c>
      <c r="I759" s="30" t="str">
        <f ca="1">CONCATENATE(DATA!E759," x measured SR^2 + ",DATA!F759," x measured SR")</f>
        <v>0 x measured SR^2 + 0 x measured SR</v>
      </c>
    </row>
    <row r="760" spans="2:9" ht="14.25" x14ac:dyDescent="0.2">
      <c r="B760">
        <f ca="1">DATA!A760</f>
        <v>0</v>
      </c>
      <c r="D760" s="30" t="str">
        <f ca="1">CONCATENATE(DATA!B760," x measured SR^2 + ",DATA!C760," x measured SR")</f>
        <v>0 x measured SR^2 + 0 x measured SR</v>
      </c>
      <c r="I760" s="30" t="str">
        <f ca="1">CONCATENATE(DATA!E760," x measured SR^2 + ",DATA!F760," x measured SR")</f>
        <v>0 x measured SR^2 + 0 x measured SR</v>
      </c>
    </row>
    <row r="761" spans="2:9" ht="14.25" x14ac:dyDescent="0.2">
      <c r="B761">
        <f ca="1">DATA!A761</f>
        <v>0</v>
      </c>
      <c r="D761" s="30" t="str">
        <f ca="1">CONCATENATE(DATA!B761," x measured SR^2 + ",DATA!C761," x measured SR")</f>
        <v>0 x measured SR^2 + 0 x measured SR</v>
      </c>
      <c r="I761" s="30" t="str">
        <f ca="1">CONCATENATE(DATA!E761," x measured SR^2 + ",DATA!F761," x measured SR")</f>
        <v>0 x measured SR^2 + 0 x measured SR</v>
      </c>
    </row>
    <row r="762" spans="2:9" ht="14.25" x14ac:dyDescent="0.2">
      <c r="B762">
        <f ca="1">DATA!A762</f>
        <v>0</v>
      </c>
      <c r="D762" s="30" t="str">
        <f ca="1">CONCATENATE(DATA!B762," x measured SR^2 + ",DATA!C762," x measured SR")</f>
        <v>0 x measured SR^2 + 0 x measured SR</v>
      </c>
      <c r="I762" s="30" t="str">
        <f ca="1">CONCATENATE(DATA!E762," x measured SR^2 + ",DATA!F762," x measured SR")</f>
        <v>0 x measured SR^2 + 0 x measured SR</v>
      </c>
    </row>
    <row r="763" spans="2:9" ht="14.25" x14ac:dyDescent="0.2">
      <c r="B763">
        <f ca="1">DATA!A763</f>
        <v>0</v>
      </c>
      <c r="D763" s="30" t="str">
        <f ca="1">CONCATENATE(DATA!B763," x measured SR^2 + ",DATA!C763," x measured SR")</f>
        <v>0 x measured SR^2 + 0 x measured SR</v>
      </c>
      <c r="I763" s="30" t="str">
        <f ca="1">CONCATENATE(DATA!E763," x measured SR^2 + ",DATA!F763," x measured SR")</f>
        <v>0 x measured SR^2 + 0 x measured SR</v>
      </c>
    </row>
    <row r="764" spans="2:9" ht="14.25" x14ac:dyDescent="0.2">
      <c r="B764">
        <f ca="1">DATA!A764</f>
        <v>0</v>
      </c>
      <c r="D764" s="30" t="str">
        <f ca="1">CONCATENATE(DATA!B764," x measured SR^2 + ",DATA!C764," x measured SR")</f>
        <v>0 x measured SR^2 + 0 x measured SR</v>
      </c>
      <c r="I764" s="30" t="str">
        <f ca="1">CONCATENATE(DATA!E764," x measured SR^2 + ",DATA!F764," x measured SR")</f>
        <v>0 x measured SR^2 + 0 x measured SR</v>
      </c>
    </row>
    <row r="765" spans="2:9" ht="14.25" x14ac:dyDescent="0.2">
      <c r="B765">
        <f ca="1">DATA!A765</f>
        <v>0</v>
      </c>
      <c r="D765" s="30" t="str">
        <f ca="1">CONCATENATE(DATA!B765," x measured SR^2 + ",DATA!C765," x measured SR")</f>
        <v>0 x measured SR^2 + 0 x measured SR</v>
      </c>
      <c r="I765" s="30" t="str">
        <f ca="1">CONCATENATE(DATA!E765," x measured SR^2 + ",DATA!F765," x measured SR")</f>
        <v>0 x measured SR^2 + 0 x measured SR</v>
      </c>
    </row>
    <row r="766" spans="2:9" ht="14.25" x14ac:dyDescent="0.2">
      <c r="B766">
        <f ca="1">DATA!A766</f>
        <v>0</v>
      </c>
      <c r="D766" s="30" t="str">
        <f ca="1">CONCATENATE(DATA!B766," x measured SR^2 + ",DATA!C766," x measured SR")</f>
        <v>0 x measured SR^2 + 0 x measured SR</v>
      </c>
      <c r="I766" s="30" t="str">
        <f ca="1">CONCATENATE(DATA!E766," x measured SR^2 + ",DATA!F766," x measured SR")</f>
        <v>0 x measured SR^2 + 0 x measured SR</v>
      </c>
    </row>
    <row r="767" spans="2:9" ht="14.25" x14ac:dyDescent="0.2">
      <c r="B767">
        <f ca="1">DATA!A767</f>
        <v>0</v>
      </c>
      <c r="D767" s="30" t="str">
        <f ca="1">CONCATENATE(DATA!B767," x measured SR^2 + ",DATA!C767," x measured SR")</f>
        <v>0 x measured SR^2 + 0 x measured SR</v>
      </c>
      <c r="I767" s="30" t="str">
        <f ca="1">CONCATENATE(DATA!E767," x measured SR^2 + ",DATA!F767," x measured SR")</f>
        <v>0 x measured SR^2 + 0 x measured SR</v>
      </c>
    </row>
    <row r="768" spans="2:9" ht="14.25" x14ac:dyDescent="0.2">
      <c r="B768">
        <f ca="1">DATA!A768</f>
        <v>0</v>
      </c>
      <c r="D768" s="30" t="str">
        <f ca="1">CONCATENATE(DATA!B768," x measured SR^2 + ",DATA!C768," x measured SR")</f>
        <v>0 x measured SR^2 + 0 x measured SR</v>
      </c>
      <c r="I768" s="30" t="str">
        <f ca="1">CONCATENATE(DATA!E768," x measured SR^2 + ",DATA!F768," x measured SR")</f>
        <v>0 x measured SR^2 + 0 x measured SR</v>
      </c>
    </row>
    <row r="769" spans="2:9" ht="14.25" x14ac:dyDescent="0.2">
      <c r="B769">
        <f ca="1">DATA!A769</f>
        <v>0</v>
      </c>
      <c r="D769" s="30" t="str">
        <f ca="1">CONCATENATE(DATA!B769," x measured SR^2 + ",DATA!C769," x measured SR")</f>
        <v>0 x measured SR^2 + 0 x measured SR</v>
      </c>
      <c r="I769" s="30" t="str">
        <f ca="1">CONCATENATE(DATA!E769," x measured SR^2 + ",DATA!F769," x measured SR")</f>
        <v>0 x measured SR^2 + 0 x measured SR</v>
      </c>
    </row>
    <row r="770" spans="2:9" ht="14.25" x14ac:dyDescent="0.2">
      <c r="B770">
        <f ca="1">DATA!A770</f>
        <v>0</v>
      </c>
      <c r="D770" s="30" t="str">
        <f ca="1">CONCATENATE(DATA!B770," x measured SR^2 + ",DATA!C770," x measured SR")</f>
        <v>0 x measured SR^2 + 0 x measured SR</v>
      </c>
      <c r="I770" s="30" t="str">
        <f ca="1">CONCATENATE(DATA!E770," x measured SR^2 + ",DATA!F770," x measured SR")</f>
        <v>0 x measured SR^2 + 0 x measured SR</v>
      </c>
    </row>
    <row r="771" spans="2:9" ht="14.25" x14ac:dyDescent="0.2">
      <c r="B771">
        <f ca="1">DATA!A771</f>
        <v>0</v>
      </c>
      <c r="D771" s="30" t="str">
        <f ca="1">CONCATENATE(DATA!B771," x measured SR^2 + ",DATA!C771," x measured SR")</f>
        <v>0 x measured SR^2 + 0 x measured SR</v>
      </c>
      <c r="I771" s="30" t="str">
        <f ca="1">CONCATENATE(DATA!E771," x measured SR^2 + ",DATA!F771," x measured SR")</f>
        <v>0 x measured SR^2 + 0 x measured SR</v>
      </c>
    </row>
    <row r="772" spans="2:9" ht="14.25" x14ac:dyDescent="0.2">
      <c r="B772">
        <f ca="1">DATA!A772</f>
        <v>0</v>
      </c>
      <c r="D772" s="30" t="str">
        <f ca="1">CONCATENATE(DATA!B772," x measured SR^2 + ",DATA!C772," x measured SR")</f>
        <v>0 x measured SR^2 + 0 x measured SR</v>
      </c>
      <c r="I772" s="30" t="str">
        <f ca="1">CONCATENATE(DATA!E772," x measured SR^2 + ",DATA!F772," x measured SR")</f>
        <v>0 x measured SR^2 + 0 x measured SR</v>
      </c>
    </row>
    <row r="773" spans="2:9" ht="14.25" x14ac:dyDescent="0.2">
      <c r="B773">
        <f ca="1">DATA!A773</f>
        <v>0</v>
      </c>
      <c r="D773" s="30" t="str">
        <f ca="1">CONCATENATE(DATA!B773," x measured SR^2 + ",DATA!C773," x measured SR")</f>
        <v>0 x measured SR^2 + 0 x measured SR</v>
      </c>
      <c r="I773" s="30" t="str">
        <f ca="1">CONCATENATE(DATA!E773," x measured SR^2 + ",DATA!F773," x measured SR")</f>
        <v>0 x measured SR^2 + 0 x measured SR</v>
      </c>
    </row>
    <row r="774" spans="2:9" ht="14.25" x14ac:dyDescent="0.2">
      <c r="B774">
        <f ca="1">DATA!A774</f>
        <v>0</v>
      </c>
      <c r="D774" s="30" t="str">
        <f ca="1">CONCATENATE(DATA!B774," x measured SR^2 + ",DATA!C774," x measured SR")</f>
        <v>0 x measured SR^2 + 0 x measured SR</v>
      </c>
      <c r="I774" s="30" t="str">
        <f ca="1">CONCATENATE(DATA!E774," x measured SR^2 + ",DATA!F774," x measured SR")</f>
        <v>0 x measured SR^2 + 0 x measured SR</v>
      </c>
    </row>
    <row r="775" spans="2:9" ht="14.25" x14ac:dyDescent="0.2">
      <c r="B775">
        <f ca="1">DATA!A775</f>
        <v>0</v>
      </c>
      <c r="D775" s="30" t="str">
        <f ca="1">CONCATENATE(DATA!B775," x measured SR^2 + ",DATA!C775," x measured SR")</f>
        <v>0 x measured SR^2 + 0 x measured SR</v>
      </c>
      <c r="I775" s="30" t="str">
        <f ca="1">CONCATENATE(DATA!E775," x measured SR^2 + ",DATA!F775," x measured SR")</f>
        <v>0 x measured SR^2 + 0 x measured SR</v>
      </c>
    </row>
    <row r="776" spans="2:9" ht="14.25" x14ac:dyDescent="0.2">
      <c r="B776">
        <f ca="1">DATA!A776</f>
        <v>0</v>
      </c>
      <c r="D776" s="30" t="str">
        <f ca="1">CONCATENATE(DATA!B776," x measured SR^2 + ",DATA!C776," x measured SR")</f>
        <v>0 x measured SR^2 + 0 x measured SR</v>
      </c>
      <c r="I776" s="30" t="str">
        <f ca="1">CONCATENATE(DATA!E776," x measured SR^2 + ",DATA!F776," x measured SR")</f>
        <v>0 x measured SR^2 + 0 x measured SR</v>
      </c>
    </row>
    <row r="777" spans="2:9" ht="14.25" x14ac:dyDescent="0.2">
      <c r="B777">
        <f ca="1">DATA!A777</f>
        <v>0</v>
      </c>
      <c r="D777" s="30" t="str">
        <f ca="1">CONCATENATE(DATA!B777," x measured SR^2 + ",DATA!C777," x measured SR")</f>
        <v>0 x measured SR^2 + 0 x measured SR</v>
      </c>
      <c r="I777" s="30" t="str">
        <f ca="1">CONCATENATE(DATA!E777," x measured SR^2 + ",DATA!F777," x measured SR")</f>
        <v>0 x measured SR^2 + 0 x measured SR</v>
      </c>
    </row>
    <row r="778" spans="2:9" ht="14.25" x14ac:dyDescent="0.2">
      <c r="B778">
        <f ca="1">DATA!A778</f>
        <v>0</v>
      </c>
      <c r="D778" s="30" t="str">
        <f ca="1">CONCATENATE(DATA!B778," x measured SR^2 + ",DATA!C778," x measured SR")</f>
        <v>0 x measured SR^2 + 0 x measured SR</v>
      </c>
      <c r="I778" s="30" t="str">
        <f ca="1">CONCATENATE(DATA!E778," x measured SR^2 + ",DATA!F778," x measured SR")</f>
        <v>0 x measured SR^2 + 0 x measured SR</v>
      </c>
    </row>
    <row r="779" spans="2:9" ht="14.25" x14ac:dyDescent="0.2">
      <c r="B779">
        <f ca="1">DATA!A779</f>
        <v>0</v>
      </c>
      <c r="D779" s="30" t="str">
        <f ca="1">CONCATENATE(DATA!B779," x measured SR^2 + ",DATA!C779," x measured SR")</f>
        <v>0 x measured SR^2 + 0 x measured SR</v>
      </c>
      <c r="I779" s="30" t="str">
        <f ca="1">CONCATENATE(DATA!E779," x measured SR^2 + ",DATA!F779," x measured SR")</f>
        <v>0 x measured SR^2 + 0 x measured SR</v>
      </c>
    </row>
    <row r="780" spans="2:9" ht="14.25" x14ac:dyDescent="0.2">
      <c r="B780">
        <f ca="1">DATA!A780</f>
        <v>0</v>
      </c>
      <c r="D780" s="30" t="str">
        <f ca="1">CONCATENATE(DATA!B780," x measured SR^2 + ",DATA!C780," x measured SR")</f>
        <v>0 x measured SR^2 + 0 x measured SR</v>
      </c>
      <c r="I780" s="30" t="str">
        <f ca="1">CONCATENATE(DATA!E780," x measured SR^2 + ",DATA!F780," x measured SR")</f>
        <v>0 x measured SR^2 + 0 x measured SR</v>
      </c>
    </row>
    <row r="781" spans="2:9" ht="14.25" x14ac:dyDescent="0.2">
      <c r="B781">
        <f ca="1">DATA!A781</f>
        <v>0</v>
      </c>
      <c r="D781" s="30" t="str">
        <f ca="1">CONCATENATE(DATA!B781," x measured SR^2 + ",DATA!C781," x measured SR")</f>
        <v>0 x measured SR^2 + 0 x measured SR</v>
      </c>
      <c r="I781" s="30" t="str">
        <f ca="1">CONCATENATE(DATA!E781," x measured SR^2 + ",DATA!F781," x measured SR")</f>
        <v>0 x measured SR^2 + 0 x measured SR</v>
      </c>
    </row>
    <row r="782" spans="2:9" ht="14.25" x14ac:dyDescent="0.2">
      <c r="B782">
        <f ca="1">DATA!A782</f>
        <v>0</v>
      </c>
      <c r="D782" s="30" t="str">
        <f ca="1">CONCATENATE(DATA!B782," x measured SR^2 + ",DATA!C782," x measured SR")</f>
        <v>0 x measured SR^2 + 0 x measured SR</v>
      </c>
      <c r="I782" s="30" t="str">
        <f ca="1">CONCATENATE(DATA!E782," x measured SR^2 + ",DATA!F782," x measured SR")</f>
        <v>0 x measured SR^2 + 0 x measured SR</v>
      </c>
    </row>
    <row r="783" spans="2:9" ht="14.25" x14ac:dyDescent="0.2">
      <c r="B783">
        <f ca="1">DATA!A783</f>
        <v>0</v>
      </c>
      <c r="D783" s="30" t="str">
        <f ca="1">CONCATENATE(DATA!B783," x measured SR^2 + ",DATA!C783," x measured SR")</f>
        <v>0 x measured SR^2 + 0 x measured SR</v>
      </c>
      <c r="I783" s="30" t="str">
        <f ca="1">CONCATENATE(DATA!E783," x measured SR^2 + ",DATA!F783," x measured SR")</f>
        <v>0 x measured SR^2 + 0 x measured SR</v>
      </c>
    </row>
    <row r="784" spans="2:9" ht="14.25" x14ac:dyDescent="0.2">
      <c r="B784">
        <f ca="1">DATA!A784</f>
        <v>0</v>
      </c>
      <c r="D784" s="30" t="str">
        <f ca="1">CONCATENATE(DATA!B784," x measured SR^2 + ",DATA!C784," x measured SR")</f>
        <v>0 x measured SR^2 + 0 x measured SR</v>
      </c>
      <c r="I784" s="30" t="str">
        <f ca="1">CONCATENATE(DATA!E784," x measured SR^2 + ",DATA!F784," x measured SR")</f>
        <v>0 x measured SR^2 + 0 x measured SR</v>
      </c>
    </row>
    <row r="785" spans="2:9" ht="14.25" x14ac:dyDescent="0.2">
      <c r="B785">
        <f ca="1">DATA!A785</f>
        <v>0</v>
      </c>
      <c r="D785" s="30" t="str">
        <f ca="1">CONCATENATE(DATA!B785," x measured SR^2 + ",DATA!C785," x measured SR")</f>
        <v>0 x measured SR^2 + 0 x measured SR</v>
      </c>
      <c r="I785" s="30" t="str">
        <f ca="1">CONCATENATE(DATA!E785," x measured SR^2 + ",DATA!F785," x measured SR")</f>
        <v>0 x measured SR^2 + 0 x measured SR</v>
      </c>
    </row>
    <row r="786" spans="2:9" ht="14.25" x14ac:dyDescent="0.2">
      <c r="B786">
        <f ca="1">DATA!A786</f>
        <v>0</v>
      </c>
      <c r="D786" s="30" t="str">
        <f ca="1">CONCATENATE(DATA!B786," x measured SR^2 + ",DATA!C786," x measured SR")</f>
        <v>0 x measured SR^2 + 0 x measured SR</v>
      </c>
      <c r="I786" s="30" t="str">
        <f ca="1">CONCATENATE(DATA!E786," x measured SR^2 + ",DATA!F786," x measured SR")</f>
        <v>0 x measured SR^2 + 0 x measured SR</v>
      </c>
    </row>
    <row r="787" spans="2:9" ht="14.25" x14ac:dyDescent="0.2">
      <c r="B787">
        <f ca="1">DATA!A787</f>
        <v>0</v>
      </c>
      <c r="D787" s="30" t="str">
        <f ca="1">CONCATENATE(DATA!B787," x measured SR^2 + ",DATA!C787," x measured SR")</f>
        <v>0 x measured SR^2 + 0 x measured SR</v>
      </c>
      <c r="I787" s="30" t="str">
        <f ca="1">CONCATENATE(DATA!E787," x measured SR^2 + ",DATA!F787," x measured SR")</f>
        <v>0 x measured SR^2 + 0 x measured SR</v>
      </c>
    </row>
    <row r="788" spans="2:9" ht="14.25" x14ac:dyDescent="0.2">
      <c r="B788">
        <f ca="1">DATA!A788</f>
        <v>0</v>
      </c>
      <c r="D788" s="30" t="str">
        <f ca="1">CONCATENATE(DATA!B788," x measured SR^2 + ",DATA!C788," x measured SR")</f>
        <v>0 x measured SR^2 + 0 x measured SR</v>
      </c>
      <c r="I788" s="30" t="str">
        <f ca="1">CONCATENATE(DATA!E788," x measured SR^2 + ",DATA!F788," x measured SR")</f>
        <v>0 x measured SR^2 + 0 x measured SR</v>
      </c>
    </row>
    <row r="789" spans="2:9" ht="14.25" x14ac:dyDescent="0.2">
      <c r="B789">
        <f ca="1">DATA!A789</f>
        <v>0</v>
      </c>
      <c r="D789" s="30" t="str">
        <f ca="1">CONCATENATE(DATA!B789," x measured SR^2 + ",DATA!C789," x measured SR")</f>
        <v>0 x measured SR^2 + 0 x measured SR</v>
      </c>
      <c r="I789" s="30" t="str">
        <f ca="1">CONCATENATE(DATA!E789," x measured SR^2 + ",DATA!F789," x measured SR")</f>
        <v>0 x measured SR^2 + 0 x measured SR</v>
      </c>
    </row>
    <row r="790" spans="2:9" ht="14.25" x14ac:dyDescent="0.2">
      <c r="B790">
        <f ca="1">DATA!A790</f>
        <v>0</v>
      </c>
      <c r="D790" s="30" t="str">
        <f ca="1">CONCATENATE(DATA!B790," x measured SR^2 + ",DATA!C790," x measured SR")</f>
        <v>0 x measured SR^2 + 0 x measured SR</v>
      </c>
      <c r="I790" s="30" t="str">
        <f ca="1">CONCATENATE(DATA!E790," x measured SR^2 + ",DATA!F790," x measured SR")</f>
        <v>0 x measured SR^2 + 0 x measured SR</v>
      </c>
    </row>
    <row r="791" spans="2:9" ht="14.25" x14ac:dyDescent="0.2">
      <c r="B791">
        <f ca="1">DATA!A791</f>
        <v>0</v>
      </c>
      <c r="D791" s="30" t="str">
        <f ca="1">CONCATENATE(DATA!B791," x measured SR^2 + ",DATA!C791," x measured SR")</f>
        <v>0 x measured SR^2 + 0 x measured SR</v>
      </c>
      <c r="I791" s="30" t="str">
        <f ca="1">CONCATENATE(DATA!E791," x measured SR^2 + ",DATA!F791," x measured SR")</f>
        <v>0 x measured SR^2 + 0 x measured SR</v>
      </c>
    </row>
    <row r="792" spans="2:9" ht="14.25" x14ac:dyDescent="0.2">
      <c r="B792">
        <f ca="1">DATA!A792</f>
        <v>0</v>
      </c>
      <c r="D792" s="30" t="str">
        <f ca="1">CONCATENATE(DATA!B792," x measured SR^2 + ",DATA!C792," x measured SR")</f>
        <v>0 x measured SR^2 + 0 x measured SR</v>
      </c>
      <c r="I792" s="30" t="str">
        <f ca="1">CONCATENATE(DATA!E792," x measured SR^2 + ",DATA!F792," x measured SR")</f>
        <v>0 x measured SR^2 + 0 x measured SR</v>
      </c>
    </row>
    <row r="793" spans="2:9" ht="14.25" x14ac:dyDescent="0.2">
      <c r="B793">
        <f ca="1">DATA!A793</f>
        <v>0</v>
      </c>
      <c r="D793" s="30" t="str">
        <f ca="1">CONCATENATE(DATA!B793," x measured SR^2 + ",DATA!C793," x measured SR")</f>
        <v>0 x measured SR^2 + 0 x measured SR</v>
      </c>
      <c r="I793" s="30" t="str">
        <f ca="1">CONCATENATE(DATA!E793," x measured SR^2 + ",DATA!F793," x measured SR")</f>
        <v>0 x measured SR^2 + 0 x measured SR</v>
      </c>
    </row>
    <row r="794" spans="2:9" ht="14.25" x14ac:dyDescent="0.2">
      <c r="B794">
        <f ca="1">DATA!A794</f>
        <v>0</v>
      </c>
      <c r="D794" s="30" t="str">
        <f ca="1">CONCATENATE(DATA!B794," x measured SR^2 + ",DATA!C794," x measured SR")</f>
        <v>0 x measured SR^2 + 0 x measured SR</v>
      </c>
      <c r="I794" s="30" t="str">
        <f ca="1">CONCATENATE(DATA!E794," x measured SR^2 + ",DATA!F794," x measured SR")</f>
        <v>0 x measured SR^2 + 0 x measured SR</v>
      </c>
    </row>
    <row r="795" spans="2:9" ht="14.25" x14ac:dyDescent="0.2">
      <c r="B795">
        <f ca="1">DATA!A795</f>
        <v>0</v>
      </c>
      <c r="D795" s="30" t="str">
        <f ca="1">CONCATENATE(DATA!B795," x measured SR^2 + ",DATA!C795," x measured SR")</f>
        <v>0 x measured SR^2 + 0 x measured SR</v>
      </c>
      <c r="I795" s="30" t="str">
        <f ca="1">CONCATENATE(DATA!E795," x measured SR^2 + ",DATA!F795," x measured SR")</f>
        <v>0 x measured SR^2 + 0 x measured SR</v>
      </c>
    </row>
    <row r="796" spans="2:9" ht="14.25" x14ac:dyDescent="0.2">
      <c r="B796">
        <f ca="1">DATA!A796</f>
        <v>0</v>
      </c>
      <c r="D796" s="30" t="str">
        <f ca="1">CONCATENATE(DATA!B796," x measured SR^2 + ",DATA!C796," x measured SR")</f>
        <v>0 x measured SR^2 + 0 x measured SR</v>
      </c>
      <c r="I796" s="30" t="str">
        <f ca="1">CONCATENATE(DATA!E796," x measured SR^2 + ",DATA!F796," x measured SR")</f>
        <v>0 x measured SR^2 + 0 x measured SR</v>
      </c>
    </row>
    <row r="797" spans="2:9" ht="14.25" x14ac:dyDescent="0.2">
      <c r="B797">
        <f ca="1">DATA!A797</f>
        <v>0</v>
      </c>
      <c r="D797" s="30" t="str">
        <f ca="1">CONCATENATE(DATA!B797," x measured SR^2 + ",DATA!C797," x measured SR")</f>
        <v>0 x measured SR^2 + 0 x measured SR</v>
      </c>
      <c r="I797" s="30" t="str">
        <f ca="1">CONCATENATE(DATA!E797," x measured SR^2 + ",DATA!F797," x measured SR")</f>
        <v>0 x measured SR^2 + 0 x measured SR</v>
      </c>
    </row>
    <row r="798" spans="2:9" ht="14.25" x14ac:dyDescent="0.2">
      <c r="B798">
        <f ca="1">DATA!A798</f>
        <v>0</v>
      </c>
      <c r="D798" s="30" t="str">
        <f ca="1">CONCATENATE(DATA!B798," x measured SR^2 + ",DATA!C798," x measured SR")</f>
        <v>0 x measured SR^2 + 0 x measured SR</v>
      </c>
      <c r="I798" s="30" t="str">
        <f ca="1">CONCATENATE(DATA!E798," x measured SR^2 + ",DATA!F798," x measured SR")</f>
        <v>0 x measured SR^2 + 0 x measured SR</v>
      </c>
    </row>
    <row r="799" spans="2:9" ht="14.25" x14ac:dyDescent="0.2">
      <c r="B799">
        <f ca="1">DATA!A799</f>
        <v>0</v>
      </c>
      <c r="D799" s="30" t="str">
        <f ca="1">CONCATENATE(DATA!B799," x measured SR^2 + ",DATA!C799," x measured SR")</f>
        <v>0 x measured SR^2 + 0 x measured SR</v>
      </c>
      <c r="I799" s="30" t="str">
        <f ca="1">CONCATENATE(DATA!E799," x measured SR^2 + ",DATA!F799," x measured SR")</f>
        <v>0 x measured SR^2 + 0 x measured SR</v>
      </c>
    </row>
    <row r="800" spans="2:9" ht="14.25" x14ac:dyDescent="0.2">
      <c r="B800">
        <f ca="1">DATA!A800</f>
        <v>0</v>
      </c>
      <c r="D800" s="30" t="str">
        <f ca="1">CONCATENATE(DATA!B800," x measured SR^2 + ",DATA!C800," x measured SR")</f>
        <v>0 x measured SR^2 + 0 x measured SR</v>
      </c>
      <c r="I800" s="30" t="str">
        <f ca="1">CONCATENATE(DATA!E800," x measured SR^2 + ",DATA!F800," x measured SR")</f>
        <v>0 x measured SR^2 + 0 x measured SR</v>
      </c>
    </row>
    <row r="801" spans="2:9" ht="14.25" x14ac:dyDescent="0.2">
      <c r="B801">
        <f ca="1">DATA!A801</f>
        <v>0</v>
      </c>
      <c r="D801" s="30" t="str">
        <f ca="1">CONCATENATE(DATA!B801," x measured SR^2 + ",DATA!C801," x measured SR")</f>
        <v>0 x measured SR^2 + 0 x measured SR</v>
      </c>
      <c r="I801" s="30" t="str">
        <f ca="1">CONCATENATE(DATA!E801," x measured SR^2 + ",DATA!F801," x measured SR")</f>
        <v>0 x measured SR^2 + 0 x measured SR</v>
      </c>
    </row>
    <row r="802" spans="2:9" ht="14.25" x14ac:dyDescent="0.2">
      <c r="B802">
        <f ca="1">DATA!A802</f>
        <v>0</v>
      </c>
      <c r="D802" s="30" t="str">
        <f ca="1">CONCATENATE(DATA!B802," x measured SR^2 + ",DATA!C802," x measured SR")</f>
        <v>0 x measured SR^2 + 0 x measured SR</v>
      </c>
      <c r="I802" s="30" t="str">
        <f ca="1">CONCATENATE(DATA!E802," x measured SR^2 + ",DATA!F802," x measured SR")</f>
        <v>0 x measured SR^2 + 0 x measured SR</v>
      </c>
    </row>
    <row r="803" spans="2:9" ht="14.25" x14ac:dyDescent="0.2">
      <c r="B803">
        <f ca="1">DATA!A803</f>
        <v>0</v>
      </c>
      <c r="D803" s="30" t="str">
        <f ca="1">CONCATENATE(DATA!B803," x measured SR^2 + ",DATA!C803," x measured SR")</f>
        <v>0 x measured SR^2 + 0 x measured SR</v>
      </c>
      <c r="I803" s="30" t="str">
        <f ca="1">CONCATENATE(DATA!E803," x measured SR^2 + ",DATA!F803," x measured SR")</f>
        <v>0 x measured SR^2 + 0 x measured SR</v>
      </c>
    </row>
    <row r="804" spans="2:9" ht="14.25" x14ac:dyDescent="0.2">
      <c r="B804">
        <f ca="1">DATA!A804</f>
        <v>0</v>
      </c>
      <c r="D804" s="30" t="str">
        <f ca="1">CONCATENATE(DATA!B804," x measured SR^2 + ",DATA!C804," x measured SR")</f>
        <v>0 x measured SR^2 + 0 x measured SR</v>
      </c>
      <c r="I804" s="30" t="str">
        <f ca="1">CONCATENATE(DATA!E804," x measured SR^2 + ",DATA!F804," x measured SR")</f>
        <v>0 x measured SR^2 + 0 x measured SR</v>
      </c>
    </row>
    <row r="805" spans="2:9" ht="14.25" x14ac:dyDescent="0.2">
      <c r="B805">
        <f ca="1">DATA!A805</f>
        <v>0</v>
      </c>
      <c r="D805" s="30" t="str">
        <f ca="1">CONCATENATE(DATA!B805," x measured SR^2 + ",DATA!C805," x measured SR")</f>
        <v>0 x measured SR^2 + 0 x measured SR</v>
      </c>
      <c r="I805" s="30" t="str">
        <f ca="1">CONCATENATE(DATA!E805," x measured SR^2 + ",DATA!F805," x measured SR")</f>
        <v>0 x measured SR^2 + 0 x measured SR</v>
      </c>
    </row>
    <row r="806" spans="2:9" ht="14.25" x14ac:dyDescent="0.2">
      <c r="B806">
        <f ca="1">DATA!A806</f>
        <v>0</v>
      </c>
      <c r="D806" s="30" t="str">
        <f ca="1">CONCATENATE(DATA!B806," x measured SR^2 + ",DATA!C806," x measured SR")</f>
        <v>0 x measured SR^2 + 0 x measured SR</v>
      </c>
      <c r="I806" s="30" t="str">
        <f ca="1">CONCATENATE(DATA!E806," x measured SR^2 + ",DATA!F806," x measured SR")</f>
        <v>0 x measured SR^2 + 0 x measured SR</v>
      </c>
    </row>
    <row r="807" spans="2:9" ht="14.25" x14ac:dyDescent="0.2">
      <c r="B807">
        <f ca="1">DATA!A807</f>
        <v>0</v>
      </c>
      <c r="D807" s="30" t="str">
        <f ca="1">CONCATENATE(DATA!B807," x measured SR^2 + ",DATA!C807," x measured SR")</f>
        <v>0 x measured SR^2 + 0 x measured SR</v>
      </c>
      <c r="I807" s="30" t="str">
        <f ca="1">CONCATENATE(DATA!E807," x measured SR^2 + ",DATA!F807," x measured SR")</f>
        <v>0 x measured SR^2 + 0 x measured SR</v>
      </c>
    </row>
    <row r="808" spans="2:9" ht="14.25" x14ac:dyDescent="0.2">
      <c r="B808">
        <f ca="1">DATA!A808</f>
        <v>0</v>
      </c>
      <c r="D808" s="30" t="str">
        <f ca="1">CONCATENATE(DATA!B808," x measured SR^2 + ",DATA!C808," x measured SR")</f>
        <v>0 x measured SR^2 + 0 x measured SR</v>
      </c>
      <c r="I808" s="30" t="str">
        <f ca="1">CONCATENATE(DATA!E808," x measured SR^2 + ",DATA!F808," x measured SR")</f>
        <v>0 x measured SR^2 + 0 x measured SR</v>
      </c>
    </row>
    <row r="809" spans="2:9" ht="14.25" x14ac:dyDescent="0.2">
      <c r="B809">
        <f ca="1">DATA!A809</f>
        <v>0</v>
      </c>
      <c r="D809" s="30" t="str">
        <f ca="1">CONCATENATE(DATA!B809," x measured SR^2 + ",DATA!C809," x measured SR")</f>
        <v>0 x measured SR^2 + 0 x measured SR</v>
      </c>
      <c r="I809" s="30" t="str">
        <f ca="1">CONCATENATE(DATA!E809," x measured SR^2 + ",DATA!F809," x measured SR")</f>
        <v>0 x measured SR^2 + 0 x measured SR</v>
      </c>
    </row>
    <row r="810" spans="2:9" ht="14.25" x14ac:dyDescent="0.2">
      <c r="B810">
        <f ca="1">DATA!A810</f>
        <v>0</v>
      </c>
      <c r="D810" s="30" t="str">
        <f ca="1">CONCATENATE(DATA!B810," x measured SR^2 + ",DATA!C810," x measured SR")</f>
        <v>0 x measured SR^2 + 0 x measured SR</v>
      </c>
      <c r="I810" s="30" t="str">
        <f ca="1">CONCATENATE(DATA!E810," x measured SR^2 + ",DATA!F810," x measured SR")</f>
        <v>0 x measured SR^2 + 0 x measured SR</v>
      </c>
    </row>
    <row r="811" spans="2:9" ht="14.25" x14ac:dyDescent="0.2">
      <c r="B811">
        <f ca="1">DATA!A811</f>
        <v>0</v>
      </c>
      <c r="D811" s="30" t="str">
        <f ca="1">CONCATENATE(DATA!B811," x measured SR^2 + ",DATA!C811," x measured SR")</f>
        <v>0 x measured SR^2 + 0 x measured SR</v>
      </c>
      <c r="I811" s="30" t="str">
        <f ca="1">CONCATENATE(DATA!E811," x measured SR^2 + ",DATA!F811," x measured SR")</f>
        <v>0 x measured SR^2 + 0 x measured SR</v>
      </c>
    </row>
    <row r="812" spans="2:9" ht="14.25" x14ac:dyDescent="0.2">
      <c r="B812">
        <f ca="1">DATA!A812</f>
        <v>0</v>
      </c>
      <c r="D812" s="30" t="str">
        <f ca="1">CONCATENATE(DATA!B812," x measured SR^2 + ",DATA!C812," x measured SR")</f>
        <v>0 x measured SR^2 + 0 x measured SR</v>
      </c>
      <c r="I812" s="30" t="str">
        <f ca="1">CONCATENATE(DATA!E812," x measured SR^2 + ",DATA!F812," x measured SR")</f>
        <v>0 x measured SR^2 + 0 x measured SR</v>
      </c>
    </row>
    <row r="813" spans="2:9" ht="14.25" x14ac:dyDescent="0.2">
      <c r="B813">
        <f ca="1">DATA!A813</f>
        <v>0</v>
      </c>
      <c r="D813" s="30" t="str">
        <f ca="1">CONCATENATE(DATA!B813," x measured SR^2 + ",DATA!C813," x measured SR")</f>
        <v>0 x measured SR^2 + 0 x measured SR</v>
      </c>
      <c r="I813" s="30" t="str">
        <f ca="1">CONCATENATE(DATA!E813," x measured SR^2 + ",DATA!F813," x measured SR")</f>
        <v>0 x measured SR^2 + 0 x measured SR</v>
      </c>
    </row>
    <row r="814" spans="2:9" ht="14.25" x14ac:dyDescent="0.2">
      <c r="B814">
        <f ca="1">DATA!A814</f>
        <v>0</v>
      </c>
      <c r="D814" s="30" t="str">
        <f ca="1">CONCATENATE(DATA!B814," x measured SR^2 + ",DATA!C814," x measured SR")</f>
        <v>0 x measured SR^2 + 0 x measured SR</v>
      </c>
      <c r="I814" s="30" t="str">
        <f ca="1">CONCATENATE(DATA!E814," x measured SR^2 + ",DATA!F814," x measured SR")</f>
        <v>0 x measured SR^2 + 0 x measured SR</v>
      </c>
    </row>
    <row r="815" spans="2:9" ht="14.25" x14ac:dyDescent="0.2">
      <c r="B815">
        <f ca="1">DATA!A815</f>
        <v>0</v>
      </c>
      <c r="D815" s="30" t="str">
        <f ca="1">CONCATENATE(DATA!B815," x measured SR^2 + ",DATA!C815," x measured SR")</f>
        <v>0 x measured SR^2 + 0 x measured SR</v>
      </c>
      <c r="I815" s="30" t="str">
        <f ca="1">CONCATENATE(DATA!E815," x measured SR^2 + ",DATA!F815," x measured SR")</f>
        <v>0 x measured SR^2 + 0 x measured SR</v>
      </c>
    </row>
    <row r="816" spans="2:9" ht="14.25" x14ac:dyDescent="0.2">
      <c r="B816">
        <f ca="1">DATA!A816</f>
        <v>0</v>
      </c>
      <c r="D816" s="30" t="str">
        <f ca="1">CONCATENATE(DATA!B816," x measured SR^2 + ",DATA!C816," x measured SR")</f>
        <v>0 x measured SR^2 + 0 x measured SR</v>
      </c>
      <c r="I816" s="30" t="str">
        <f ca="1">CONCATENATE(DATA!E816," x measured SR^2 + ",DATA!F816," x measured SR")</f>
        <v>0 x measured SR^2 + 0 x measured SR</v>
      </c>
    </row>
    <row r="817" spans="2:9" ht="14.25" x14ac:dyDescent="0.2">
      <c r="B817">
        <f ca="1">DATA!A817</f>
        <v>0</v>
      </c>
      <c r="D817" s="30" t="str">
        <f ca="1">CONCATENATE(DATA!B817," x measured SR^2 + ",DATA!C817," x measured SR")</f>
        <v>0 x measured SR^2 + 0 x measured SR</v>
      </c>
      <c r="I817" s="30" t="str">
        <f ca="1">CONCATENATE(DATA!E817," x measured SR^2 + ",DATA!F817," x measured SR")</f>
        <v>0 x measured SR^2 + 0 x measured SR</v>
      </c>
    </row>
    <row r="818" spans="2:9" ht="14.25" x14ac:dyDescent="0.2">
      <c r="B818">
        <f ca="1">DATA!A818</f>
        <v>0</v>
      </c>
      <c r="D818" s="30" t="str">
        <f ca="1">CONCATENATE(DATA!B818," x measured SR^2 + ",DATA!C818," x measured SR")</f>
        <v>0 x measured SR^2 + 0 x measured SR</v>
      </c>
      <c r="I818" s="30" t="str">
        <f ca="1">CONCATENATE(DATA!E818," x measured SR^2 + ",DATA!F818," x measured SR")</f>
        <v>0 x measured SR^2 + 0 x measured SR</v>
      </c>
    </row>
    <row r="819" spans="2:9" ht="14.25" x14ac:dyDescent="0.2">
      <c r="B819">
        <f ca="1">DATA!A819</f>
        <v>0</v>
      </c>
      <c r="D819" s="30" t="str">
        <f ca="1">CONCATENATE(DATA!B819," x measured SR^2 + ",DATA!C819," x measured SR")</f>
        <v>0 x measured SR^2 + 0 x measured SR</v>
      </c>
      <c r="I819" s="30" t="str">
        <f ca="1">CONCATENATE(DATA!E819," x measured SR^2 + ",DATA!F819," x measured SR")</f>
        <v>0 x measured SR^2 + 0 x measured SR</v>
      </c>
    </row>
    <row r="820" spans="2:9" ht="14.25" x14ac:dyDescent="0.2">
      <c r="B820">
        <f ca="1">DATA!A820</f>
        <v>0</v>
      </c>
      <c r="D820" s="30" t="str">
        <f ca="1">CONCATENATE(DATA!B820," x measured SR^2 + ",DATA!C820," x measured SR")</f>
        <v>0 x measured SR^2 + 0 x measured SR</v>
      </c>
      <c r="I820" s="30" t="str">
        <f ca="1">CONCATENATE(DATA!E820," x measured SR^2 + ",DATA!F820," x measured SR")</f>
        <v>0 x measured SR^2 + 0 x measured SR</v>
      </c>
    </row>
    <row r="821" spans="2:9" ht="14.25" x14ac:dyDescent="0.2">
      <c r="B821">
        <f ca="1">DATA!A821</f>
        <v>0</v>
      </c>
      <c r="D821" s="30" t="str">
        <f ca="1">CONCATENATE(DATA!B821," x measured SR^2 + ",DATA!C821," x measured SR")</f>
        <v>0 x measured SR^2 + 0 x measured SR</v>
      </c>
      <c r="I821" s="30" t="str">
        <f ca="1">CONCATENATE(DATA!E821," x measured SR^2 + ",DATA!F821," x measured SR")</f>
        <v>0 x measured SR^2 + 0 x measured SR</v>
      </c>
    </row>
    <row r="822" spans="2:9" ht="14.25" x14ac:dyDescent="0.2">
      <c r="B822">
        <f ca="1">DATA!A822</f>
        <v>0</v>
      </c>
      <c r="D822" s="30" t="str">
        <f ca="1">CONCATENATE(DATA!B822," x measured SR^2 + ",DATA!C822," x measured SR")</f>
        <v>0 x measured SR^2 + 0 x measured SR</v>
      </c>
      <c r="I822" s="30" t="str">
        <f ca="1">CONCATENATE(DATA!E822," x measured SR^2 + ",DATA!F822," x measured SR")</f>
        <v>0 x measured SR^2 + 0 x measured SR</v>
      </c>
    </row>
    <row r="823" spans="2:9" ht="14.25" x14ac:dyDescent="0.2">
      <c r="B823">
        <f ca="1">DATA!A823</f>
        <v>0</v>
      </c>
      <c r="D823" s="30" t="str">
        <f ca="1">CONCATENATE(DATA!B823," x measured SR^2 + ",DATA!C823," x measured SR")</f>
        <v>0 x measured SR^2 + 0 x measured SR</v>
      </c>
      <c r="I823" s="30" t="str">
        <f ca="1">CONCATENATE(DATA!E823," x measured SR^2 + ",DATA!F823," x measured SR")</f>
        <v>0 x measured SR^2 + 0 x measured SR</v>
      </c>
    </row>
    <row r="824" spans="2:9" ht="14.25" x14ac:dyDescent="0.2">
      <c r="B824">
        <f ca="1">DATA!A824</f>
        <v>0</v>
      </c>
      <c r="D824" s="30" t="str">
        <f ca="1">CONCATENATE(DATA!B824," x measured SR^2 + ",DATA!C824," x measured SR")</f>
        <v>0 x measured SR^2 + 0 x measured SR</v>
      </c>
      <c r="I824" s="30" t="str">
        <f ca="1">CONCATENATE(DATA!E824," x measured SR^2 + ",DATA!F824," x measured SR")</f>
        <v>0 x measured SR^2 + 0 x measured SR</v>
      </c>
    </row>
    <row r="825" spans="2:9" ht="14.25" x14ac:dyDescent="0.2">
      <c r="B825">
        <f ca="1">DATA!A825</f>
        <v>0</v>
      </c>
      <c r="D825" s="30" t="str">
        <f ca="1">CONCATENATE(DATA!B825," x measured SR^2 + ",DATA!C825," x measured SR")</f>
        <v>0 x measured SR^2 + 0 x measured SR</v>
      </c>
      <c r="I825" s="30" t="str">
        <f ca="1">CONCATENATE(DATA!E825," x measured SR^2 + ",DATA!F825," x measured SR")</f>
        <v>0 x measured SR^2 + 0 x measured SR</v>
      </c>
    </row>
    <row r="826" spans="2:9" ht="14.25" x14ac:dyDescent="0.2">
      <c r="B826">
        <f ca="1">DATA!A826</f>
        <v>0</v>
      </c>
      <c r="D826" s="30" t="str">
        <f ca="1">CONCATENATE(DATA!B826," x measured SR^2 + ",DATA!C826," x measured SR")</f>
        <v>0 x measured SR^2 + 0 x measured SR</v>
      </c>
      <c r="I826" s="30" t="str">
        <f ca="1">CONCATENATE(DATA!E826," x measured SR^2 + ",DATA!F826," x measured SR")</f>
        <v>0 x measured SR^2 + 0 x measured SR</v>
      </c>
    </row>
    <row r="827" spans="2:9" ht="14.25" x14ac:dyDescent="0.2">
      <c r="B827">
        <f ca="1">DATA!A827</f>
        <v>0</v>
      </c>
      <c r="D827" s="30" t="str">
        <f ca="1">CONCATENATE(DATA!B827," x measured SR^2 + ",DATA!C827," x measured SR")</f>
        <v>0 x measured SR^2 + 0 x measured SR</v>
      </c>
      <c r="I827" s="30" t="str">
        <f ca="1">CONCATENATE(DATA!E827," x measured SR^2 + ",DATA!F827," x measured SR")</f>
        <v>0 x measured SR^2 + 0 x measured SR</v>
      </c>
    </row>
    <row r="828" spans="2:9" ht="14.25" x14ac:dyDescent="0.2">
      <c r="B828">
        <f ca="1">DATA!A828</f>
        <v>0</v>
      </c>
      <c r="D828" s="30" t="str">
        <f ca="1">CONCATENATE(DATA!B828," x measured SR^2 + ",DATA!C828," x measured SR")</f>
        <v>0 x measured SR^2 + 0 x measured SR</v>
      </c>
      <c r="I828" s="30" t="str">
        <f ca="1">CONCATENATE(DATA!E828," x measured SR^2 + ",DATA!F828," x measured SR")</f>
        <v>0 x measured SR^2 + 0 x measured SR</v>
      </c>
    </row>
    <row r="829" spans="2:9" ht="14.25" x14ac:dyDescent="0.2">
      <c r="B829">
        <f ca="1">DATA!A829</f>
        <v>0</v>
      </c>
      <c r="D829" s="30" t="str">
        <f ca="1">CONCATENATE(DATA!B829," x measured SR^2 + ",DATA!C829," x measured SR")</f>
        <v>0 x measured SR^2 + 0 x measured SR</v>
      </c>
      <c r="I829" s="30" t="str">
        <f ca="1">CONCATENATE(DATA!E829," x measured SR^2 + ",DATA!F829," x measured SR")</f>
        <v>0 x measured SR^2 + 0 x measured SR</v>
      </c>
    </row>
    <row r="830" spans="2:9" ht="14.25" x14ac:dyDescent="0.2">
      <c r="B830">
        <f ca="1">DATA!A830</f>
        <v>0</v>
      </c>
      <c r="D830" s="30" t="str">
        <f ca="1">CONCATENATE(DATA!B830," x measured SR^2 + ",DATA!C830," x measured SR")</f>
        <v>0 x measured SR^2 + 0 x measured SR</v>
      </c>
      <c r="I830" s="30" t="str">
        <f ca="1">CONCATENATE(DATA!E830," x measured SR^2 + ",DATA!F830," x measured SR")</f>
        <v>0 x measured SR^2 + 0 x measured SR</v>
      </c>
    </row>
    <row r="831" spans="2:9" ht="14.25" x14ac:dyDescent="0.2">
      <c r="B831">
        <f ca="1">DATA!A831</f>
        <v>0</v>
      </c>
      <c r="D831" s="30" t="str">
        <f ca="1">CONCATENATE(DATA!B831," x measured SR^2 + ",DATA!C831," x measured SR")</f>
        <v>0 x measured SR^2 + 0 x measured SR</v>
      </c>
      <c r="I831" s="30" t="str">
        <f ca="1">CONCATENATE(DATA!E831," x measured SR^2 + ",DATA!F831," x measured SR")</f>
        <v>0 x measured SR^2 + 0 x measured SR</v>
      </c>
    </row>
    <row r="832" spans="2:9" ht="14.25" x14ac:dyDescent="0.2">
      <c r="B832">
        <f ca="1">DATA!A832</f>
        <v>0</v>
      </c>
      <c r="D832" s="30" t="str">
        <f ca="1">CONCATENATE(DATA!B832," x measured SR^2 + ",DATA!C832," x measured SR")</f>
        <v>0 x measured SR^2 + 0 x measured SR</v>
      </c>
      <c r="I832" s="30" t="str">
        <f ca="1">CONCATENATE(DATA!E832," x measured SR^2 + ",DATA!F832," x measured SR")</f>
        <v>0 x measured SR^2 + 0 x measured SR</v>
      </c>
    </row>
    <row r="833" spans="2:9" ht="14.25" x14ac:dyDescent="0.2">
      <c r="B833">
        <f ca="1">DATA!A833</f>
        <v>0</v>
      </c>
      <c r="D833" s="30" t="str">
        <f ca="1">CONCATENATE(DATA!B833," x measured SR^2 + ",DATA!C833," x measured SR")</f>
        <v>0 x measured SR^2 + 0 x measured SR</v>
      </c>
      <c r="I833" s="30" t="str">
        <f ca="1">CONCATENATE(DATA!E833," x measured SR^2 + ",DATA!F833," x measured SR")</f>
        <v>0 x measured SR^2 + 0 x measured SR</v>
      </c>
    </row>
    <row r="834" spans="2:9" ht="14.25" x14ac:dyDescent="0.2">
      <c r="B834">
        <f ca="1">DATA!A834</f>
        <v>0</v>
      </c>
      <c r="D834" s="30" t="str">
        <f ca="1">CONCATENATE(DATA!B834," x measured SR^2 + ",DATA!C834," x measured SR")</f>
        <v>0 x measured SR^2 + 0 x measured SR</v>
      </c>
      <c r="I834" s="30" t="str">
        <f ca="1">CONCATENATE(DATA!E834," x measured SR^2 + ",DATA!F834," x measured SR")</f>
        <v>0 x measured SR^2 + 0 x measured SR</v>
      </c>
    </row>
    <row r="835" spans="2:9" ht="14.25" x14ac:dyDescent="0.2">
      <c r="B835">
        <f ca="1">DATA!A835</f>
        <v>0</v>
      </c>
      <c r="D835" s="30" t="str">
        <f ca="1">CONCATENATE(DATA!B835," x measured SR^2 + ",DATA!C835," x measured SR")</f>
        <v>0 x measured SR^2 + 0 x measured SR</v>
      </c>
      <c r="I835" s="30" t="str">
        <f ca="1">CONCATENATE(DATA!E835," x measured SR^2 + ",DATA!F835," x measured SR")</f>
        <v>0 x measured SR^2 + 0 x measured SR</v>
      </c>
    </row>
    <row r="836" spans="2:9" ht="14.25" x14ac:dyDescent="0.2">
      <c r="B836">
        <f ca="1">DATA!A836</f>
        <v>0</v>
      </c>
      <c r="D836" s="30" t="str">
        <f ca="1">CONCATENATE(DATA!B836," x measured SR^2 + ",DATA!C836," x measured SR")</f>
        <v>0 x measured SR^2 + 0 x measured SR</v>
      </c>
      <c r="I836" s="30" t="str">
        <f ca="1">CONCATENATE(DATA!E836," x measured SR^2 + ",DATA!F836," x measured SR")</f>
        <v>0 x measured SR^2 + 0 x measured SR</v>
      </c>
    </row>
    <row r="837" spans="2:9" ht="14.25" x14ac:dyDescent="0.2">
      <c r="B837">
        <f ca="1">DATA!A837</f>
        <v>0</v>
      </c>
      <c r="D837" s="30" t="str">
        <f ca="1">CONCATENATE(DATA!B837," x measured SR^2 + ",DATA!C837," x measured SR")</f>
        <v>0 x measured SR^2 + 0 x measured SR</v>
      </c>
      <c r="I837" s="30" t="str">
        <f ca="1">CONCATENATE(DATA!E837," x measured SR^2 + ",DATA!F837," x measured SR")</f>
        <v>0 x measured SR^2 + 0 x measured SR</v>
      </c>
    </row>
    <row r="838" spans="2:9" ht="14.25" x14ac:dyDescent="0.2">
      <c r="B838">
        <f ca="1">DATA!A838</f>
        <v>0</v>
      </c>
      <c r="D838" s="30" t="str">
        <f ca="1">CONCATENATE(DATA!B838," x measured SR^2 + ",DATA!C838," x measured SR")</f>
        <v>0 x measured SR^2 + 0 x measured SR</v>
      </c>
      <c r="I838" s="30" t="str">
        <f ca="1">CONCATENATE(DATA!E838," x measured SR^2 + ",DATA!F838," x measured SR")</f>
        <v>0 x measured SR^2 + 0 x measured SR</v>
      </c>
    </row>
    <row r="839" spans="2:9" ht="14.25" x14ac:dyDescent="0.2">
      <c r="B839">
        <f ca="1">DATA!A839</f>
        <v>0</v>
      </c>
      <c r="D839" s="30" t="str">
        <f ca="1">CONCATENATE(DATA!B839," x measured SR^2 + ",DATA!C839," x measured SR")</f>
        <v>0 x measured SR^2 + 0 x measured SR</v>
      </c>
      <c r="I839" s="30" t="str">
        <f ca="1">CONCATENATE(DATA!E839," x measured SR^2 + ",DATA!F839," x measured SR")</f>
        <v>0 x measured SR^2 + 0 x measured SR</v>
      </c>
    </row>
    <row r="840" spans="2:9" ht="14.25" x14ac:dyDescent="0.2">
      <c r="B840">
        <f ca="1">DATA!A840</f>
        <v>0</v>
      </c>
      <c r="D840" s="30" t="str">
        <f ca="1">CONCATENATE(DATA!B840," x measured SR^2 + ",DATA!C840," x measured SR")</f>
        <v>0 x measured SR^2 + 0 x measured SR</v>
      </c>
      <c r="I840" s="30" t="str">
        <f ca="1">CONCATENATE(DATA!E840," x measured SR^2 + ",DATA!F840," x measured SR")</f>
        <v>0 x measured SR^2 + 0 x measured SR</v>
      </c>
    </row>
    <row r="841" spans="2:9" ht="14.25" x14ac:dyDescent="0.2">
      <c r="B841">
        <f ca="1">DATA!A841</f>
        <v>0</v>
      </c>
      <c r="D841" s="30" t="str">
        <f ca="1">CONCATENATE(DATA!B841," x measured SR^2 + ",DATA!C841," x measured SR")</f>
        <v>0 x measured SR^2 + 0 x measured SR</v>
      </c>
      <c r="I841" s="30" t="str">
        <f ca="1">CONCATENATE(DATA!E841," x measured SR^2 + ",DATA!F841," x measured SR")</f>
        <v>0 x measured SR^2 + 0 x measured SR</v>
      </c>
    </row>
    <row r="842" spans="2:9" ht="14.25" x14ac:dyDescent="0.2">
      <c r="B842">
        <f ca="1">DATA!A842</f>
        <v>0</v>
      </c>
      <c r="D842" s="30" t="str">
        <f ca="1">CONCATENATE(DATA!B842," x measured SR^2 + ",DATA!C842," x measured SR")</f>
        <v>0 x measured SR^2 + 0 x measured SR</v>
      </c>
      <c r="I842" s="30" t="str">
        <f ca="1">CONCATENATE(DATA!E842," x measured SR^2 + ",DATA!F842," x measured SR")</f>
        <v>0 x measured SR^2 + 0 x measured SR</v>
      </c>
    </row>
    <row r="843" spans="2:9" ht="14.25" x14ac:dyDescent="0.2">
      <c r="B843">
        <f ca="1">DATA!A843</f>
        <v>0</v>
      </c>
      <c r="D843" s="30" t="str">
        <f ca="1">CONCATENATE(DATA!B843," x measured SR^2 + ",DATA!C843," x measured SR")</f>
        <v>0 x measured SR^2 + 0 x measured SR</v>
      </c>
      <c r="I843" s="30" t="str">
        <f ca="1">CONCATENATE(DATA!E843," x measured SR^2 + ",DATA!F843," x measured SR")</f>
        <v>0 x measured SR^2 + 0 x measured SR</v>
      </c>
    </row>
    <row r="844" spans="2:9" ht="14.25" x14ac:dyDescent="0.2">
      <c r="B844">
        <f ca="1">DATA!A844</f>
        <v>0</v>
      </c>
      <c r="D844" s="30" t="str">
        <f ca="1">CONCATENATE(DATA!B844," x measured SR^2 + ",DATA!C844," x measured SR")</f>
        <v>0 x measured SR^2 + 0 x measured SR</v>
      </c>
      <c r="I844" s="30" t="str">
        <f ca="1">CONCATENATE(DATA!E844," x measured SR^2 + ",DATA!F844," x measured SR")</f>
        <v>0 x measured SR^2 + 0 x measured SR</v>
      </c>
    </row>
    <row r="845" spans="2:9" ht="14.25" x14ac:dyDescent="0.2">
      <c r="B845">
        <f ca="1">DATA!A845</f>
        <v>0</v>
      </c>
      <c r="D845" s="30" t="str">
        <f ca="1">CONCATENATE(DATA!B845," x measured SR^2 + ",DATA!C845," x measured SR")</f>
        <v>0 x measured SR^2 + 0 x measured SR</v>
      </c>
      <c r="I845" s="30" t="str">
        <f ca="1">CONCATENATE(DATA!E845," x measured SR^2 + ",DATA!F845," x measured SR")</f>
        <v>0 x measured SR^2 + 0 x measured SR</v>
      </c>
    </row>
    <row r="846" spans="2:9" ht="14.25" x14ac:dyDescent="0.2">
      <c r="B846">
        <f ca="1">DATA!A846</f>
        <v>0</v>
      </c>
      <c r="D846" s="30" t="str">
        <f ca="1">CONCATENATE(DATA!B846," x measured SR^2 + ",DATA!C846," x measured SR")</f>
        <v>0 x measured SR^2 + 0 x measured SR</v>
      </c>
      <c r="I846" s="30" t="str">
        <f ca="1">CONCATENATE(DATA!E846," x measured SR^2 + ",DATA!F846," x measured SR")</f>
        <v>0 x measured SR^2 + 0 x measured SR</v>
      </c>
    </row>
    <row r="847" spans="2:9" ht="14.25" x14ac:dyDescent="0.2">
      <c r="B847">
        <f ca="1">DATA!A847</f>
        <v>0</v>
      </c>
      <c r="D847" s="30" t="str">
        <f ca="1">CONCATENATE(DATA!B847," x measured SR^2 + ",DATA!C847," x measured SR")</f>
        <v>0 x measured SR^2 + 0 x measured SR</v>
      </c>
      <c r="I847" s="30" t="str">
        <f ca="1">CONCATENATE(DATA!E847," x measured SR^2 + ",DATA!F847," x measured SR")</f>
        <v>0 x measured SR^2 + 0 x measured SR</v>
      </c>
    </row>
    <row r="848" spans="2:9" ht="14.25" x14ac:dyDescent="0.2">
      <c r="B848">
        <f ca="1">DATA!A848</f>
        <v>0</v>
      </c>
      <c r="D848" s="30" t="str">
        <f ca="1">CONCATENATE(DATA!B848," x measured SR^2 + ",DATA!C848," x measured SR")</f>
        <v>0 x measured SR^2 + 0 x measured SR</v>
      </c>
      <c r="I848" s="30" t="str">
        <f ca="1">CONCATENATE(DATA!E848," x measured SR^2 + ",DATA!F848," x measured SR")</f>
        <v>0 x measured SR^2 + 0 x measured SR</v>
      </c>
    </row>
    <row r="849" spans="2:9" ht="14.25" x14ac:dyDescent="0.2">
      <c r="B849">
        <f ca="1">DATA!A849</f>
        <v>0</v>
      </c>
      <c r="D849" s="30" t="str">
        <f ca="1">CONCATENATE(DATA!B849," x measured SR^2 + ",DATA!C849," x measured SR")</f>
        <v>0 x measured SR^2 + 0 x measured SR</v>
      </c>
      <c r="I849" s="30" t="str">
        <f ca="1">CONCATENATE(DATA!E849," x measured SR^2 + ",DATA!F849," x measured SR")</f>
        <v>0 x measured SR^2 + 0 x measured SR</v>
      </c>
    </row>
    <row r="850" spans="2:9" ht="14.25" x14ac:dyDescent="0.2">
      <c r="B850">
        <f ca="1">DATA!A850</f>
        <v>0</v>
      </c>
      <c r="D850" s="30" t="str">
        <f ca="1">CONCATENATE(DATA!B850," x measured SR^2 + ",DATA!C850," x measured SR")</f>
        <v>0 x measured SR^2 + 0 x measured SR</v>
      </c>
      <c r="I850" s="30" t="str">
        <f ca="1">CONCATENATE(DATA!E850," x measured SR^2 + ",DATA!F850," x measured SR")</f>
        <v>0 x measured SR^2 + 0 x measured SR</v>
      </c>
    </row>
    <row r="851" spans="2:9" ht="14.25" x14ac:dyDescent="0.2">
      <c r="B851">
        <f ca="1">DATA!A851</f>
        <v>0</v>
      </c>
      <c r="D851" s="30" t="str">
        <f ca="1">CONCATENATE(DATA!B851," x measured SR^2 + ",DATA!C851," x measured SR")</f>
        <v>0 x measured SR^2 + 0 x measured SR</v>
      </c>
      <c r="I851" s="30" t="str">
        <f ca="1">CONCATENATE(DATA!E851," x measured SR^2 + ",DATA!F851," x measured SR")</f>
        <v>0 x measured SR^2 + 0 x measured SR</v>
      </c>
    </row>
    <row r="852" spans="2:9" ht="14.25" x14ac:dyDescent="0.2">
      <c r="B852">
        <f ca="1">DATA!A852</f>
        <v>0</v>
      </c>
      <c r="D852" s="30" t="str">
        <f ca="1">CONCATENATE(DATA!B852," x measured SR^2 + ",DATA!C852," x measured SR")</f>
        <v>0 x measured SR^2 + 0 x measured SR</v>
      </c>
      <c r="I852" s="30" t="str">
        <f ca="1">CONCATENATE(DATA!E852," x measured SR^2 + ",DATA!F852," x measured SR")</f>
        <v>0 x measured SR^2 + 0 x measured SR</v>
      </c>
    </row>
    <row r="853" spans="2:9" ht="14.25" x14ac:dyDescent="0.2">
      <c r="B853">
        <f ca="1">DATA!A853</f>
        <v>0</v>
      </c>
      <c r="D853" s="30" t="str">
        <f ca="1">CONCATENATE(DATA!B853," x measured SR^2 + ",DATA!C853," x measured SR")</f>
        <v>0 x measured SR^2 + 0 x measured SR</v>
      </c>
      <c r="I853" s="30" t="str">
        <f ca="1">CONCATENATE(DATA!E853," x measured SR^2 + ",DATA!F853," x measured SR")</f>
        <v>0 x measured SR^2 + 0 x measured SR</v>
      </c>
    </row>
    <row r="854" spans="2:9" ht="14.25" x14ac:dyDescent="0.2">
      <c r="B854">
        <f ca="1">DATA!A854</f>
        <v>0</v>
      </c>
      <c r="D854" s="30" t="str">
        <f ca="1">CONCATENATE(DATA!B854," x measured SR^2 + ",DATA!C854," x measured SR")</f>
        <v>0 x measured SR^2 + 0 x measured SR</v>
      </c>
      <c r="I854" s="30" t="str">
        <f ca="1">CONCATENATE(DATA!E854," x measured SR^2 + ",DATA!F854," x measured SR")</f>
        <v>0 x measured SR^2 + 0 x measured SR</v>
      </c>
    </row>
    <row r="855" spans="2:9" ht="14.25" x14ac:dyDescent="0.2">
      <c r="B855">
        <f ca="1">DATA!A855</f>
        <v>0</v>
      </c>
      <c r="D855" s="30" t="str">
        <f ca="1">CONCATENATE(DATA!B855," x measured SR^2 + ",DATA!C855," x measured SR")</f>
        <v>0 x measured SR^2 + 0 x measured SR</v>
      </c>
      <c r="I855" s="30" t="str">
        <f ca="1">CONCATENATE(DATA!E855," x measured SR^2 + ",DATA!F855," x measured SR")</f>
        <v>0 x measured SR^2 + 0 x measured SR</v>
      </c>
    </row>
    <row r="856" spans="2:9" ht="14.25" x14ac:dyDescent="0.2">
      <c r="B856">
        <f ca="1">DATA!A856</f>
        <v>0</v>
      </c>
      <c r="D856" s="30" t="str">
        <f ca="1">CONCATENATE(DATA!B856," x measured SR^2 + ",DATA!C856," x measured SR")</f>
        <v>0 x measured SR^2 + 0 x measured SR</v>
      </c>
      <c r="I856" s="30" t="str">
        <f ca="1">CONCATENATE(DATA!E856," x measured SR^2 + ",DATA!F856," x measured SR")</f>
        <v>0 x measured SR^2 + 0 x measured SR</v>
      </c>
    </row>
    <row r="857" spans="2:9" ht="14.25" x14ac:dyDescent="0.2">
      <c r="B857">
        <f ca="1">DATA!A857</f>
        <v>0</v>
      </c>
      <c r="D857" s="30" t="str">
        <f ca="1">CONCATENATE(DATA!B857," x measured SR^2 + ",DATA!C857," x measured SR")</f>
        <v>0 x measured SR^2 + 0 x measured SR</v>
      </c>
      <c r="I857" s="30" t="str">
        <f ca="1">CONCATENATE(DATA!E857," x measured SR^2 + ",DATA!F857," x measured SR")</f>
        <v>0 x measured SR^2 + 0 x measured SR</v>
      </c>
    </row>
    <row r="858" spans="2:9" ht="14.25" x14ac:dyDescent="0.2">
      <c r="B858">
        <f ca="1">DATA!A858</f>
        <v>0</v>
      </c>
      <c r="D858" s="30" t="str">
        <f ca="1">CONCATENATE(DATA!B858," x measured SR^2 + ",DATA!C858," x measured SR")</f>
        <v>0 x measured SR^2 + 0 x measured SR</v>
      </c>
      <c r="I858" s="30" t="str">
        <f ca="1">CONCATENATE(DATA!E858," x measured SR^2 + ",DATA!F858," x measured SR")</f>
        <v>0 x measured SR^2 + 0 x measured SR</v>
      </c>
    </row>
    <row r="859" spans="2:9" ht="14.25" x14ac:dyDescent="0.2">
      <c r="B859">
        <f ca="1">DATA!A859</f>
        <v>0</v>
      </c>
      <c r="D859" s="30" t="str">
        <f ca="1">CONCATENATE(DATA!B859," x measured SR^2 + ",DATA!C859," x measured SR")</f>
        <v>0 x measured SR^2 + 0 x measured SR</v>
      </c>
      <c r="I859" s="30" t="str">
        <f ca="1">CONCATENATE(DATA!E859," x measured SR^2 + ",DATA!F859," x measured SR")</f>
        <v>0 x measured SR^2 + 0 x measured SR</v>
      </c>
    </row>
    <row r="860" spans="2:9" ht="14.25" x14ac:dyDescent="0.2">
      <c r="B860">
        <f ca="1">DATA!A860</f>
        <v>0</v>
      </c>
      <c r="D860" s="30" t="str">
        <f ca="1">CONCATENATE(DATA!B860," x measured SR^2 + ",DATA!C860," x measured SR")</f>
        <v>0 x measured SR^2 + 0 x measured SR</v>
      </c>
      <c r="I860" s="30" t="str">
        <f ca="1">CONCATENATE(DATA!E860," x measured SR^2 + ",DATA!F860," x measured SR")</f>
        <v>0 x measured SR^2 + 0 x measured SR</v>
      </c>
    </row>
    <row r="861" spans="2:9" ht="14.25" x14ac:dyDescent="0.2">
      <c r="B861">
        <f ca="1">DATA!A861</f>
        <v>0</v>
      </c>
      <c r="D861" s="30" t="str">
        <f ca="1">CONCATENATE(DATA!B861," x measured SR^2 + ",DATA!C861," x measured SR")</f>
        <v>0 x measured SR^2 + 0 x measured SR</v>
      </c>
      <c r="I861" s="30" t="str">
        <f ca="1">CONCATENATE(DATA!E861," x measured SR^2 + ",DATA!F861," x measured SR")</f>
        <v>0 x measured SR^2 + 0 x measured SR</v>
      </c>
    </row>
    <row r="862" spans="2:9" ht="14.25" x14ac:dyDescent="0.2">
      <c r="B862">
        <f ca="1">DATA!A862</f>
        <v>0</v>
      </c>
      <c r="D862" s="30" t="str">
        <f ca="1">CONCATENATE(DATA!B862," x measured SR^2 + ",DATA!C862," x measured SR")</f>
        <v>0 x measured SR^2 + 0 x measured SR</v>
      </c>
      <c r="I862" s="30" t="str">
        <f ca="1">CONCATENATE(DATA!E862," x measured SR^2 + ",DATA!F862," x measured SR")</f>
        <v>0 x measured SR^2 + 0 x measured SR</v>
      </c>
    </row>
    <row r="863" spans="2:9" ht="14.25" x14ac:dyDescent="0.2">
      <c r="B863">
        <f ca="1">DATA!A863</f>
        <v>0</v>
      </c>
      <c r="D863" s="30" t="str">
        <f ca="1">CONCATENATE(DATA!B863," x measured SR^2 + ",DATA!C863," x measured SR")</f>
        <v>0 x measured SR^2 + 0 x measured SR</v>
      </c>
      <c r="I863" s="30" t="str">
        <f ca="1">CONCATENATE(DATA!E863," x measured SR^2 + ",DATA!F863," x measured SR")</f>
        <v>0 x measured SR^2 + 0 x measured SR</v>
      </c>
    </row>
    <row r="864" spans="2:9" ht="14.25" x14ac:dyDescent="0.2">
      <c r="B864">
        <f ca="1">DATA!A864</f>
        <v>0</v>
      </c>
      <c r="D864" s="30" t="str">
        <f ca="1">CONCATENATE(DATA!B864," x measured SR^2 + ",DATA!C864," x measured SR")</f>
        <v>0 x measured SR^2 + 0 x measured SR</v>
      </c>
      <c r="I864" s="30" t="str">
        <f ca="1">CONCATENATE(DATA!E864," x measured SR^2 + ",DATA!F864," x measured SR")</f>
        <v>0 x measured SR^2 + 0 x measured SR</v>
      </c>
    </row>
    <row r="865" spans="2:9" ht="14.25" x14ac:dyDescent="0.2">
      <c r="B865">
        <f ca="1">DATA!A865</f>
        <v>0</v>
      </c>
      <c r="D865" s="30" t="str">
        <f ca="1">CONCATENATE(DATA!B865," x measured SR^2 + ",DATA!C865," x measured SR")</f>
        <v>0 x measured SR^2 + 0 x measured SR</v>
      </c>
      <c r="I865" s="30" t="str">
        <f ca="1">CONCATENATE(DATA!E865," x measured SR^2 + ",DATA!F865," x measured SR")</f>
        <v>0 x measured SR^2 + 0 x measured SR</v>
      </c>
    </row>
    <row r="866" spans="2:9" ht="14.25" x14ac:dyDescent="0.2">
      <c r="B866">
        <f ca="1">DATA!A866</f>
        <v>0</v>
      </c>
      <c r="D866" s="30" t="str">
        <f ca="1">CONCATENATE(DATA!B866," x measured SR^2 + ",DATA!C866," x measured SR")</f>
        <v>0 x measured SR^2 + 0 x measured SR</v>
      </c>
      <c r="I866" s="30" t="str">
        <f ca="1">CONCATENATE(DATA!E866," x measured SR^2 + ",DATA!F866," x measured SR")</f>
        <v>0 x measured SR^2 + 0 x measured SR</v>
      </c>
    </row>
    <row r="867" spans="2:9" ht="14.25" x14ac:dyDescent="0.2">
      <c r="B867">
        <f ca="1">DATA!A867</f>
        <v>0</v>
      </c>
      <c r="D867" s="30" t="str">
        <f ca="1">CONCATENATE(DATA!B867," x measured SR^2 + ",DATA!C867," x measured SR")</f>
        <v>0 x measured SR^2 + 0 x measured SR</v>
      </c>
      <c r="I867" s="30" t="str">
        <f ca="1">CONCATENATE(DATA!E867," x measured SR^2 + ",DATA!F867," x measured SR")</f>
        <v>0 x measured SR^2 + 0 x measured SR</v>
      </c>
    </row>
    <row r="868" spans="2:9" ht="14.25" x14ac:dyDescent="0.2">
      <c r="B868">
        <f ca="1">DATA!A868</f>
        <v>0</v>
      </c>
      <c r="D868" s="30" t="str">
        <f ca="1">CONCATENATE(DATA!B868," x measured SR^2 + ",DATA!C868," x measured SR")</f>
        <v>0 x measured SR^2 + 0 x measured SR</v>
      </c>
      <c r="I868" s="30" t="str">
        <f ca="1">CONCATENATE(DATA!E868," x measured SR^2 + ",DATA!F868," x measured SR")</f>
        <v>0 x measured SR^2 + 0 x measured SR</v>
      </c>
    </row>
    <row r="869" spans="2:9" ht="14.25" x14ac:dyDescent="0.2">
      <c r="B869">
        <f ca="1">DATA!A869</f>
        <v>0</v>
      </c>
      <c r="D869" s="30" t="str">
        <f ca="1">CONCATENATE(DATA!B869," x measured SR^2 + ",DATA!C869," x measured SR")</f>
        <v>0 x measured SR^2 + 0 x measured SR</v>
      </c>
      <c r="I869" s="30" t="str">
        <f ca="1">CONCATENATE(DATA!E869," x measured SR^2 + ",DATA!F869," x measured SR")</f>
        <v>0 x measured SR^2 + 0 x measured SR</v>
      </c>
    </row>
    <row r="870" spans="2:9" ht="14.25" x14ac:dyDescent="0.2">
      <c r="B870">
        <f ca="1">DATA!A870</f>
        <v>0</v>
      </c>
      <c r="D870" s="30" t="str">
        <f ca="1">CONCATENATE(DATA!B870," x measured SR^2 + ",DATA!C870," x measured SR")</f>
        <v>0 x measured SR^2 + 0 x measured SR</v>
      </c>
      <c r="I870" s="30" t="str">
        <f ca="1">CONCATENATE(DATA!E870," x measured SR^2 + ",DATA!F870," x measured SR")</f>
        <v>0 x measured SR^2 + 0 x measured SR</v>
      </c>
    </row>
    <row r="871" spans="2:9" ht="14.25" x14ac:dyDescent="0.2">
      <c r="B871">
        <f ca="1">DATA!A871</f>
        <v>0</v>
      </c>
      <c r="D871" s="30" t="str">
        <f ca="1">CONCATENATE(DATA!B871," x measured SR^2 + ",DATA!C871," x measured SR")</f>
        <v>0 x measured SR^2 + 0 x measured SR</v>
      </c>
      <c r="I871" s="30" t="str">
        <f ca="1">CONCATENATE(DATA!E871," x measured SR^2 + ",DATA!F871," x measured SR")</f>
        <v>0 x measured SR^2 + 0 x measured SR</v>
      </c>
    </row>
    <row r="872" spans="2:9" ht="14.25" x14ac:dyDescent="0.2">
      <c r="B872">
        <f ca="1">DATA!A872</f>
        <v>0</v>
      </c>
      <c r="D872" s="30" t="str">
        <f ca="1">CONCATENATE(DATA!B872," x measured SR^2 + ",DATA!C872," x measured SR")</f>
        <v>0 x measured SR^2 + 0 x measured SR</v>
      </c>
      <c r="I872" s="30" t="str">
        <f ca="1">CONCATENATE(DATA!E872," x measured SR^2 + ",DATA!F872," x measured SR")</f>
        <v>0 x measured SR^2 + 0 x measured SR</v>
      </c>
    </row>
    <row r="873" spans="2:9" ht="14.25" x14ac:dyDescent="0.2">
      <c r="B873">
        <f ca="1">DATA!A873</f>
        <v>0</v>
      </c>
      <c r="D873" s="30" t="str">
        <f ca="1">CONCATENATE(DATA!B873," x measured SR^2 + ",DATA!C873," x measured SR")</f>
        <v>0 x measured SR^2 + 0 x measured SR</v>
      </c>
      <c r="I873" s="30" t="str">
        <f ca="1">CONCATENATE(DATA!E873," x measured SR^2 + ",DATA!F873," x measured SR")</f>
        <v>0 x measured SR^2 + 0 x measured SR</v>
      </c>
    </row>
    <row r="874" spans="2:9" ht="14.25" x14ac:dyDescent="0.2">
      <c r="B874">
        <f ca="1">DATA!A874</f>
        <v>0</v>
      </c>
      <c r="D874" s="30" t="str">
        <f ca="1">CONCATENATE(DATA!B874," x measured SR^2 + ",DATA!C874," x measured SR")</f>
        <v>0 x measured SR^2 + 0 x measured SR</v>
      </c>
      <c r="I874" s="30" t="str">
        <f ca="1">CONCATENATE(DATA!E874," x measured SR^2 + ",DATA!F874," x measured SR")</f>
        <v>0 x measured SR^2 + 0 x measured SR</v>
      </c>
    </row>
    <row r="875" spans="2:9" ht="14.25" x14ac:dyDescent="0.2">
      <c r="B875">
        <f ca="1">DATA!A875</f>
        <v>0</v>
      </c>
      <c r="D875" s="30" t="str">
        <f ca="1">CONCATENATE(DATA!B875," x measured SR^2 + ",DATA!C875," x measured SR")</f>
        <v>0 x measured SR^2 + 0 x measured SR</v>
      </c>
      <c r="I875" s="30" t="str">
        <f ca="1">CONCATENATE(DATA!E875," x measured SR^2 + ",DATA!F875," x measured SR")</f>
        <v>0 x measured SR^2 + 0 x measured SR</v>
      </c>
    </row>
    <row r="876" spans="2:9" ht="14.25" x14ac:dyDescent="0.2">
      <c r="B876">
        <f ca="1">DATA!A876</f>
        <v>0</v>
      </c>
      <c r="D876" s="30" t="str">
        <f ca="1">CONCATENATE(DATA!B876," x measured SR^2 + ",DATA!C876," x measured SR")</f>
        <v>0 x measured SR^2 + 0 x measured SR</v>
      </c>
      <c r="I876" s="30" t="str">
        <f ca="1">CONCATENATE(DATA!E876," x measured SR^2 + ",DATA!F876," x measured SR")</f>
        <v>0 x measured SR^2 + 0 x measured SR</v>
      </c>
    </row>
    <row r="877" spans="2:9" ht="14.25" x14ac:dyDescent="0.2">
      <c r="B877">
        <f ca="1">DATA!A877</f>
        <v>0</v>
      </c>
      <c r="D877" s="30" t="str">
        <f ca="1">CONCATENATE(DATA!B877," x measured SR^2 + ",DATA!C877," x measured SR")</f>
        <v>0 x measured SR^2 + 0 x measured SR</v>
      </c>
      <c r="I877" s="30" t="str">
        <f ca="1">CONCATENATE(DATA!E877," x measured SR^2 + ",DATA!F877," x measured SR")</f>
        <v>0 x measured SR^2 + 0 x measured SR</v>
      </c>
    </row>
    <row r="878" spans="2:9" ht="14.25" x14ac:dyDescent="0.2">
      <c r="B878">
        <f ca="1">DATA!A878</f>
        <v>0</v>
      </c>
      <c r="D878" s="30" t="str">
        <f ca="1">CONCATENATE(DATA!B878," x measured SR^2 + ",DATA!C878," x measured SR")</f>
        <v>0 x measured SR^2 + 0 x measured SR</v>
      </c>
      <c r="I878" s="30" t="str">
        <f ca="1">CONCATENATE(DATA!E878," x measured SR^2 + ",DATA!F878," x measured SR")</f>
        <v>0 x measured SR^2 + 0 x measured SR</v>
      </c>
    </row>
    <row r="879" spans="2:9" ht="14.25" x14ac:dyDescent="0.2">
      <c r="B879">
        <f ca="1">DATA!A879</f>
        <v>0</v>
      </c>
      <c r="D879" s="30" t="str">
        <f ca="1">CONCATENATE(DATA!B879," x measured SR^2 + ",DATA!C879," x measured SR")</f>
        <v>0 x measured SR^2 + 0 x measured SR</v>
      </c>
      <c r="I879" s="30" t="str">
        <f ca="1">CONCATENATE(DATA!E879," x measured SR^2 + ",DATA!F879," x measured SR")</f>
        <v>0 x measured SR^2 + 0 x measured SR</v>
      </c>
    </row>
    <row r="880" spans="2:9" ht="14.25" x14ac:dyDescent="0.2">
      <c r="B880">
        <f ca="1">DATA!A880</f>
        <v>0</v>
      </c>
      <c r="D880" s="30" t="str">
        <f ca="1">CONCATENATE(DATA!B880," x measured SR^2 + ",DATA!C880," x measured SR")</f>
        <v>0 x measured SR^2 + 0 x measured SR</v>
      </c>
      <c r="I880" s="30" t="str">
        <f ca="1">CONCATENATE(DATA!E880," x measured SR^2 + ",DATA!F880," x measured SR")</f>
        <v>0 x measured SR^2 + 0 x measured SR</v>
      </c>
    </row>
    <row r="881" spans="2:9" ht="14.25" x14ac:dyDescent="0.2">
      <c r="B881">
        <f ca="1">DATA!A881</f>
        <v>0</v>
      </c>
      <c r="D881" s="30" t="str">
        <f ca="1">CONCATENATE(DATA!B881," x measured SR^2 + ",DATA!C881," x measured SR")</f>
        <v>0 x measured SR^2 + 0 x measured SR</v>
      </c>
      <c r="I881" s="30" t="str">
        <f ca="1">CONCATENATE(DATA!E881," x measured SR^2 + ",DATA!F881," x measured SR")</f>
        <v>0 x measured SR^2 + 0 x measured SR</v>
      </c>
    </row>
    <row r="882" spans="2:9" ht="14.25" x14ac:dyDescent="0.2">
      <c r="B882">
        <f ca="1">DATA!A882</f>
        <v>0</v>
      </c>
      <c r="D882" s="30" t="str">
        <f ca="1">CONCATENATE(DATA!B882," x measured SR^2 + ",DATA!C882," x measured SR")</f>
        <v>0 x measured SR^2 + 0 x measured SR</v>
      </c>
      <c r="I882" s="30" t="str">
        <f ca="1">CONCATENATE(DATA!E882," x measured SR^2 + ",DATA!F882," x measured SR")</f>
        <v>0 x measured SR^2 + 0 x measured SR</v>
      </c>
    </row>
    <row r="883" spans="2:9" ht="14.25" x14ac:dyDescent="0.2">
      <c r="B883">
        <f ca="1">DATA!A883</f>
        <v>0</v>
      </c>
      <c r="D883" s="30" t="str">
        <f ca="1">CONCATENATE(DATA!B883," x measured SR^2 + ",DATA!C883," x measured SR")</f>
        <v>0 x measured SR^2 + 0 x measured SR</v>
      </c>
      <c r="I883" s="30" t="str">
        <f ca="1">CONCATENATE(DATA!E883," x measured SR^2 + ",DATA!F883," x measured SR")</f>
        <v>0 x measured SR^2 + 0 x measured SR</v>
      </c>
    </row>
    <row r="884" spans="2:9" ht="14.25" x14ac:dyDescent="0.2">
      <c r="B884">
        <f ca="1">DATA!A884</f>
        <v>0</v>
      </c>
      <c r="D884" s="30" t="str">
        <f ca="1">CONCATENATE(DATA!B884," x measured SR^2 + ",DATA!C884," x measured SR")</f>
        <v>0 x measured SR^2 + 0 x measured SR</v>
      </c>
      <c r="I884" s="30" t="str">
        <f ca="1">CONCATENATE(DATA!E884," x measured SR^2 + ",DATA!F884," x measured SR")</f>
        <v>0 x measured SR^2 + 0 x measured SR</v>
      </c>
    </row>
    <row r="885" spans="2:9" ht="14.25" x14ac:dyDescent="0.2">
      <c r="B885">
        <f ca="1">DATA!A885</f>
        <v>0</v>
      </c>
      <c r="D885" s="30" t="str">
        <f ca="1">CONCATENATE(DATA!B885," x measured SR^2 + ",DATA!C885," x measured SR")</f>
        <v>0 x measured SR^2 + 0 x measured SR</v>
      </c>
      <c r="I885" s="30" t="str">
        <f ca="1">CONCATENATE(DATA!E885," x measured SR^2 + ",DATA!F885," x measured SR")</f>
        <v>0 x measured SR^2 + 0 x measured SR</v>
      </c>
    </row>
    <row r="886" spans="2:9" ht="14.25" x14ac:dyDescent="0.2">
      <c r="B886">
        <f ca="1">DATA!A886</f>
        <v>0</v>
      </c>
      <c r="D886" s="30" t="str">
        <f ca="1">CONCATENATE(DATA!B886," x measured SR^2 + ",DATA!C886," x measured SR")</f>
        <v>0 x measured SR^2 + 0 x measured SR</v>
      </c>
      <c r="I886" s="30" t="str">
        <f ca="1">CONCATENATE(DATA!E886," x measured SR^2 + ",DATA!F886," x measured SR")</f>
        <v>0 x measured SR^2 + 0 x measured SR</v>
      </c>
    </row>
    <row r="887" spans="2:9" ht="14.25" x14ac:dyDescent="0.2">
      <c r="B887">
        <f ca="1">DATA!A887</f>
        <v>0</v>
      </c>
      <c r="D887" s="30" t="str">
        <f ca="1">CONCATENATE(DATA!B887," x measured SR^2 + ",DATA!C887," x measured SR")</f>
        <v>0 x measured SR^2 + 0 x measured SR</v>
      </c>
      <c r="I887" s="30" t="str">
        <f ca="1">CONCATENATE(DATA!E887," x measured SR^2 + ",DATA!F887," x measured SR")</f>
        <v>0 x measured SR^2 + 0 x measured SR</v>
      </c>
    </row>
    <row r="888" spans="2:9" ht="14.25" x14ac:dyDescent="0.2">
      <c r="B888">
        <f ca="1">DATA!A888</f>
        <v>0</v>
      </c>
      <c r="D888" s="30" t="str">
        <f ca="1">CONCATENATE(DATA!B888," x measured SR^2 + ",DATA!C888," x measured SR")</f>
        <v>0 x measured SR^2 + 0 x measured SR</v>
      </c>
      <c r="I888" s="30" t="str">
        <f ca="1">CONCATENATE(DATA!E888," x measured SR^2 + ",DATA!F888," x measured SR")</f>
        <v>0 x measured SR^2 + 0 x measured SR</v>
      </c>
    </row>
    <row r="889" spans="2:9" ht="14.25" x14ac:dyDescent="0.2">
      <c r="B889">
        <f ca="1">DATA!A889</f>
        <v>0</v>
      </c>
      <c r="D889" s="30" t="str">
        <f ca="1">CONCATENATE(DATA!B889," x measured SR^2 + ",DATA!C889," x measured SR")</f>
        <v>0 x measured SR^2 + 0 x measured SR</v>
      </c>
      <c r="I889" s="30" t="str">
        <f ca="1">CONCATENATE(DATA!E889," x measured SR^2 + ",DATA!F889," x measured SR")</f>
        <v>0 x measured SR^2 + 0 x measured SR</v>
      </c>
    </row>
    <row r="890" spans="2:9" ht="14.25" x14ac:dyDescent="0.2">
      <c r="B890">
        <f ca="1">DATA!A890</f>
        <v>0</v>
      </c>
      <c r="D890" s="30" t="str">
        <f ca="1">CONCATENATE(DATA!B890," x measured SR^2 + ",DATA!C890," x measured SR")</f>
        <v>0 x measured SR^2 + 0 x measured SR</v>
      </c>
      <c r="I890" s="30" t="str">
        <f ca="1">CONCATENATE(DATA!E890," x measured SR^2 + ",DATA!F890," x measured SR")</f>
        <v>0 x measured SR^2 + 0 x measured SR</v>
      </c>
    </row>
    <row r="891" spans="2:9" ht="14.25" x14ac:dyDescent="0.2">
      <c r="B891">
        <f ca="1">DATA!A891</f>
        <v>0</v>
      </c>
      <c r="D891" s="30" t="str">
        <f ca="1">CONCATENATE(DATA!B891," x measured SR^2 + ",DATA!C891," x measured SR")</f>
        <v>0 x measured SR^2 + 0 x measured SR</v>
      </c>
      <c r="I891" s="30" t="str">
        <f ca="1">CONCATENATE(DATA!E891," x measured SR^2 + ",DATA!F891," x measured SR")</f>
        <v>0 x measured SR^2 + 0 x measured SR</v>
      </c>
    </row>
    <row r="892" spans="2:9" ht="14.25" x14ac:dyDescent="0.2">
      <c r="B892">
        <f ca="1">DATA!A892</f>
        <v>0</v>
      </c>
      <c r="D892" s="30" t="str">
        <f ca="1">CONCATENATE(DATA!B892," x measured SR^2 + ",DATA!C892," x measured SR")</f>
        <v>0 x measured SR^2 + 0 x measured SR</v>
      </c>
      <c r="I892" s="30" t="str">
        <f ca="1">CONCATENATE(DATA!E892," x measured SR^2 + ",DATA!F892," x measured SR")</f>
        <v>0 x measured SR^2 + 0 x measured SR</v>
      </c>
    </row>
    <row r="893" spans="2:9" ht="14.25" x14ac:dyDescent="0.2">
      <c r="B893">
        <f ca="1">DATA!A893</f>
        <v>0</v>
      </c>
      <c r="D893" s="30" t="str">
        <f ca="1">CONCATENATE(DATA!B893," x measured SR^2 + ",DATA!C893," x measured SR")</f>
        <v>0 x measured SR^2 + 0 x measured SR</v>
      </c>
      <c r="I893" s="30" t="str">
        <f ca="1">CONCATENATE(DATA!E893," x measured SR^2 + ",DATA!F893," x measured SR")</f>
        <v>0 x measured SR^2 + 0 x measured SR</v>
      </c>
    </row>
    <row r="894" spans="2:9" ht="14.25" x14ac:dyDescent="0.2">
      <c r="B894">
        <f ca="1">DATA!A894</f>
        <v>0</v>
      </c>
      <c r="D894" s="30" t="str">
        <f ca="1">CONCATENATE(DATA!B894," x measured SR^2 + ",DATA!C894," x measured SR")</f>
        <v>0 x measured SR^2 + 0 x measured SR</v>
      </c>
      <c r="I894" s="30" t="str">
        <f ca="1">CONCATENATE(DATA!E894," x measured SR^2 + ",DATA!F894," x measured SR")</f>
        <v>0 x measured SR^2 + 0 x measured SR</v>
      </c>
    </row>
    <row r="895" spans="2:9" ht="14.25" x14ac:dyDescent="0.2">
      <c r="B895">
        <f ca="1">DATA!A895</f>
        <v>0</v>
      </c>
      <c r="D895" s="30" t="str">
        <f ca="1">CONCATENATE(DATA!B895," x measured SR^2 + ",DATA!C895," x measured SR")</f>
        <v>0 x measured SR^2 + 0 x measured SR</v>
      </c>
      <c r="I895" s="30" t="str">
        <f ca="1">CONCATENATE(DATA!E895," x measured SR^2 + ",DATA!F895," x measured SR")</f>
        <v>0 x measured SR^2 + 0 x measured SR</v>
      </c>
    </row>
    <row r="896" spans="2:9" ht="14.25" x14ac:dyDescent="0.2">
      <c r="B896">
        <f ca="1">DATA!A896</f>
        <v>0</v>
      </c>
      <c r="D896" s="30" t="str">
        <f ca="1">CONCATENATE(DATA!B896," x measured SR^2 + ",DATA!C896," x measured SR")</f>
        <v>0 x measured SR^2 + 0 x measured SR</v>
      </c>
      <c r="I896" s="30" t="str">
        <f ca="1">CONCATENATE(DATA!E896," x measured SR^2 + ",DATA!F896," x measured SR")</f>
        <v>0 x measured SR^2 + 0 x measured SR</v>
      </c>
    </row>
    <row r="897" spans="2:9" ht="14.25" x14ac:dyDescent="0.2">
      <c r="B897">
        <f ca="1">DATA!A897</f>
        <v>0</v>
      </c>
      <c r="D897" s="30" t="str">
        <f ca="1">CONCATENATE(DATA!B897," x measured SR^2 + ",DATA!C897," x measured SR")</f>
        <v>0 x measured SR^2 + 0 x measured SR</v>
      </c>
      <c r="I897" s="30" t="str">
        <f ca="1">CONCATENATE(DATA!E897," x measured SR^2 + ",DATA!F897," x measured SR")</f>
        <v>0 x measured SR^2 + 0 x measured SR</v>
      </c>
    </row>
    <row r="898" spans="2:9" ht="14.25" x14ac:dyDescent="0.2">
      <c r="B898">
        <f ca="1">DATA!A898</f>
        <v>0</v>
      </c>
      <c r="D898" s="30" t="str">
        <f ca="1">CONCATENATE(DATA!B898," x measured SR^2 + ",DATA!C898," x measured SR")</f>
        <v>0 x measured SR^2 + 0 x measured SR</v>
      </c>
      <c r="I898" s="30" t="str">
        <f ca="1">CONCATENATE(DATA!E898," x measured SR^2 + ",DATA!F898," x measured SR")</f>
        <v>0 x measured SR^2 + 0 x measured SR</v>
      </c>
    </row>
    <row r="899" spans="2:9" ht="14.25" x14ac:dyDescent="0.2">
      <c r="B899">
        <f ca="1">DATA!A899</f>
        <v>0</v>
      </c>
      <c r="D899" s="30" t="str">
        <f ca="1">CONCATENATE(DATA!B899," x measured SR^2 + ",DATA!C899," x measured SR")</f>
        <v>0 x measured SR^2 + 0 x measured SR</v>
      </c>
      <c r="I899" s="30" t="str">
        <f ca="1">CONCATENATE(DATA!E899," x measured SR^2 + ",DATA!F899," x measured SR")</f>
        <v>0 x measured SR^2 + 0 x measured SR</v>
      </c>
    </row>
    <row r="900" spans="2:9" ht="14.25" x14ac:dyDescent="0.2">
      <c r="B900">
        <f ca="1">DATA!A900</f>
        <v>0</v>
      </c>
      <c r="D900" s="30" t="str">
        <f ca="1">CONCATENATE(DATA!B900," x measured SR^2 + ",DATA!C900," x measured SR")</f>
        <v>0 x measured SR^2 + 0 x measured SR</v>
      </c>
      <c r="I900" s="30" t="str">
        <f ca="1">CONCATENATE(DATA!E900," x measured SR^2 + ",DATA!F900," x measured SR")</f>
        <v>0 x measured SR^2 + 0 x measured SR</v>
      </c>
    </row>
    <row r="901" spans="2:9" ht="14.25" x14ac:dyDescent="0.2">
      <c r="B901">
        <f ca="1">DATA!A901</f>
        <v>0</v>
      </c>
      <c r="D901" s="30" t="str">
        <f ca="1">CONCATENATE(DATA!B901," x measured SR^2 + ",DATA!C901," x measured SR")</f>
        <v>0 x measured SR^2 + 0 x measured SR</v>
      </c>
      <c r="I901" s="30" t="str">
        <f ca="1">CONCATENATE(DATA!E901," x measured SR^2 + ",DATA!F901," x measured SR")</f>
        <v>0 x measured SR^2 + 0 x measured SR</v>
      </c>
    </row>
    <row r="902" spans="2:9" ht="14.25" x14ac:dyDescent="0.2">
      <c r="B902">
        <f ca="1">DATA!A902</f>
        <v>0</v>
      </c>
      <c r="D902" s="30" t="str">
        <f ca="1">CONCATENATE(DATA!B902," x measured SR^2 + ",DATA!C902," x measured SR")</f>
        <v>0 x measured SR^2 + 0 x measured SR</v>
      </c>
      <c r="I902" s="30" t="str">
        <f ca="1">CONCATENATE(DATA!E902," x measured SR^2 + ",DATA!F902," x measured SR")</f>
        <v>0 x measured SR^2 + 0 x measured SR</v>
      </c>
    </row>
    <row r="903" spans="2:9" ht="14.25" x14ac:dyDescent="0.2">
      <c r="B903">
        <f ca="1">DATA!A903</f>
        <v>0</v>
      </c>
      <c r="D903" s="30" t="str">
        <f ca="1">CONCATENATE(DATA!B903," x measured SR^2 + ",DATA!C903," x measured SR")</f>
        <v>0 x measured SR^2 + 0 x measured SR</v>
      </c>
      <c r="I903" s="30" t="str">
        <f ca="1">CONCATENATE(DATA!E903," x measured SR^2 + ",DATA!F903," x measured SR")</f>
        <v>0 x measured SR^2 + 0 x measured SR</v>
      </c>
    </row>
    <row r="904" spans="2:9" ht="14.25" x14ac:dyDescent="0.2">
      <c r="B904">
        <f ca="1">DATA!A904</f>
        <v>0</v>
      </c>
      <c r="D904" s="30" t="str">
        <f ca="1">CONCATENATE(DATA!B904," x measured SR^2 + ",DATA!C904," x measured SR")</f>
        <v>0 x measured SR^2 + 0 x measured SR</v>
      </c>
      <c r="I904" s="30" t="str">
        <f ca="1">CONCATENATE(DATA!E904," x measured SR^2 + ",DATA!F904," x measured SR")</f>
        <v>0 x measured SR^2 + 0 x measured SR</v>
      </c>
    </row>
    <row r="905" spans="2:9" ht="14.25" x14ac:dyDescent="0.2">
      <c r="B905">
        <f ca="1">DATA!A905</f>
        <v>0</v>
      </c>
      <c r="D905" s="30" t="str">
        <f ca="1">CONCATENATE(DATA!B905," x measured SR^2 + ",DATA!C905," x measured SR")</f>
        <v>0 x measured SR^2 + 0 x measured SR</v>
      </c>
      <c r="I905" s="30" t="str">
        <f ca="1">CONCATENATE(DATA!E905," x measured SR^2 + ",DATA!F905," x measured SR")</f>
        <v>0 x measured SR^2 + 0 x measured SR</v>
      </c>
    </row>
    <row r="906" spans="2:9" ht="14.25" x14ac:dyDescent="0.2">
      <c r="B906">
        <f ca="1">DATA!A906</f>
        <v>0</v>
      </c>
      <c r="D906" s="30" t="str">
        <f ca="1">CONCATENATE(DATA!B906," x measured SR^2 + ",DATA!C906," x measured SR")</f>
        <v>0 x measured SR^2 + 0 x measured SR</v>
      </c>
      <c r="I906" s="30" t="str">
        <f ca="1">CONCATENATE(DATA!E906," x measured SR^2 + ",DATA!F906," x measured SR")</f>
        <v>0 x measured SR^2 + 0 x measured SR</v>
      </c>
    </row>
    <row r="907" spans="2:9" ht="14.25" x14ac:dyDescent="0.2">
      <c r="B907">
        <f ca="1">DATA!A907</f>
        <v>0</v>
      </c>
      <c r="D907" s="30" t="str">
        <f ca="1">CONCATENATE(DATA!B907," x measured SR^2 + ",DATA!C907," x measured SR")</f>
        <v>0 x measured SR^2 + 0 x measured SR</v>
      </c>
      <c r="I907" s="30" t="str">
        <f ca="1">CONCATENATE(DATA!E907," x measured SR^2 + ",DATA!F907," x measured SR")</f>
        <v>0 x measured SR^2 + 0 x measured SR</v>
      </c>
    </row>
    <row r="908" spans="2:9" ht="14.25" x14ac:dyDescent="0.2">
      <c r="B908">
        <f ca="1">DATA!A908</f>
        <v>0</v>
      </c>
      <c r="D908" s="30" t="str">
        <f ca="1">CONCATENATE(DATA!B908," x measured SR^2 + ",DATA!C908," x measured SR")</f>
        <v>0 x measured SR^2 + 0 x measured SR</v>
      </c>
      <c r="I908" s="30" t="str">
        <f ca="1">CONCATENATE(DATA!E908," x measured SR^2 + ",DATA!F908," x measured SR")</f>
        <v>0 x measured SR^2 + 0 x measured SR</v>
      </c>
    </row>
    <row r="909" spans="2:9" ht="14.25" x14ac:dyDescent="0.2">
      <c r="B909">
        <f ca="1">DATA!A909</f>
        <v>0</v>
      </c>
      <c r="D909" s="30" t="str">
        <f ca="1">CONCATENATE(DATA!B909," x measured SR^2 + ",DATA!C909," x measured SR")</f>
        <v>0 x measured SR^2 + 0 x measured SR</v>
      </c>
      <c r="I909" s="30" t="str">
        <f ca="1">CONCATENATE(DATA!E909," x measured SR^2 + ",DATA!F909," x measured SR")</f>
        <v>0 x measured SR^2 + 0 x measured SR</v>
      </c>
    </row>
    <row r="910" spans="2:9" ht="14.25" x14ac:dyDescent="0.2">
      <c r="B910">
        <f ca="1">DATA!A910</f>
        <v>0</v>
      </c>
      <c r="D910" s="30" t="str">
        <f ca="1">CONCATENATE(DATA!B910," x measured SR^2 + ",DATA!C910," x measured SR")</f>
        <v>0 x measured SR^2 + 0 x measured SR</v>
      </c>
      <c r="I910" s="30" t="str">
        <f ca="1">CONCATENATE(DATA!E910," x measured SR^2 + ",DATA!F910," x measured SR")</f>
        <v>0 x measured SR^2 + 0 x measured SR</v>
      </c>
    </row>
    <row r="911" spans="2:9" ht="14.25" x14ac:dyDescent="0.2">
      <c r="B911">
        <f ca="1">DATA!A911</f>
        <v>0</v>
      </c>
      <c r="D911" s="30" t="str">
        <f ca="1">CONCATENATE(DATA!B911," x measured SR^2 + ",DATA!C911," x measured SR")</f>
        <v>0 x measured SR^2 + 0 x measured SR</v>
      </c>
      <c r="I911" s="30" t="str">
        <f ca="1">CONCATENATE(DATA!E911," x measured SR^2 + ",DATA!F911," x measured SR")</f>
        <v>0 x measured SR^2 + 0 x measured SR</v>
      </c>
    </row>
    <row r="912" spans="2:9" ht="14.25" x14ac:dyDescent="0.2">
      <c r="B912">
        <f ca="1">DATA!A912</f>
        <v>0</v>
      </c>
      <c r="D912" s="30" t="str">
        <f ca="1">CONCATENATE(DATA!B912," x measured SR^2 + ",DATA!C912," x measured SR")</f>
        <v>0 x measured SR^2 + 0 x measured SR</v>
      </c>
      <c r="I912" s="30" t="str">
        <f ca="1">CONCATENATE(DATA!E912," x measured SR^2 + ",DATA!F912," x measured SR")</f>
        <v>0 x measured SR^2 + 0 x measured SR</v>
      </c>
    </row>
    <row r="913" spans="2:9" ht="14.25" x14ac:dyDescent="0.2">
      <c r="B913">
        <f ca="1">DATA!A913</f>
        <v>0</v>
      </c>
      <c r="D913" s="30" t="str">
        <f ca="1">CONCATENATE(DATA!B913," x measured SR^2 + ",DATA!C913," x measured SR")</f>
        <v>0 x measured SR^2 + 0 x measured SR</v>
      </c>
      <c r="I913" s="30" t="str">
        <f ca="1">CONCATENATE(DATA!E913," x measured SR^2 + ",DATA!F913," x measured SR")</f>
        <v>0 x measured SR^2 + 0 x measured SR</v>
      </c>
    </row>
    <row r="914" spans="2:9" ht="14.25" x14ac:dyDescent="0.2">
      <c r="B914">
        <f ca="1">DATA!A914</f>
        <v>0</v>
      </c>
      <c r="D914" s="30" t="str">
        <f ca="1">CONCATENATE(DATA!B914," x measured SR^2 + ",DATA!C914," x measured SR")</f>
        <v>0 x measured SR^2 + 0 x measured SR</v>
      </c>
      <c r="I914" s="30" t="str">
        <f ca="1">CONCATENATE(DATA!E914," x measured SR^2 + ",DATA!F914," x measured SR")</f>
        <v>0 x measured SR^2 + 0 x measured SR</v>
      </c>
    </row>
    <row r="915" spans="2:9" ht="14.25" x14ac:dyDescent="0.2">
      <c r="B915">
        <f ca="1">DATA!A915</f>
        <v>0</v>
      </c>
      <c r="D915" s="30" t="str">
        <f ca="1">CONCATENATE(DATA!B915," x measured SR^2 + ",DATA!C915," x measured SR")</f>
        <v>0 x measured SR^2 + 0 x measured SR</v>
      </c>
      <c r="I915" s="30" t="str">
        <f ca="1">CONCATENATE(DATA!E915," x measured SR^2 + ",DATA!F915," x measured SR")</f>
        <v>0 x measured SR^2 + 0 x measured SR</v>
      </c>
    </row>
    <row r="916" spans="2:9" ht="14.25" x14ac:dyDescent="0.2">
      <c r="B916">
        <f ca="1">DATA!A916</f>
        <v>0</v>
      </c>
      <c r="D916" s="30" t="str">
        <f ca="1">CONCATENATE(DATA!B916," x measured SR^2 + ",DATA!C916," x measured SR")</f>
        <v>0 x measured SR^2 + 0 x measured SR</v>
      </c>
      <c r="I916" s="30" t="str">
        <f ca="1">CONCATENATE(DATA!E916," x measured SR^2 + ",DATA!F916," x measured SR")</f>
        <v>0 x measured SR^2 + 0 x measured SR</v>
      </c>
    </row>
    <row r="917" spans="2:9" ht="14.25" x14ac:dyDescent="0.2">
      <c r="B917">
        <f ca="1">DATA!A917</f>
        <v>0</v>
      </c>
      <c r="D917" s="30" t="str">
        <f ca="1">CONCATENATE(DATA!B917," x measured SR^2 + ",DATA!C917," x measured SR")</f>
        <v>0 x measured SR^2 + 0 x measured SR</v>
      </c>
      <c r="I917" s="30" t="str">
        <f ca="1">CONCATENATE(DATA!E917," x measured SR^2 + ",DATA!F917," x measured SR")</f>
        <v>0 x measured SR^2 + 0 x measured SR</v>
      </c>
    </row>
    <row r="918" spans="2:9" ht="14.25" x14ac:dyDescent="0.2">
      <c r="B918">
        <f ca="1">DATA!A918</f>
        <v>0</v>
      </c>
      <c r="D918" s="30" t="str">
        <f ca="1">CONCATENATE(DATA!B918," x measured SR^2 + ",DATA!C918," x measured SR")</f>
        <v>0 x measured SR^2 + 0 x measured SR</v>
      </c>
      <c r="I918" s="30" t="str">
        <f ca="1">CONCATENATE(DATA!E918," x measured SR^2 + ",DATA!F918," x measured SR")</f>
        <v>0 x measured SR^2 + 0 x measured SR</v>
      </c>
    </row>
    <row r="919" spans="2:9" ht="14.25" x14ac:dyDescent="0.2">
      <c r="B919">
        <f ca="1">DATA!A919</f>
        <v>0</v>
      </c>
      <c r="D919" s="30" t="str">
        <f ca="1">CONCATENATE(DATA!B919," x measured SR^2 + ",DATA!C919," x measured SR")</f>
        <v>0 x measured SR^2 + 0 x measured SR</v>
      </c>
      <c r="I919" s="30" t="str">
        <f ca="1">CONCATENATE(DATA!E919," x measured SR^2 + ",DATA!F919," x measured SR")</f>
        <v>0 x measured SR^2 + 0 x measured SR</v>
      </c>
    </row>
    <row r="920" spans="2:9" ht="14.25" x14ac:dyDescent="0.2">
      <c r="B920">
        <f ca="1">DATA!A920</f>
        <v>0</v>
      </c>
      <c r="D920" s="30" t="str">
        <f ca="1">CONCATENATE(DATA!B920," x measured SR^2 + ",DATA!C920," x measured SR")</f>
        <v>0 x measured SR^2 + 0 x measured SR</v>
      </c>
      <c r="I920" s="30" t="str">
        <f ca="1">CONCATENATE(DATA!E920," x measured SR^2 + ",DATA!F920," x measured SR")</f>
        <v>0 x measured SR^2 + 0 x measured SR</v>
      </c>
    </row>
    <row r="921" spans="2:9" ht="14.25" x14ac:dyDescent="0.2">
      <c r="B921">
        <f ca="1">DATA!A921</f>
        <v>0</v>
      </c>
      <c r="D921" s="30" t="str">
        <f ca="1">CONCATENATE(DATA!B921," x measured SR^2 + ",DATA!C921," x measured SR")</f>
        <v>0 x measured SR^2 + 0 x measured SR</v>
      </c>
      <c r="I921" s="30" t="str">
        <f ca="1">CONCATENATE(DATA!E921," x measured SR^2 + ",DATA!F921," x measured SR")</f>
        <v>0 x measured SR^2 + 0 x measured SR</v>
      </c>
    </row>
    <row r="922" spans="2:9" ht="14.25" x14ac:dyDescent="0.2">
      <c r="B922">
        <f ca="1">DATA!A922</f>
        <v>0</v>
      </c>
      <c r="D922" s="30" t="str">
        <f ca="1">CONCATENATE(DATA!B922," x measured SR^2 + ",DATA!C922," x measured SR")</f>
        <v>0 x measured SR^2 + 0 x measured SR</v>
      </c>
      <c r="I922" s="30" t="str">
        <f ca="1">CONCATENATE(DATA!E922," x measured SR^2 + ",DATA!F922," x measured SR")</f>
        <v>0 x measured SR^2 + 0 x measured SR</v>
      </c>
    </row>
    <row r="923" spans="2:9" ht="14.25" x14ac:dyDescent="0.2">
      <c r="B923">
        <f ca="1">DATA!A923</f>
        <v>0</v>
      </c>
      <c r="D923" s="30" t="str">
        <f ca="1">CONCATENATE(DATA!B923," x measured SR^2 + ",DATA!C923," x measured SR")</f>
        <v>0 x measured SR^2 + 0 x measured SR</v>
      </c>
      <c r="I923" s="30" t="str">
        <f ca="1">CONCATENATE(DATA!E923," x measured SR^2 + ",DATA!F923," x measured SR")</f>
        <v>0 x measured SR^2 + 0 x measured SR</v>
      </c>
    </row>
    <row r="924" spans="2:9" ht="14.25" x14ac:dyDescent="0.2">
      <c r="B924">
        <f ca="1">DATA!A924</f>
        <v>0</v>
      </c>
      <c r="D924" s="30" t="str">
        <f ca="1">CONCATENATE(DATA!B924," x measured SR^2 + ",DATA!C924," x measured SR")</f>
        <v>0 x measured SR^2 + 0 x measured SR</v>
      </c>
      <c r="I924" s="30" t="str">
        <f ca="1">CONCATENATE(DATA!E924," x measured SR^2 + ",DATA!F924," x measured SR")</f>
        <v>0 x measured SR^2 + 0 x measured SR</v>
      </c>
    </row>
    <row r="925" spans="2:9" ht="14.25" x14ac:dyDescent="0.2">
      <c r="B925">
        <f ca="1">DATA!A925</f>
        <v>0</v>
      </c>
      <c r="D925" s="30" t="str">
        <f ca="1">CONCATENATE(DATA!B925," x measured SR^2 + ",DATA!C925," x measured SR")</f>
        <v>0 x measured SR^2 + 0 x measured SR</v>
      </c>
      <c r="I925" s="30" t="str">
        <f ca="1">CONCATENATE(DATA!E925," x measured SR^2 + ",DATA!F925," x measured SR")</f>
        <v>0 x measured SR^2 + 0 x measured SR</v>
      </c>
    </row>
    <row r="926" spans="2:9" ht="14.25" x14ac:dyDescent="0.2">
      <c r="B926">
        <f ca="1">DATA!A926</f>
        <v>0</v>
      </c>
      <c r="D926" s="30" t="str">
        <f ca="1">CONCATENATE(DATA!B926," x measured SR^2 + ",DATA!C926," x measured SR")</f>
        <v>0 x measured SR^2 + 0 x measured SR</v>
      </c>
      <c r="I926" s="30" t="str">
        <f ca="1">CONCATENATE(DATA!E926," x measured SR^2 + ",DATA!F926," x measured SR")</f>
        <v>0 x measured SR^2 + 0 x measured SR</v>
      </c>
    </row>
    <row r="927" spans="2:9" ht="14.25" x14ac:dyDescent="0.2">
      <c r="B927">
        <f ca="1">DATA!A927</f>
        <v>0</v>
      </c>
      <c r="D927" s="30" t="str">
        <f ca="1">CONCATENATE(DATA!B927," x measured SR^2 + ",DATA!C927," x measured SR")</f>
        <v>0 x measured SR^2 + 0 x measured SR</v>
      </c>
      <c r="I927" s="30" t="str">
        <f ca="1">CONCATENATE(DATA!E927," x measured SR^2 + ",DATA!F927," x measured SR")</f>
        <v>0 x measured SR^2 + 0 x measured SR</v>
      </c>
    </row>
    <row r="928" spans="2:9" ht="14.25" x14ac:dyDescent="0.2">
      <c r="B928">
        <f ca="1">DATA!A928</f>
        <v>0</v>
      </c>
      <c r="D928" s="30" t="str">
        <f ca="1">CONCATENATE(DATA!B928," x measured SR^2 + ",DATA!C928," x measured SR")</f>
        <v>0 x measured SR^2 + 0 x measured SR</v>
      </c>
      <c r="I928" s="30" t="str">
        <f ca="1">CONCATENATE(DATA!E928," x measured SR^2 + ",DATA!F928," x measured SR")</f>
        <v>0 x measured SR^2 + 0 x measured SR</v>
      </c>
    </row>
    <row r="929" spans="2:9" ht="14.25" x14ac:dyDescent="0.2">
      <c r="B929">
        <f ca="1">DATA!A929</f>
        <v>0</v>
      </c>
      <c r="D929" s="30" t="str">
        <f ca="1">CONCATENATE(DATA!B929," x measured SR^2 + ",DATA!C929," x measured SR")</f>
        <v>0 x measured SR^2 + 0 x measured SR</v>
      </c>
      <c r="I929" s="30" t="str">
        <f ca="1">CONCATENATE(DATA!E929," x measured SR^2 + ",DATA!F929," x measured SR")</f>
        <v>0 x measured SR^2 + 0 x measured SR</v>
      </c>
    </row>
    <row r="930" spans="2:9" ht="14.25" x14ac:dyDescent="0.2">
      <c r="B930">
        <f ca="1">DATA!A930</f>
        <v>0</v>
      </c>
      <c r="D930" s="30" t="str">
        <f ca="1">CONCATENATE(DATA!B930," x measured SR^2 + ",DATA!C930," x measured SR")</f>
        <v>0 x measured SR^2 + 0 x measured SR</v>
      </c>
      <c r="I930" s="30" t="str">
        <f ca="1">CONCATENATE(DATA!E930," x measured SR^2 + ",DATA!F930," x measured SR")</f>
        <v>0 x measured SR^2 + 0 x measured SR</v>
      </c>
    </row>
    <row r="931" spans="2:9" ht="14.25" x14ac:dyDescent="0.2">
      <c r="B931">
        <f ca="1">DATA!A931</f>
        <v>0</v>
      </c>
      <c r="D931" s="30" t="str">
        <f ca="1">CONCATENATE(DATA!B931," x measured SR^2 + ",DATA!C931," x measured SR")</f>
        <v>0 x measured SR^2 + 0 x measured SR</v>
      </c>
      <c r="I931" s="30" t="str">
        <f ca="1">CONCATENATE(DATA!E931," x measured SR^2 + ",DATA!F931," x measured SR")</f>
        <v>0 x measured SR^2 + 0 x measured SR</v>
      </c>
    </row>
    <row r="932" spans="2:9" ht="14.25" x14ac:dyDescent="0.2">
      <c r="B932">
        <f ca="1">DATA!A932</f>
        <v>0</v>
      </c>
      <c r="D932" s="30" t="str">
        <f ca="1">CONCATENATE(DATA!B932," x measured SR^2 + ",DATA!C932," x measured SR")</f>
        <v>0 x measured SR^2 + 0 x measured SR</v>
      </c>
      <c r="I932" s="30" t="str">
        <f ca="1">CONCATENATE(DATA!E932," x measured SR^2 + ",DATA!F932," x measured SR")</f>
        <v>0 x measured SR^2 + 0 x measured SR</v>
      </c>
    </row>
    <row r="933" spans="2:9" ht="14.25" x14ac:dyDescent="0.2">
      <c r="B933">
        <f ca="1">DATA!A933</f>
        <v>0</v>
      </c>
      <c r="D933" s="30" t="str">
        <f ca="1">CONCATENATE(DATA!B933," x measured SR^2 + ",DATA!C933," x measured SR")</f>
        <v>0 x measured SR^2 + 0 x measured SR</v>
      </c>
      <c r="I933" s="30" t="str">
        <f ca="1">CONCATENATE(DATA!E933," x measured SR^2 + ",DATA!F933," x measured SR")</f>
        <v>0 x measured SR^2 + 0 x measured SR</v>
      </c>
    </row>
    <row r="934" spans="2:9" ht="14.25" x14ac:dyDescent="0.2">
      <c r="B934">
        <f ca="1">DATA!A934</f>
        <v>0</v>
      </c>
      <c r="D934" s="30" t="str">
        <f ca="1">CONCATENATE(DATA!B934," x measured SR^2 + ",DATA!C934," x measured SR")</f>
        <v>0 x measured SR^2 + 0 x measured SR</v>
      </c>
      <c r="I934" s="30" t="str">
        <f ca="1">CONCATENATE(DATA!E934," x measured SR^2 + ",DATA!F934," x measured SR")</f>
        <v>0 x measured SR^2 + 0 x measured SR</v>
      </c>
    </row>
    <row r="935" spans="2:9" ht="14.25" x14ac:dyDescent="0.2">
      <c r="B935">
        <f ca="1">DATA!A935</f>
        <v>0</v>
      </c>
      <c r="D935" s="30" t="str">
        <f ca="1">CONCATENATE(DATA!B935," x measured SR^2 + ",DATA!C935," x measured SR")</f>
        <v>0 x measured SR^2 + 0 x measured SR</v>
      </c>
      <c r="I935" s="30" t="str">
        <f ca="1">CONCATENATE(DATA!E935," x measured SR^2 + ",DATA!F935," x measured SR")</f>
        <v>0 x measured SR^2 + 0 x measured SR</v>
      </c>
    </row>
    <row r="936" spans="2:9" ht="14.25" x14ac:dyDescent="0.2">
      <c r="B936">
        <f ca="1">DATA!A936</f>
        <v>0</v>
      </c>
      <c r="D936" s="30" t="str">
        <f ca="1">CONCATENATE(DATA!B936," x measured SR^2 + ",DATA!C936," x measured SR")</f>
        <v>0 x measured SR^2 + 0 x measured SR</v>
      </c>
      <c r="I936" s="30" t="str">
        <f ca="1">CONCATENATE(DATA!E936," x measured SR^2 + ",DATA!F936," x measured SR")</f>
        <v>0 x measured SR^2 + 0 x measured SR</v>
      </c>
    </row>
    <row r="937" spans="2:9" ht="14.25" x14ac:dyDescent="0.2">
      <c r="B937">
        <f ca="1">DATA!A937</f>
        <v>0</v>
      </c>
      <c r="D937" s="30" t="str">
        <f ca="1">CONCATENATE(DATA!B937," x measured SR^2 + ",DATA!C937," x measured SR")</f>
        <v>0 x measured SR^2 + 0 x measured SR</v>
      </c>
      <c r="I937" s="30" t="str">
        <f ca="1">CONCATENATE(DATA!E937," x measured SR^2 + ",DATA!F937," x measured SR")</f>
        <v>0 x measured SR^2 + 0 x measured SR</v>
      </c>
    </row>
    <row r="938" spans="2:9" ht="14.25" x14ac:dyDescent="0.2">
      <c r="B938">
        <f ca="1">DATA!A938</f>
        <v>0</v>
      </c>
      <c r="D938" s="30" t="str">
        <f ca="1">CONCATENATE(DATA!B938," x measured SR^2 + ",DATA!C938," x measured SR")</f>
        <v>0 x measured SR^2 + 0 x measured SR</v>
      </c>
      <c r="I938" s="30" t="str">
        <f ca="1">CONCATENATE(DATA!E938," x measured SR^2 + ",DATA!F938," x measured SR")</f>
        <v>0 x measured SR^2 + 0 x measured SR</v>
      </c>
    </row>
    <row r="939" spans="2:9" ht="14.25" x14ac:dyDescent="0.2">
      <c r="B939">
        <f ca="1">DATA!A939</f>
        <v>0</v>
      </c>
      <c r="D939" s="30" t="str">
        <f ca="1">CONCATENATE(DATA!B939," x measured SR^2 + ",DATA!C939," x measured SR")</f>
        <v>0 x measured SR^2 + 0 x measured SR</v>
      </c>
      <c r="I939" s="30" t="str">
        <f ca="1">CONCATENATE(DATA!E939," x measured SR^2 + ",DATA!F939," x measured SR")</f>
        <v>0 x measured SR^2 + 0 x measured SR</v>
      </c>
    </row>
    <row r="940" spans="2:9" ht="14.25" x14ac:dyDescent="0.2">
      <c r="B940">
        <f ca="1">DATA!A940</f>
        <v>0</v>
      </c>
      <c r="D940" s="30" t="str">
        <f ca="1">CONCATENATE(DATA!B940," x measured SR^2 + ",DATA!C940," x measured SR")</f>
        <v>0 x measured SR^2 + 0 x measured SR</v>
      </c>
      <c r="I940" s="30" t="str">
        <f ca="1">CONCATENATE(DATA!E940," x measured SR^2 + ",DATA!F940," x measured SR")</f>
        <v>0 x measured SR^2 + 0 x measured SR</v>
      </c>
    </row>
    <row r="941" spans="2:9" ht="14.25" x14ac:dyDescent="0.2">
      <c r="B941">
        <f ca="1">DATA!A941</f>
        <v>0</v>
      </c>
      <c r="D941" s="30" t="str">
        <f ca="1">CONCATENATE(DATA!B941," x measured SR^2 + ",DATA!C941," x measured SR")</f>
        <v>0 x measured SR^2 + 0 x measured SR</v>
      </c>
      <c r="I941" s="30" t="str">
        <f ca="1">CONCATENATE(DATA!E941," x measured SR^2 + ",DATA!F941," x measured SR")</f>
        <v>0 x measured SR^2 + 0 x measured SR</v>
      </c>
    </row>
    <row r="942" spans="2:9" ht="14.25" x14ac:dyDescent="0.2">
      <c r="B942">
        <f ca="1">DATA!A942</f>
        <v>0</v>
      </c>
      <c r="D942" s="30" t="str">
        <f ca="1">CONCATENATE(DATA!B942," x measured SR^2 + ",DATA!C942," x measured SR")</f>
        <v>0 x measured SR^2 + 0 x measured SR</v>
      </c>
      <c r="I942" s="30" t="str">
        <f ca="1">CONCATENATE(DATA!E942," x measured SR^2 + ",DATA!F942," x measured SR")</f>
        <v>0 x measured SR^2 + 0 x measured SR</v>
      </c>
    </row>
    <row r="943" spans="2:9" ht="14.25" x14ac:dyDescent="0.2">
      <c r="B943">
        <f ca="1">DATA!A943</f>
        <v>0</v>
      </c>
      <c r="D943" s="30" t="str">
        <f ca="1">CONCATENATE(DATA!B943," x measured SR^2 + ",DATA!C943," x measured SR")</f>
        <v>0 x measured SR^2 + 0 x measured SR</v>
      </c>
      <c r="I943" s="30" t="str">
        <f ca="1">CONCATENATE(DATA!E943," x measured SR^2 + ",DATA!F943," x measured SR")</f>
        <v>0 x measured SR^2 + 0 x measured SR</v>
      </c>
    </row>
    <row r="944" spans="2:9" ht="14.25" x14ac:dyDescent="0.2">
      <c r="B944">
        <f ca="1">DATA!A944</f>
        <v>0</v>
      </c>
      <c r="D944" s="30" t="str">
        <f ca="1">CONCATENATE(DATA!B944," x measured SR^2 + ",DATA!C944," x measured SR")</f>
        <v>0 x measured SR^2 + 0 x measured SR</v>
      </c>
      <c r="I944" s="30" t="str">
        <f ca="1">CONCATENATE(DATA!E944," x measured SR^2 + ",DATA!F944," x measured SR")</f>
        <v>0 x measured SR^2 + 0 x measured SR</v>
      </c>
    </row>
    <row r="945" spans="2:9" ht="14.25" x14ac:dyDescent="0.2">
      <c r="B945">
        <f ca="1">DATA!A945</f>
        <v>0</v>
      </c>
      <c r="D945" s="30" t="str">
        <f ca="1">CONCATENATE(DATA!B945," x measured SR^2 + ",DATA!C945," x measured SR")</f>
        <v>0 x measured SR^2 + 0 x measured SR</v>
      </c>
      <c r="I945" s="30" t="str">
        <f ca="1">CONCATENATE(DATA!E945," x measured SR^2 + ",DATA!F945," x measured SR")</f>
        <v>0 x measured SR^2 + 0 x measured SR</v>
      </c>
    </row>
    <row r="946" spans="2:9" ht="14.25" x14ac:dyDescent="0.2">
      <c r="B946">
        <f ca="1">DATA!A946</f>
        <v>0</v>
      </c>
      <c r="D946" s="30" t="str">
        <f ca="1">CONCATENATE(DATA!B946," x measured SR^2 + ",DATA!C946," x measured SR")</f>
        <v>0 x measured SR^2 + 0 x measured SR</v>
      </c>
      <c r="I946" s="30" t="str">
        <f ca="1">CONCATENATE(DATA!E946," x measured SR^2 + ",DATA!F946," x measured SR")</f>
        <v>0 x measured SR^2 + 0 x measured SR</v>
      </c>
    </row>
    <row r="947" spans="2:9" ht="14.25" x14ac:dyDescent="0.2">
      <c r="B947">
        <f ca="1">DATA!A947</f>
        <v>0</v>
      </c>
      <c r="D947" s="30" t="str">
        <f ca="1">CONCATENATE(DATA!B947," x measured SR^2 + ",DATA!C947," x measured SR")</f>
        <v>0 x measured SR^2 + 0 x measured SR</v>
      </c>
      <c r="I947" s="30" t="str">
        <f ca="1">CONCATENATE(DATA!E947," x measured SR^2 + ",DATA!F947," x measured SR")</f>
        <v>0 x measured SR^2 + 0 x measured SR</v>
      </c>
    </row>
    <row r="948" spans="2:9" ht="14.25" x14ac:dyDescent="0.2">
      <c r="B948">
        <f ca="1">DATA!A948</f>
        <v>0</v>
      </c>
      <c r="D948" s="30" t="str">
        <f ca="1">CONCATENATE(DATA!B948," x measured SR^2 + ",DATA!C948," x measured SR")</f>
        <v>0 x measured SR^2 + 0 x measured SR</v>
      </c>
      <c r="I948" s="30" t="str">
        <f ca="1">CONCATENATE(DATA!E948," x measured SR^2 + ",DATA!F948," x measured SR")</f>
        <v>0 x measured SR^2 + 0 x measured SR</v>
      </c>
    </row>
    <row r="949" spans="2:9" ht="14.25" x14ac:dyDescent="0.2">
      <c r="B949">
        <f ca="1">DATA!A949</f>
        <v>0</v>
      </c>
      <c r="D949" s="30" t="str">
        <f ca="1">CONCATENATE(DATA!B949," x measured SR^2 + ",DATA!C949," x measured SR")</f>
        <v>0 x measured SR^2 + 0 x measured SR</v>
      </c>
      <c r="I949" s="30" t="str">
        <f ca="1">CONCATENATE(DATA!E949," x measured SR^2 + ",DATA!F949," x measured SR")</f>
        <v>0 x measured SR^2 + 0 x measured SR</v>
      </c>
    </row>
    <row r="950" spans="2:9" ht="14.25" x14ac:dyDescent="0.2">
      <c r="B950">
        <f ca="1">DATA!A950</f>
        <v>0</v>
      </c>
      <c r="D950" s="30" t="str">
        <f ca="1">CONCATENATE(DATA!B950," x measured SR^2 + ",DATA!C950," x measured SR")</f>
        <v>0 x measured SR^2 + 0 x measured SR</v>
      </c>
      <c r="I950" s="30" t="str">
        <f ca="1">CONCATENATE(DATA!E950," x measured SR^2 + ",DATA!F950," x measured SR")</f>
        <v>0 x measured SR^2 + 0 x measured SR</v>
      </c>
    </row>
    <row r="951" spans="2:9" ht="14.25" x14ac:dyDescent="0.2">
      <c r="B951">
        <f ca="1">DATA!A951</f>
        <v>0</v>
      </c>
      <c r="D951" s="30" t="str">
        <f ca="1">CONCATENATE(DATA!B951," x measured SR^2 + ",DATA!C951," x measured SR")</f>
        <v>0 x measured SR^2 + 0 x measured SR</v>
      </c>
      <c r="I951" s="30" t="str">
        <f ca="1">CONCATENATE(DATA!E951," x measured SR^2 + ",DATA!F951," x measured SR")</f>
        <v>0 x measured SR^2 + 0 x measured SR</v>
      </c>
    </row>
    <row r="952" spans="2:9" ht="14.25" x14ac:dyDescent="0.2">
      <c r="B952">
        <f ca="1">DATA!A952</f>
        <v>0</v>
      </c>
      <c r="D952" s="30" t="str">
        <f ca="1">CONCATENATE(DATA!B952," x measured SR^2 + ",DATA!C952," x measured SR")</f>
        <v>0 x measured SR^2 + 0 x measured SR</v>
      </c>
      <c r="I952" s="30" t="str">
        <f ca="1">CONCATENATE(DATA!E952," x measured SR^2 + ",DATA!F952," x measured SR")</f>
        <v>0 x measured SR^2 + 0 x measured SR</v>
      </c>
    </row>
    <row r="953" spans="2:9" ht="14.25" x14ac:dyDescent="0.2">
      <c r="B953">
        <f ca="1">DATA!A953</f>
        <v>0</v>
      </c>
      <c r="D953" s="30" t="str">
        <f ca="1">CONCATENATE(DATA!B953," x measured SR^2 + ",DATA!C953," x measured SR")</f>
        <v>0 x measured SR^2 + 0 x measured SR</v>
      </c>
      <c r="I953" s="30" t="str">
        <f ca="1">CONCATENATE(DATA!E953," x measured SR^2 + ",DATA!F953," x measured SR")</f>
        <v>0 x measured SR^2 + 0 x measured SR</v>
      </c>
    </row>
    <row r="954" spans="2:9" ht="14.25" x14ac:dyDescent="0.2">
      <c r="B954">
        <f ca="1">DATA!A954</f>
        <v>0</v>
      </c>
      <c r="D954" s="30" t="str">
        <f ca="1">CONCATENATE(DATA!B954," x measured SR^2 + ",DATA!C954," x measured SR")</f>
        <v>0 x measured SR^2 + 0 x measured SR</v>
      </c>
      <c r="I954" s="30" t="str">
        <f ca="1">CONCATENATE(DATA!E954," x measured SR^2 + ",DATA!F954," x measured SR")</f>
        <v>0 x measured SR^2 + 0 x measured SR</v>
      </c>
    </row>
    <row r="955" spans="2:9" ht="14.25" x14ac:dyDescent="0.2">
      <c r="B955">
        <f ca="1">DATA!A955</f>
        <v>0</v>
      </c>
      <c r="D955" s="30" t="str">
        <f ca="1">CONCATENATE(DATA!B955," x measured SR^2 + ",DATA!C955," x measured SR")</f>
        <v>0 x measured SR^2 + 0 x measured SR</v>
      </c>
      <c r="I955" s="30" t="str">
        <f ca="1">CONCATENATE(DATA!E955," x measured SR^2 + ",DATA!F955," x measured SR")</f>
        <v>0 x measured SR^2 + 0 x measured SR</v>
      </c>
    </row>
    <row r="956" spans="2:9" ht="14.25" x14ac:dyDescent="0.2">
      <c r="B956">
        <f ca="1">DATA!A956</f>
        <v>0</v>
      </c>
      <c r="D956" s="30" t="str">
        <f ca="1">CONCATENATE(DATA!B956," x measured SR^2 + ",DATA!C956," x measured SR")</f>
        <v>0 x measured SR^2 + 0 x measured SR</v>
      </c>
      <c r="I956" s="30" t="str">
        <f ca="1">CONCATENATE(DATA!E956," x measured SR^2 + ",DATA!F956," x measured SR")</f>
        <v>0 x measured SR^2 + 0 x measured SR</v>
      </c>
    </row>
    <row r="957" spans="2:9" ht="14.25" x14ac:dyDescent="0.2">
      <c r="B957">
        <f ca="1">DATA!A957</f>
        <v>0</v>
      </c>
      <c r="D957" s="30" t="str">
        <f ca="1">CONCATENATE(DATA!B957," x measured SR^2 + ",DATA!C957," x measured SR")</f>
        <v>0 x measured SR^2 + 0 x measured SR</v>
      </c>
      <c r="I957" s="30" t="str">
        <f ca="1">CONCATENATE(DATA!E957," x measured SR^2 + ",DATA!F957," x measured SR")</f>
        <v>0 x measured SR^2 + 0 x measured SR</v>
      </c>
    </row>
    <row r="958" spans="2:9" ht="14.25" x14ac:dyDescent="0.2">
      <c r="B958">
        <f ca="1">DATA!A958</f>
        <v>0</v>
      </c>
      <c r="D958" s="30" t="str">
        <f ca="1">CONCATENATE(DATA!B958," x measured SR^2 + ",DATA!C958," x measured SR")</f>
        <v>0 x measured SR^2 + 0 x measured SR</v>
      </c>
      <c r="I958" s="30" t="str">
        <f ca="1">CONCATENATE(DATA!E958," x measured SR^2 + ",DATA!F958," x measured SR")</f>
        <v>0 x measured SR^2 + 0 x measured SR</v>
      </c>
    </row>
    <row r="959" spans="2:9" ht="14.25" x14ac:dyDescent="0.2">
      <c r="B959">
        <f ca="1">DATA!A959</f>
        <v>0</v>
      </c>
      <c r="D959" s="30" t="str">
        <f ca="1">CONCATENATE(DATA!B959," x measured SR^2 + ",DATA!C959," x measured SR")</f>
        <v>0 x measured SR^2 + 0 x measured SR</v>
      </c>
      <c r="I959" s="30" t="str">
        <f ca="1">CONCATENATE(DATA!E959," x measured SR^2 + ",DATA!F959," x measured SR")</f>
        <v>0 x measured SR^2 + 0 x measured SR</v>
      </c>
    </row>
    <row r="960" spans="2:9" ht="14.25" x14ac:dyDescent="0.2">
      <c r="B960">
        <f ca="1">DATA!A960</f>
        <v>0</v>
      </c>
      <c r="D960" s="30" t="str">
        <f ca="1">CONCATENATE(DATA!B960," x measured SR^2 + ",DATA!C960," x measured SR")</f>
        <v>0 x measured SR^2 + 0 x measured SR</v>
      </c>
      <c r="I960" s="30" t="str">
        <f ca="1">CONCATENATE(DATA!E960," x measured SR^2 + ",DATA!F960," x measured SR")</f>
        <v>0 x measured SR^2 + 0 x measured SR</v>
      </c>
    </row>
    <row r="961" spans="2:9" ht="14.25" x14ac:dyDescent="0.2">
      <c r="B961">
        <f ca="1">DATA!A961</f>
        <v>0</v>
      </c>
      <c r="D961" s="30" t="str">
        <f ca="1">CONCATENATE(DATA!B961," x measured SR^2 + ",DATA!C961," x measured SR")</f>
        <v>0 x measured SR^2 + 0 x measured SR</v>
      </c>
      <c r="I961" s="30" t="str">
        <f ca="1">CONCATENATE(DATA!E961," x measured SR^2 + ",DATA!F961," x measured SR")</f>
        <v>0 x measured SR^2 + 0 x measured SR</v>
      </c>
    </row>
    <row r="962" spans="2:9" ht="14.25" x14ac:dyDescent="0.2">
      <c r="B962">
        <f ca="1">DATA!A962</f>
        <v>0</v>
      </c>
      <c r="D962" s="30" t="str">
        <f ca="1">CONCATENATE(DATA!B962," x measured SR^2 + ",DATA!C962," x measured SR")</f>
        <v>0 x measured SR^2 + 0 x measured SR</v>
      </c>
      <c r="I962" s="30" t="str">
        <f ca="1">CONCATENATE(DATA!E962," x measured SR^2 + ",DATA!F962," x measured SR")</f>
        <v>0 x measured SR^2 + 0 x measured SR</v>
      </c>
    </row>
    <row r="963" spans="2:9" ht="14.25" x14ac:dyDescent="0.2">
      <c r="B963">
        <f ca="1">DATA!A963</f>
        <v>0</v>
      </c>
      <c r="D963" s="30" t="str">
        <f ca="1">CONCATENATE(DATA!B963," x measured SR^2 + ",DATA!C963," x measured SR")</f>
        <v>0 x measured SR^2 + 0 x measured SR</v>
      </c>
      <c r="I963" s="30" t="str">
        <f ca="1">CONCATENATE(DATA!E963," x measured SR^2 + ",DATA!F963," x measured SR")</f>
        <v>0 x measured SR^2 + 0 x measured SR</v>
      </c>
    </row>
    <row r="964" spans="2:9" ht="14.25" x14ac:dyDescent="0.2">
      <c r="B964">
        <f ca="1">DATA!A964</f>
        <v>0</v>
      </c>
      <c r="D964" s="30" t="str">
        <f ca="1">CONCATENATE(DATA!B964," x measured SR^2 + ",DATA!C964," x measured SR")</f>
        <v>0 x measured SR^2 + 0 x measured SR</v>
      </c>
      <c r="I964" s="30" t="str">
        <f ca="1">CONCATENATE(DATA!E964," x measured SR^2 + ",DATA!F964," x measured SR")</f>
        <v>0 x measured SR^2 + 0 x measured SR</v>
      </c>
    </row>
    <row r="965" spans="2:9" ht="14.25" x14ac:dyDescent="0.2">
      <c r="B965">
        <f ca="1">DATA!A965</f>
        <v>0</v>
      </c>
      <c r="D965" s="30" t="str">
        <f ca="1">CONCATENATE(DATA!B965," x measured SR^2 + ",DATA!C965," x measured SR")</f>
        <v>0 x measured SR^2 + 0 x measured SR</v>
      </c>
      <c r="I965" s="30" t="str">
        <f ca="1">CONCATENATE(DATA!E965," x measured SR^2 + ",DATA!F965," x measured SR")</f>
        <v>0 x measured SR^2 + 0 x measured SR</v>
      </c>
    </row>
    <row r="966" spans="2:9" ht="14.25" x14ac:dyDescent="0.2">
      <c r="B966">
        <f ca="1">DATA!A966</f>
        <v>0</v>
      </c>
      <c r="D966" s="30" t="str">
        <f ca="1">CONCATENATE(DATA!B966," x measured SR^2 + ",DATA!C966," x measured SR")</f>
        <v>0 x measured SR^2 + 0 x measured SR</v>
      </c>
      <c r="I966" s="30" t="str">
        <f ca="1">CONCATENATE(DATA!E966," x measured SR^2 + ",DATA!F966," x measured SR")</f>
        <v>0 x measured SR^2 + 0 x measured SR</v>
      </c>
    </row>
    <row r="967" spans="2:9" ht="14.25" x14ac:dyDescent="0.2">
      <c r="B967">
        <f ca="1">DATA!A967</f>
        <v>0</v>
      </c>
      <c r="D967" s="30" t="str">
        <f ca="1">CONCATENATE(DATA!B967," x measured SR^2 + ",DATA!C967," x measured SR")</f>
        <v>0 x measured SR^2 + 0 x measured SR</v>
      </c>
      <c r="I967" s="30" t="str">
        <f ca="1">CONCATENATE(DATA!E967," x measured SR^2 + ",DATA!F967," x measured SR")</f>
        <v>0 x measured SR^2 + 0 x measured SR</v>
      </c>
    </row>
    <row r="968" spans="2:9" ht="14.25" x14ac:dyDescent="0.2">
      <c r="B968">
        <f ca="1">DATA!A968</f>
        <v>0</v>
      </c>
      <c r="D968" s="30" t="str">
        <f ca="1">CONCATENATE(DATA!B968," x measured SR^2 + ",DATA!C968," x measured SR")</f>
        <v>0 x measured SR^2 + 0 x measured SR</v>
      </c>
      <c r="I968" s="30" t="str">
        <f ca="1">CONCATENATE(DATA!E968," x measured SR^2 + ",DATA!F968," x measured SR")</f>
        <v>0 x measured SR^2 + 0 x measured SR</v>
      </c>
    </row>
    <row r="969" spans="2:9" ht="14.25" x14ac:dyDescent="0.2">
      <c r="B969">
        <f ca="1">DATA!A969</f>
        <v>0</v>
      </c>
      <c r="D969" s="30" t="str">
        <f ca="1">CONCATENATE(DATA!B969," x measured SR^2 + ",DATA!C969," x measured SR")</f>
        <v>0 x measured SR^2 + 0 x measured SR</v>
      </c>
      <c r="I969" s="30" t="str">
        <f ca="1">CONCATENATE(DATA!E969," x measured SR^2 + ",DATA!F969," x measured SR")</f>
        <v>0 x measured SR^2 + 0 x measured SR</v>
      </c>
    </row>
    <row r="970" spans="2:9" ht="14.25" x14ac:dyDescent="0.2">
      <c r="B970">
        <f ca="1">DATA!A970</f>
        <v>0</v>
      </c>
      <c r="D970" s="30" t="str">
        <f ca="1">CONCATENATE(DATA!B970," x measured SR^2 + ",DATA!C970," x measured SR")</f>
        <v>0 x measured SR^2 + 0 x measured SR</v>
      </c>
      <c r="I970" s="30" t="str">
        <f ca="1">CONCATENATE(DATA!E970," x measured SR^2 + ",DATA!F970," x measured SR")</f>
        <v>0 x measured SR^2 + 0 x measured SR</v>
      </c>
    </row>
    <row r="971" spans="2:9" ht="14.25" x14ac:dyDescent="0.2">
      <c r="B971">
        <f ca="1">DATA!A971</f>
        <v>0</v>
      </c>
      <c r="D971" s="30" t="str">
        <f ca="1">CONCATENATE(DATA!B971," x measured SR^2 + ",DATA!C971," x measured SR")</f>
        <v>0 x measured SR^2 + 0 x measured SR</v>
      </c>
      <c r="I971" s="30" t="str">
        <f ca="1">CONCATENATE(DATA!E971," x measured SR^2 + ",DATA!F971," x measured SR")</f>
        <v>0 x measured SR^2 + 0 x measured SR</v>
      </c>
    </row>
    <row r="972" spans="2:9" ht="14.25" x14ac:dyDescent="0.2">
      <c r="B972">
        <f ca="1">DATA!A972</f>
        <v>0</v>
      </c>
      <c r="D972" s="30" t="str">
        <f ca="1">CONCATENATE(DATA!B972," x measured SR^2 + ",DATA!C972," x measured SR")</f>
        <v>0 x measured SR^2 + 0 x measured SR</v>
      </c>
      <c r="I972" s="30" t="str">
        <f ca="1">CONCATENATE(DATA!E972," x measured SR^2 + ",DATA!F972," x measured SR")</f>
        <v>0 x measured SR^2 + 0 x measured SR</v>
      </c>
    </row>
    <row r="973" spans="2:9" ht="14.25" x14ac:dyDescent="0.2">
      <c r="B973">
        <f ca="1">DATA!A973</f>
        <v>0</v>
      </c>
      <c r="D973" s="30" t="str">
        <f ca="1">CONCATENATE(DATA!B973," x measured SR^2 + ",DATA!C973," x measured SR")</f>
        <v>0 x measured SR^2 + 0 x measured SR</v>
      </c>
      <c r="I973" s="30" t="str">
        <f ca="1">CONCATENATE(DATA!E973," x measured SR^2 + ",DATA!F973," x measured SR")</f>
        <v>0 x measured SR^2 + 0 x measured SR</v>
      </c>
    </row>
    <row r="974" spans="2:9" ht="14.25" x14ac:dyDescent="0.2">
      <c r="B974">
        <f ca="1">DATA!A974</f>
        <v>0</v>
      </c>
      <c r="D974" s="30" t="str">
        <f ca="1">CONCATENATE(DATA!B974," x measured SR^2 + ",DATA!C974," x measured SR")</f>
        <v>0 x measured SR^2 + 0 x measured SR</v>
      </c>
      <c r="I974" s="30" t="str">
        <f ca="1">CONCATENATE(DATA!E974," x measured SR^2 + ",DATA!F974," x measured SR")</f>
        <v>0 x measured SR^2 + 0 x measured SR</v>
      </c>
    </row>
    <row r="975" spans="2:9" ht="14.25" x14ac:dyDescent="0.2">
      <c r="B975">
        <f ca="1">DATA!A975</f>
        <v>0</v>
      </c>
      <c r="D975" s="30" t="str">
        <f ca="1">CONCATENATE(DATA!B975," x measured SR^2 + ",DATA!C975," x measured SR")</f>
        <v>0 x measured SR^2 + 0 x measured SR</v>
      </c>
      <c r="I975" s="30" t="str">
        <f ca="1">CONCATENATE(DATA!E975," x measured SR^2 + ",DATA!F975," x measured SR")</f>
        <v>0 x measured SR^2 + 0 x measured SR</v>
      </c>
    </row>
    <row r="976" spans="2:9" ht="14.25" x14ac:dyDescent="0.2">
      <c r="B976">
        <f ca="1">DATA!A976</f>
        <v>0</v>
      </c>
      <c r="D976" s="30" t="str">
        <f ca="1">CONCATENATE(DATA!B976," x measured SR^2 + ",DATA!C976," x measured SR")</f>
        <v>0 x measured SR^2 + 0 x measured SR</v>
      </c>
      <c r="I976" s="30" t="str">
        <f ca="1">CONCATENATE(DATA!E976," x measured SR^2 + ",DATA!F976," x measured SR")</f>
        <v>0 x measured SR^2 + 0 x measured SR</v>
      </c>
    </row>
    <row r="977" spans="2:9" ht="14.25" x14ac:dyDescent="0.2">
      <c r="B977">
        <f ca="1">DATA!A977</f>
        <v>0</v>
      </c>
      <c r="D977" s="30" t="str">
        <f ca="1">CONCATENATE(DATA!B977," x measured SR^2 + ",DATA!C977," x measured SR")</f>
        <v>0 x measured SR^2 + 0 x measured SR</v>
      </c>
      <c r="I977" s="30" t="str">
        <f ca="1">CONCATENATE(DATA!E977," x measured SR^2 + ",DATA!F977," x measured SR")</f>
        <v>0 x measured SR^2 + 0 x measured SR</v>
      </c>
    </row>
    <row r="978" spans="2:9" ht="14.25" x14ac:dyDescent="0.2">
      <c r="B978">
        <f ca="1">DATA!A978</f>
        <v>0</v>
      </c>
      <c r="D978" s="30" t="str">
        <f ca="1">CONCATENATE(DATA!B978," x measured SR^2 + ",DATA!C978," x measured SR")</f>
        <v>0 x measured SR^2 + 0 x measured SR</v>
      </c>
      <c r="I978" s="30" t="str">
        <f ca="1">CONCATENATE(DATA!E978," x measured SR^2 + ",DATA!F978," x measured SR")</f>
        <v>0 x measured SR^2 + 0 x measured SR</v>
      </c>
    </row>
    <row r="979" spans="2:9" ht="14.25" x14ac:dyDescent="0.2">
      <c r="B979">
        <f ca="1">DATA!A979</f>
        <v>0</v>
      </c>
      <c r="D979" s="30" t="str">
        <f ca="1">CONCATENATE(DATA!B979," x measured SR^2 + ",DATA!C979," x measured SR")</f>
        <v>0 x measured SR^2 + 0 x measured SR</v>
      </c>
      <c r="I979" s="30" t="str">
        <f ca="1">CONCATENATE(DATA!E979," x measured SR^2 + ",DATA!F979," x measured SR")</f>
        <v>0 x measured SR^2 + 0 x measured SR</v>
      </c>
    </row>
    <row r="980" spans="2:9" ht="14.25" x14ac:dyDescent="0.2">
      <c r="B980">
        <f ca="1">DATA!A980</f>
        <v>0</v>
      </c>
      <c r="D980" s="30" t="str">
        <f ca="1">CONCATENATE(DATA!B980," x measured SR^2 + ",DATA!C980," x measured SR")</f>
        <v>0 x measured SR^2 + 0 x measured SR</v>
      </c>
      <c r="I980" s="30" t="str">
        <f ca="1">CONCATENATE(DATA!E980," x measured SR^2 + ",DATA!F980," x measured SR")</f>
        <v>0 x measured SR^2 + 0 x measured SR</v>
      </c>
    </row>
    <row r="981" spans="2:9" ht="14.25" x14ac:dyDescent="0.2">
      <c r="B981">
        <f ca="1">DATA!A981</f>
        <v>0</v>
      </c>
      <c r="D981" s="30" t="str">
        <f ca="1">CONCATENATE(DATA!B981," x measured SR^2 + ",DATA!C981," x measured SR")</f>
        <v>0 x measured SR^2 + 0 x measured SR</v>
      </c>
      <c r="I981" s="30" t="str">
        <f ca="1">CONCATENATE(DATA!E981," x measured SR^2 + ",DATA!F981," x measured SR")</f>
        <v>0 x measured SR^2 + 0 x measured SR</v>
      </c>
    </row>
    <row r="982" spans="2:9" ht="14.25" x14ac:dyDescent="0.2">
      <c r="B982">
        <f ca="1">DATA!A982</f>
        <v>0</v>
      </c>
      <c r="D982" s="30" t="str">
        <f ca="1">CONCATENATE(DATA!B982," x measured SR^2 + ",DATA!C982," x measured SR")</f>
        <v>0 x measured SR^2 + 0 x measured SR</v>
      </c>
      <c r="I982" s="30" t="str">
        <f ca="1">CONCATENATE(DATA!E982," x measured SR^2 + ",DATA!F982," x measured SR")</f>
        <v>0 x measured SR^2 + 0 x measured SR</v>
      </c>
    </row>
    <row r="983" spans="2:9" ht="14.25" x14ac:dyDescent="0.2">
      <c r="B983">
        <f ca="1">DATA!A983</f>
        <v>0</v>
      </c>
      <c r="D983" s="30" t="str">
        <f ca="1">CONCATENATE(DATA!B983," x measured SR^2 + ",DATA!C983," x measured SR")</f>
        <v>0 x measured SR^2 + 0 x measured SR</v>
      </c>
      <c r="I983" s="30" t="str">
        <f ca="1">CONCATENATE(DATA!E983," x measured SR^2 + ",DATA!F983," x measured SR")</f>
        <v>0 x measured SR^2 + 0 x measured SR</v>
      </c>
    </row>
    <row r="984" spans="2:9" ht="14.25" x14ac:dyDescent="0.2">
      <c r="B984">
        <f ca="1">DATA!A984</f>
        <v>0</v>
      </c>
      <c r="D984" s="30" t="str">
        <f ca="1">CONCATENATE(DATA!B984," x measured SR^2 + ",DATA!C984," x measured SR")</f>
        <v>0 x measured SR^2 + 0 x measured SR</v>
      </c>
      <c r="I984" s="30" t="str">
        <f ca="1">CONCATENATE(DATA!E984," x measured SR^2 + ",DATA!F984," x measured SR")</f>
        <v>0 x measured SR^2 + 0 x measured SR</v>
      </c>
    </row>
    <row r="985" spans="2:9" ht="14.25" x14ac:dyDescent="0.2">
      <c r="B985">
        <f ca="1">DATA!A985</f>
        <v>0</v>
      </c>
      <c r="D985" s="30" t="str">
        <f ca="1">CONCATENATE(DATA!B985," x measured SR^2 + ",DATA!C985," x measured SR")</f>
        <v>0 x measured SR^2 + 0 x measured SR</v>
      </c>
      <c r="I985" s="30" t="str">
        <f ca="1">CONCATENATE(DATA!E985," x measured SR^2 + ",DATA!F985," x measured SR")</f>
        <v>0 x measured SR^2 + 0 x measured SR</v>
      </c>
    </row>
    <row r="986" spans="2:9" ht="14.25" x14ac:dyDescent="0.2">
      <c r="B986">
        <f ca="1">DATA!A986</f>
        <v>0</v>
      </c>
      <c r="D986" s="30" t="str">
        <f ca="1">CONCATENATE(DATA!B986," x measured SR^2 + ",DATA!C986," x measured SR")</f>
        <v>0 x measured SR^2 + 0 x measured SR</v>
      </c>
      <c r="I986" s="30" t="str">
        <f ca="1">CONCATENATE(DATA!E986," x measured SR^2 + ",DATA!F986," x measured SR")</f>
        <v>0 x measured SR^2 + 0 x measured SR</v>
      </c>
    </row>
    <row r="987" spans="2:9" ht="14.25" x14ac:dyDescent="0.2">
      <c r="B987">
        <f ca="1">DATA!A987</f>
        <v>0</v>
      </c>
      <c r="D987" s="30" t="str">
        <f ca="1">CONCATENATE(DATA!B987," x measured SR^2 + ",DATA!C987," x measured SR")</f>
        <v>0 x measured SR^2 + 0 x measured SR</v>
      </c>
      <c r="I987" s="30" t="str">
        <f ca="1">CONCATENATE(DATA!E987," x measured SR^2 + ",DATA!F987," x measured SR")</f>
        <v>0 x measured SR^2 + 0 x measured SR</v>
      </c>
    </row>
    <row r="988" spans="2:9" ht="14.25" x14ac:dyDescent="0.2">
      <c r="B988">
        <f ca="1">DATA!A988</f>
        <v>0</v>
      </c>
      <c r="D988" s="30" t="str">
        <f ca="1">CONCATENATE(DATA!B988," x measured SR^2 + ",DATA!C988," x measured SR")</f>
        <v>0 x measured SR^2 + 0 x measured SR</v>
      </c>
      <c r="I988" s="30" t="str">
        <f ca="1">CONCATENATE(DATA!E988," x measured SR^2 + ",DATA!F988," x measured SR")</f>
        <v>0 x measured SR^2 + 0 x measured SR</v>
      </c>
    </row>
    <row r="989" spans="2:9" ht="14.25" x14ac:dyDescent="0.2">
      <c r="B989">
        <f ca="1">DATA!A989</f>
        <v>0</v>
      </c>
      <c r="D989" s="30" t="str">
        <f ca="1">CONCATENATE(DATA!B989," x measured SR^2 + ",DATA!C989," x measured SR")</f>
        <v>0 x measured SR^2 + 0 x measured SR</v>
      </c>
      <c r="I989" s="30" t="str">
        <f ca="1">CONCATENATE(DATA!E989," x measured SR^2 + ",DATA!F989," x measured SR")</f>
        <v>0 x measured SR^2 + 0 x measured SR</v>
      </c>
    </row>
    <row r="990" spans="2:9" ht="14.25" x14ac:dyDescent="0.2">
      <c r="B990">
        <f ca="1">DATA!A990</f>
        <v>0</v>
      </c>
      <c r="D990" s="30" t="str">
        <f ca="1">CONCATENATE(DATA!B990," x measured SR^2 + ",DATA!C990," x measured SR")</f>
        <v>0 x measured SR^2 + 0 x measured SR</v>
      </c>
      <c r="I990" s="30" t="str">
        <f ca="1">CONCATENATE(DATA!E990," x measured SR^2 + ",DATA!F990," x measured SR")</f>
        <v>0 x measured SR^2 + 0 x measured SR</v>
      </c>
    </row>
    <row r="991" spans="2:9" ht="14.25" x14ac:dyDescent="0.2">
      <c r="B991">
        <f ca="1">DATA!A991</f>
        <v>0</v>
      </c>
      <c r="D991" s="30" t="str">
        <f ca="1">CONCATENATE(DATA!B991," x measured SR^2 + ",DATA!C991," x measured SR")</f>
        <v>0 x measured SR^2 + 0 x measured SR</v>
      </c>
      <c r="I991" s="30" t="str">
        <f ca="1">CONCATENATE(DATA!E991," x measured SR^2 + ",DATA!F991," x measured SR")</f>
        <v>0 x measured SR^2 + 0 x measured SR</v>
      </c>
    </row>
    <row r="992" spans="2:9" ht="14.25" x14ac:dyDescent="0.2">
      <c r="B992">
        <f ca="1">DATA!A992</f>
        <v>0</v>
      </c>
      <c r="D992" s="30" t="str">
        <f ca="1">CONCATENATE(DATA!B992," x measured SR^2 + ",DATA!C992," x measured SR")</f>
        <v>0 x measured SR^2 + 0 x measured SR</v>
      </c>
      <c r="I992" s="30" t="str">
        <f ca="1">CONCATENATE(DATA!E992," x measured SR^2 + ",DATA!F992," x measured SR")</f>
        <v>0 x measured SR^2 + 0 x measured SR</v>
      </c>
    </row>
    <row r="993" spans="2:9" ht="14.25" x14ac:dyDescent="0.2">
      <c r="B993">
        <f ca="1">DATA!A993</f>
        <v>0</v>
      </c>
      <c r="D993" s="30" t="str">
        <f ca="1">CONCATENATE(DATA!B993," x measured SR^2 + ",DATA!C993," x measured SR")</f>
        <v>0 x measured SR^2 + 0 x measured SR</v>
      </c>
      <c r="I993" s="30" t="str">
        <f ca="1">CONCATENATE(DATA!E993," x measured SR^2 + ",DATA!F993," x measured SR")</f>
        <v>0 x measured SR^2 + 0 x measured SR</v>
      </c>
    </row>
    <row r="994" spans="2:9" ht="14.25" x14ac:dyDescent="0.2">
      <c r="B994">
        <f ca="1">DATA!A994</f>
        <v>0</v>
      </c>
      <c r="D994" s="30" t="str">
        <f ca="1">CONCATENATE(DATA!B994," x measured SR^2 + ",DATA!C994," x measured SR")</f>
        <v>0 x measured SR^2 + 0 x measured SR</v>
      </c>
      <c r="I994" s="30" t="str">
        <f ca="1">CONCATENATE(DATA!E994," x measured SR^2 + ",DATA!F994," x measured SR")</f>
        <v>0 x measured SR^2 + 0 x measured SR</v>
      </c>
    </row>
    <row r="995" spans="2:9" ht="14.25" x14ac:dyDescent="0.2">
      <c r="B995">
        <f ca="1">DATA!A995</f>
        <v>0</v>
      </c>
      <c r="D995" s="30" t="str">
        <f ca="1">CONCATENATE(DATA!B995," x measured SR^2 + ",DATA!C995," x measured SR")</f>
        <v>0 x measured SR^2 + 0 x measured SR</v>
      </c>
      <c r="I995" s="30" t="str">
        <f ca="1">CONCATENATE(DATA!E995," x measured SR^2 + ",DATA!F995," x measured SR")</f>
        <v>0 x measured SR^2 + 0 x measured SR</v>
      </c>
    </row>
    <row r="996" spans="2:9" ht="14.25" x14ac:dyDescent="0.2">
      <c r="B996">
        <f ca="1">DATA!A996</f>
        <v>0</v>
      </c>
      <c r="D996" s="30" t="str">
        <f ca="1">CONCATENATE(DATA!B996," x measured SR^2 + ",DATA!C996," x measured SR")</f>
        <v>0 x measured SR^2 + 0 x measured SR</v>
      </c>
      <c r="I996" s="30" t="str">
        <f ca="1">CONCATENATE(DATA!E996," x measured SR^2 + ",DATA!F996," x measured SR")</f>
        <v>0 x measured SR^2 + 0 x measured SR</v>
      </c>
    </row>
    <row r="997" spans="2:9" ht="14.25" x14ac:dyDescent="0.2">
      <c r="B997">
        <f ca="1">DATA!A997</f>
        <v>0</v>
      </c>
      <c r="D997" s="30" t="str">
        <f ca="1">CONCATENATE(DATA!B997," x measured SR^2 + ",DATA!C997," x measured SR")</f>
        <v>0 x measured SR^2 + 0 x measured SR</v>
      </c>
      <c r="I997" s="30" t="str">
        <f ca="1">CONCATENATE(DATA!E997," x measured SR^2 + ",DATA!F997," x measured SR")</f>
        <v>0 x measured SR^2 + 0 x measured SR</v>
      </c>
    </row>
    <row r="998" spans="2:9" ht="14.25" x14ac:dyDescent="0.2">
      <c r="B998">
        <f ca="1">DATA!A998</f>
        <v>0</v>
      </c>
      <c r="D998" s="30" t="str">
        <f ca="1">CONCATENATE(DATA!B998," x measured SR^2 + ",DATA!C998," x measured SR")</f>
        <v>0 x measured SR^2 + 0 x measured SR</v>
      </c>
      <c r="I998" s="30" t="str">
        <f ca="1">CONCATENATE(DATA!E998," x measured SR^2 + ",DATA!F998," x measured SR")</f>
        <v>0 x measured SR^2 + 0 x measured SR</v>
      </c>
    </row>
    <row r="999" spans="2:9" ht="14.25" x14ac:dyDescent="0.2">
      <c r="B999" t="str">
        <f>DATA!A1000</f>
        <v>Shift this red line down if extra lines are required</v>
      </c>
      <c r="D999" s="30" t="str">
        <f>CONCATENATE(DATA!B1000," x measured SR^2 + ",DATA!C1000," x measured SR")</f>
        <v xml:space="preserve"> x measured SR^2 +  x measured SR</v>
      </c>
      <c r="I999" s="30" t="str">
        <f>CONCATENATE(DATA!E1000," x measured SR^2 + ",DATA!F1000," x measured SR")</f>
        <v xml:space="preserve"> x measured SR^2 +  x measured SR</v>
      </c>
    </row>
    <row r="1000" spans="2:9" s="153" customFormat="1" x14ac:dyDescent="0.2"/>
  </sheetData>
  <sheetProtection password="CEED" sheet="1" objects="1" scenarios="1"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001"/>
  <sheetViews>
    <sheetView zoomScale="75" workbookViewId="0">
      <pane ySplit="3" topLeftCell="A226" activePane="bottomLeft" state="frozen"/>
      <selection activeCell="J1" sqref="J1"/>
      <selection pane="bottomLeft" activeCell="X275" sqref="X275"/>
    </sheetView>
  </sheetViews>
  <sheetFormatPr defaultColWidth="8.85546875" defaultRowHeight="12.75" x14ac:dyDescent="0.2"/>
  <cols>
    <col min="1" max="1" width="12.85546875" customWidth="1"/>
    <col min="8" max="8" width="22.7109375" customWidth="1"/>
    <col min="9" max="9" width="18.42578125" customWidth="1"/>
    <col min="12" max="12" width="26.28515625" customWidth="1"/>
    <col min="13" max="13" width="12.140625" customWidth="1"/>
    <col min="14" max="14" width="11.85546875" customWidth="1"/>
    <col min="15" max="15" width="12.42578125" customWidth="1"/>
    <col min="31" max="31" width="11.85546875" customWidth="1"/>
  </cols>
  <sheetData>
    <row r="1" spans="1:44" ht="13.5" thickBot="1" x14ac:dyDescent="0.25">
      <c r="A1" s="6"/>
      <c r="B1" s="39" t="s">
        <v>180</v>
      </c>
      <c r="C1" s="4"/>
      <c r="E1" s="39" t="s">
        <v>181</v>
      </c>
      <c r="F1" s="4"/>
      <c r="H1" t="s">
        <v>186</v>
      </c>
      <c r="I1">
        <f>IF(Calculator!$I$2="Non Drum Type Detergent",3,0)</f>
        <v>0</v>
      </c>
      <c r="K1" t="str">
        <f>IF(Calculator!$I$2="Non Drum Type Detergent","+2","+0")</f>
        <v>+0</v>
      </c>
      <c r="L1" s="36" t="s">
        <v>205</v>
      </c>
      <c r="M1" s="6"/>
      <c r="N1" s="6" t="s">
        <v>167</v>
      </c>
      <c r="O1" s="6" t="s">
        <v>167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O1" s="6" t="s">
        <v>263</v>
      </c>
      <c r="AP1" s="154" t="s">
        <v>264</v>
      </c>
      <c r="AQ1" s="6"/>
      <c r="AR1" s="6"/>
    </row>
    <row r="2" spans="1:44" x14ac:dyDescent="0.2">
      <c r="A2" s="6"/>
      <c r="B2" s="40"/>
      <c r="C2" s="33"/>
      <c r="E2" s="40"/>
      <c r="F2" s="33"/>
      <c r="H2" t="s">
        <v>187</v>
      </c>
      <c r="I2">
        <f ca="1">VLOOKUP(Calculator!$I$3,Calculator!Z3:AA300,2,FALSE)-1</f>
        <v>266</v>
      </c>
      <c r="L2" s="37" t="s">
        <v>206</v>
      </c>
      <c r="M2" s="6"/>
      <c r="N2" s="6" t="s">
        <v>168</v>
      </c>
      <c r="O2" s="6" t="s">
        <v>168</v>
      </c>
      <c r="P2" s="6"/>
      <c r="Q2" s="168" t="s">
        <v>86</v>
      </c>
      <c r="R2" s="168"/>
      <c r="S2" s="168"/>
      <c r="T2" s="168" t="s">
        <v>87</v>
      </c>
      <c r="U2" s="168"/>
      <c r="V2" s="168"/>
      <c r="W2" s="168" t="s">
        <v>88</v>
      </c>
      <c r="X2" s="168"/>
      <c r="Y2" s="168"/>
      <c r="Z2" s="168" t="s">
        <v>89</v>
      </c>
      <c r="AA2" s="168"/>
      <c r="AB2" s="168"/>
      <c r="AC2" s="70"/>
      <c r="AO2" s="70"/>
      <c r="AP2" s="70"/>
      <c r="AQ2" s="70"/>
      <c r="AR2" s="6"/>
    </row>
    <row r="3" spans="1:44" x14ac:dyDescent="0.2">
      <c r="A3" s="6" t="s">
        <v>197</v>
      </c>
      <c r="B3" s="43" t="s">
        <v>198</v>
      </c>
      <c r="C3" s="41" t="s">
        <v>199</v>
      </c>
      <c r="D3" s="10"/>
      <c r="E3" s="43" t="s">
        <v>198</v>
      </c>
      <c r="F3" s="41" t="s">
        <v>199</v>
      </c>
      <c r="L3" s="37" t="s">
        <v>207</v>
      </c>
      <c r="M3" s="6"/>
      <c r="N3" s="6" t="s">
        <v>169</v>
      </c>
      <c r="O3" s="6" t="s">
        <v>170</v>
      </c>
      <c r="P3" s="6"/>
      <c r="Q3" s="70" t="s">
        <v>236</v>
      </c>
      <c r="R3" s="70" t="s">
        <v>237</v>
      </c>
      <c r="S3" s="71" t="s">
        <v>238</v>
      </c>
      <c r="T3" s="70" t="s">
        <v>236</v>
      </c>
      <c r="U3" s="70" t="s">
        <v>237</v>
      </c>
      <c r="V3" s="71" t="s">
        <v>238</v>
      </c>
      <c r="W3" s="70" t="s">
        <v>236</v>
      </c>
      <c r="X3" s="70" t="s">
        <v>237</v>
      </c>
      <c r="Y3" s="71" t="s">
        <v>238</v>
      </c>
      <c r="Z3" s="70" t="s">
        <v>236</v>
      </c>
      <c r="AA3" s="70" t="s">
        <v>237</v>
      </c>
      <c r="AB3" s="71" t="s">
        <v>238</v>
      </c>
      <c r="AC3" s="71"/>
      <c r="AH3">
        <v>0</v>
      </c>
      <c r="AI3">
        <f ca="1">DATA!$I$4*DATA!AH3^2+DATA!$I$5*DATA!AH3</f>
        <v>0</v>
      </c>
      <c r="AJ3">
        <f t="shared" ref="AJ3:AJ33" si="0">AH3</f>
        <v>0</v>
      </c>
      <c r="AO3" s="71"/>
      <c r="AP3" s="71">
        <v>5</v>
      </c>
      <c r="AQ3" s="71">
        <v>7</v>
      </c>
      <c r="AR3" s="6">
        <v>8</v>
      </c>
    </row>
    <row r="4" spans="1:44" ht="13.5" thickBot="1" x14ac:dyDescent="0.25">
      <c r="A4" s="6">
        <v>38</v>
      </c>
      <c r="B4" s="40">
        <v>0</v>
      </c>
      <c r="C4" s="33">
        <v>1</v>
      </c>
      <c r="E4" s="40">
        <v>-1.200000000000001E-3</v>
      </c>
      <c r="F4" s="33">
        <v>1.1200000000000001</v>
      </c>
      <c r="H4" t="s">
        <v>188</v>
      </c>
      <c r="I4">
        <f ca="1">ROUND(OFFSET($B$4,$I$2,$I$1),5)</f>
        <v>-2.7999999999999998E-4</v>
      </c>
      <c r="K4" t="s">
        <v>204</v>
      </c>
      <c r="L4" s="37" t="str">
        <f t="shared" ref="L4:L31" si="1">CONCATENATE(K4,"-",A4,"-2002",$K$1)</f>
        <v>N-O-38-2002+0</v>
      </c>
      <c r="M4" s="6"/>
      <c r="N4" s="6"/>
      <c r="O4" s="6"/>
      <c r="P4" s="6"/>
      <c r="Q4" t="s">
        <v>90</v>
      </c>
      <c r="R4" t="s">
        <v>90</v>
      </c>
      <c r="S4" t="s">
        <v>90</v>
      </c>
      <c r="T4" t="s">
        <v>90</v>
      </c>
      <c r="U4" t="s">
        <v>90</v>
      </c>
      <c r="V4" t="s">
        <v>90</v>
      </c>
      <c r="W4" t="s">
        <v>90</v>
      </c>
      <c r="X4" t="s">
        <v>90</v>
      </c>
      <c r="Y4" t="s">
        <v>90</v>
      </c>
      <c r="Z4" t="s">
        <v>90</v>
      </c>
      <c r="AA4" t="s">
        <v>90</v>
      </c>
      <c r="AB4" t="s">
        <v>90</v>
      </c>
      <c r="AG4" s="6"/>
      <c r="AH4">
        <v>1</v>
      </c>
      <c r="AI4">
        <f ca="1">DATA!$I$4*DATA!AH4^2+DATA!$I$5*DATA!AH4</f>
        <v>1.0274699999999999</v>
      </c>
      <c r="AJ4">
        <f t="shared" si="0"/>
        <v>1</v>
      </c>
    </row>
    <row r="5" spans="1:44" ht="13.5" thickBot="1" x14ac:dyDescent="0.25">
      <c r="A5" s="6">
        <v>50</v>
      </c>
      <c r="B5" s="40">
        <v>-8.0000000000000004E-4</v>
      </c>
      <c r="C5" s="33">
        <v>1.08</v>
      </c>
      <c r="E5" s="40">
        <v>-1.8999999999999996E-3</v>
      </c>
      <c r="F5" s="33">
        <v>1.19</v>
      </c>
      <c r="H5" t="s">
        <v>189</v>
      </c>
      <c r="I5">
        <f ca="1">ROUND(OFFSET($C$4,$I$2,$I$1),5)</f>
        <v>1.0277499999999999</v>
      </c>
      <c r="K5" t="s">
        <v>204</v>
      </c>
      <c r="L5" s="37" t="str">
        <f t="shared" si="1"/>
        <v>N-O-50-2002+0</v>
      </c>
      <c r="M5" s="6"/>
      <c r="N5" s="6"/>
      <c r="O5" s="6"/>
      <c r="P5" s="6"/>
      <c r="Q5" t="s">
        <v>90</v>
      </c>
      <c r="R5" t="s">
        <v>90</v>
      </c>
      <c r="S5" t="s">
        <v>90</v>
      </c>
      <c r="T5" t="s">
        <v>90</v>
      </c>
      <c r="U5" t="s">
        <v>90</v>
      </c>
      <c r="V5" t="s">
        <v>90</v>
      </c>
      <c r="W5" t="s">
        <v>90</v>
      </c>
      <c r="X5" t="s">
        <v>90</v>
      </c>
      <c r="Y5" t="s">
        <v>90</v>
      </c>
      <c r="Z5" t="s">
        <v>90</v>
      </c>
      <c r="AA5" t="s">
        <v>90</v>
      </c>
      <c r="AB5" t="s">
        <v>90</v>
      </c>
      <c r="AC5" s="2" t="s">
        <v>91</v>
      </c>
      <c r="AD5" s="3"/>
      <c r="AE5" s="3"/>
      <c r="AF5" s="3"/>
      <c r="AG5" s="4"/>
      <c r="AH5">
        <v>2</v>
      </c>
      <c r="AI5">
        <f ca="1">DATA!$I$4*DATA!AH5^2+DATA!$I$5*DATA!AH5</f>
        <v>2.0543800000000001</v>
      </c>
      <c r="AJ5">
        <f t="shared" si="0"/>
        <v>2</v>
      </c>
    </row>
    <row r="6" spans="1:44" x14ac:dyDescent="0.2">
      <c r="A6" s="6">
        <v>54</v>
      </c>
      <c r="B6" s="40">
        <v>4.0000000000000001E-3</v>
      </c>
      <c r="C6" s="33">
        <v>0.6</v>
      </c>
      <c r="E6" s="40">
        <v>2.5999999999999999E-3</v>
      </c>
      <c r="F6" s="33">
        <v>0.74</v>
      </c>
      <c r="H6" t="s">
        <v>208</v>
      </c>
      <c r="I6" s="10" t="str">
        <f ca="1">OFFSET(L4,$I$2,0)</f>
        <v>N-O-524+0</v>
      </c>
      <c r="K6" t="s">
        <v>204</v>
      </c>
      <c r="L6" s="37" t="str">
        <f t="shared" si="1"/>
        <v>N-O-54-2002+0</v>
      </c>
      <c r="M6" s="6"/>
      <c r="N6" s="6"/>
      <c r="O6" s="6"/>
      <c r="P6" s="6"/>
      <c r="Q6" t="s">
        <v>90</v>
      </c>
      <c r="R6" t="s">
        <v>90</v>
      </c>
      <c r="S6" t="s">
        <v>90</v>
      </c>
      <c r="T6" t="s">
        <v>90</v>
      </c>
      <c r="U6" t="s">
        <v>90</v>
      </c>
      <c r="V6" t="s">
        <v>90</v>
      </c>
      <c r="W6" t="s">
        <v>90</v>
      </c>
      <c r="X6" t="s">
        <v>90</v>
      </c>
      <c r="Y6" t="s">
        <v>90</v>
      </c>
      <c r="Z6" t="s">
        <v>90</v>
      </c>
      <c r="AA6" t="s">
        <v>90</v>
      </c>
      <c r="AB6" t="s">
        <v>90</v>
      </c>
      <c r="AC6" s="2" t="s">
        <v>92</v>
      </c>
      <c r="AD6" s="26"/>
      <c r="AE6" s="72" t="s">
        <v>236</v>
      </c>
      <c r="AF6" s="73" t="s">
        <v>237</v>
      </c>
      <c r="AG6" s="74" t="s">
        <v>238</v>
      </c>
      <c r="AH6">
        <v>3</v>
      </c>
      <c r="AI6">
        <f ca="1">DATA!$I$4*DATA!AH6^2+DATA!$I$5*DATA!AH6</f>
        <v>3.0807299999999995</v>
      </c>
      <c r="AJ6">
        <f t="shared" si="0"/>
        <v>3</v>
      </c>
    </row>
    <row r="7" spans="1:44" x14ac:dyDescent="0.2">
      <c r="A7" s="6">
        <v>56</v>
      </c>
      <c r="B7" s="40">
        <v>4.4999999999999997E-3</v>
      </c>
      <c r="C7" s="33">
        <v>0.55000000000000004</v>
      </c>
      <c r="E7" s="40">
        <v>3.1000000000000003E-3</v>
      </c>
      <c r="F7" s="33">
        <v>0.69</v>
      </c>
      <c r="H7" t="s">
        <v>162</v>
      </c>
      <c r="I7">
        <f ca="1">OFFSET(N4,$I$2,0)</f>
        <v>42.97</v>
      </c>
      <c r="K7" t="s">
        <v>204</v>
      </c>
      <c r="L7" s="37" t="str">
        <f t="shared" si="1"/>
        <v>N-O-56-2002+0</v>
      </c>
      <c r="M7" s="6"/>
      <c r="N7" s="6"/>
      <c r="O7" s="6"/>
      <c r="P7" s="6"/>
      <c r="Q7" t="s">
        <v>90</v>
      </c>
      <c r="R7" t="s">
        <v>90</v>
      </c>
      <c r="S7" t="s">
        <v>90</v>
      </c>
      <c r="T7" t="s">
        <v>90</v>
      </c>
      <c r="U7" t="s">
        <v>90</v>
      </c>
      <c r="V7" t="s">
        <v>90</v>
      </c>
      <c r="W7" t="s">
        <v>90</v>
      </c>
      <c r="X7" t="s">
        <v>90</v>
      </c>
      <c r="Y7" t="s">
        <v>90</v>
      </c>
      <c r="Z7" t="s">
        <v>90</v>
      </c>
      <c r="AA7" t="s">
        <v>90</v>
      </c>
      <c r="AB7" t="s">
        <v>90</v>
      </c>
      <c r="AC7" s="40" t="s">
        <v>234</v>
      </c>
      <c r="AD7" s="6"/>
      <c r="AE7" s="40">
        <f ca="1">OFFSET(Q4,$I$2,0)</f>
        <v>100.99124999999999</v>
      </c>
      <c r="AF7" s="6">
        <f ca="1">OFFSET(R4,$I$2,0)</f>
        <v>91.619375000000005</v>
      </c>
      <c r="AG7" s="33">
        <f ca="1">OFFSET(S4,$I$2,0)</f>
        <v>30.729375000000005</v>
      </c>
      <c r="AH7">
        <v>4</v>
      </c>
      <c r="AI7">
        <f ca="1">DATA!$I$4*DATA!AH7^2+DATA!$I$5*DATA!AH7</f>
        <v>4.1065199999999997</v>
      </c>
      <c r="AJ7">
        <f t="shared" si="0"/>
        <v>4</v>
      </c>
    </row>
    <row r="8" spans="1:44" x14ac:dyDescent="0.2">
      <c r="A8" s="6">
        <v>58</v>
      </c>
      <c r="B8" s="40">
        <v>4.3000000000000009E-3</v>
      </c>
      <c r="C8" s="33">
        <v>0.56999999999999995</v>
      </c>
      <c r="E8" s="40">
        <v>2.9000000000000002E-3</v>
      </c>
      <c r="F8" s="33">
        <v>0.71</v>
      </c>
      <c r="H8" t="s">
        <v>163</v>
      </c>
      <c r="I8">
        <f ca="1">OFFSET(O4,$I$2,0)</f>
        <v>45.06</v>
      </c>
      <c r="K8" t="s">
        <v>204</v>
      </c>
      <c r="L8" s="37" t="str">
        <f t="shared" si="1"/>
        <v>N-O-58-2002+0</v>
      </c>
      <c r="M8" s="6"/>
      <c r="N8" s="6"/>
      <c r="O8" s="6"/>
      <c r="P8" s="6"/>
      <c r="Q8" t="s">
        <v>90</v>
      </c>
      <c r="R8" t="s">
        <v>90</v>
      </c>
      <c r="S8" t="s">
        <v>90</v>
      </c>
      <c r="T8" t="s">
        <v>90</v>
      </c>
      <c r="U8" t="s">
        <v>90</v>
      </c>
      <c r="V8" t="s">
        <v>90</v>
      </c>
      <c r="W8" t="s">
        <v>90</v>
      </c>
      <c r="X8" t="s">
        <v>90</v>
      </c>
      <c r="Y8" t="s">
        <v>90</v>
      </c>
      <c r="Z8" t="s">
        <v>90</v>
      </c>
      <c r="AA8" t="s">
        <v>90</v>
      </c>
      <c r="AB8" t="s">
        <v>90</v>
      </c>
      <c r="AC8" s="40" t="s">
        <v>235</v>
      </c>
      <c r="AD8" s="6"/>
      <c r="AE8" s="40">
        <f ca="1">OFFSET(T4,$I$2,0)</f>
        <v>102.11249999999997</v>
      </c>
      <c r="AF8" s="6">
        <f ca="1">OFFSET(U4,$I$2,0)</f>
        <v>91.514999999999986</v>
      </c>
      <c r="AG8" s="33">
        <f ca="1">OFFSET(V4,$I$2,0)</f>
        <v>30.283750000000001</v>
      </c>
      <c r="AH8">
        <v>5</v>
      </c>
      <c r="AI8">
        <f ca="1">DATA!$I$4*DATA!AH8^2+DATA!$I$5*DATA!AH8</f>
        <v>5.1317500000000003</v>
      </c>
      <c r="AJ8">
        <f t="shared" si="0"/>
        <v>5</v>
      </c>
    </row>
    <row r="9" spans="1:44" x14ac:dyDescent="0.2">
      <c r="A9" s="6">
        <v>62</v>
      </c>
      <c r="B9" s="40">
        <v>1.5000000000000002E-3</v>
      </c>
      <c r="C9" s="33">
        <v>0.85</v>
      </c>
      <c r="E9" s="40">
        <v>2.0000000000000017E-4</v>
      </c>
      <c r="F9" s="33">
        <v>0.98</v>
      </c>
      <c r="H9" t="s">
        <v>164</v>
      </c>
      <c r="I9">
        <v>1</v>
      </c>
      <c r="K9" t="s">
        <v>204</v>
      </c>
      <c r="L9" s="37" t="str">
        <f t="shared" si="1"/>
        <v>N-O-62-2002+0</v>
      </c>
      <c r="M9" s="6"/>
      <c r="N9" s="6"/>
      <c r="O9" s="6"/>
      <c r="P9" s="6"/>
      <c r="Q9" t="s">
        <v>90</v>
      </c>
      <c r="R9" t="s">
        <v>90</v>
      </c>
      <c r="S9" t="s">
        <v>90</v>
      </c>
      <c r="T9" t="s">
        <v>90</v>
      </c>
      <c r="U9" t="s">
        <v>90</v>
      </c>
      <c r="V9" t="s">
        <v>90</v>
      </c>
      <c r="W9" t="s">
        <v>90</v>
      </c>
      <c r="X9" t="s">
        <v>90</v>
      </c>
      <c r="Y9" t="s">
        <v>90</v>
      </c>
      <c r="Z9" t="s">
        <v>90</v>
      </c>
      <c r="AA9" t="s">
        <v>90</v>
      </c>
      <c r="AB9" t="s">
        <v>90</v>
      </c>
      <c r="AC9" s="40" t="s">
        <v>234</v>
      </c>
      <c r="AD9" s="6"/>
      <c r="AE9" s="40">
        <f ca="1">OFFSET(W4,$I$2,0)</f>
        <v>86.279375000000002</v>
      </c>
      <c r="AF9" s="6">
        <f ca="1">OFFSET(X4,$I$2,0)</f>
        <v>91.210624999999993</v>
      </c>
      <c r="AG9" s="33">
        <f ca="1">OFFSET(Y4,$I$2,0)</f>
        <v>93.24312500000002</v>
      </c>
      <c r="AH9">
        <v>6</v>
      </c>
      <c r="AI9">
        <f ca="1">DATA!$I$4*DATA!AH9^2+DATA!$I$5*DATA!AH9</f>
        <v>6.1564199999999989</v>
      </c>
      <c r="AJ9">
        <f t="shared" si="0"/>
        <v>6</v>
      </c>
    </row>
    <row r="10" spans="1:44" ht="13.5" thickBot="1" x14ac:dyDescent="0.25">
      <c r="A10" s="6">
        <v>63</v>
      </c>
      <c r="B10" s="40">
        <v>-3.0000000000000005E-3</v>
      </c>
      <c r="C10" s="33">
        <v>1.3</v>
      </c>
      <c r="E10" s="40">
        <v>-3.9999999999999992E-3</v>
      </c>
      <c r="F10" s="33">
        <v>1.4</v>
      </c>
      <c r="H10" t="s">
        <v>165</v>
      </c>
      <c r="I10">
        <f ca="1">IF(I7=0,"N/A",ROUND(I7-$I$9,1))</f>
        <v>42</v>
      </c>
      <c r="K10" t="s">
        <v>204</v>
      </c>
      <c r="L10" s="37" t="str">
        <f t="shared" si="1"/>
        <v>N-O-63-2002+0</v>
      </c>
      <c r="M10" s="6"/>
      <c r="N10" s="6"/>
      <c r="O10" s="6"/>
      <c r="P10" s="6"/>
      <c r="Q10" t="s">
        <v>90</v>
      </c>
      <c r="R10" t="s">
        <v>90</v>
      </c>
      <c r="S10" t="s">
        <v>90</v>
      </c>
      <c r="T10" t="s">
        <v>90</v>
      </c>
      <c r="U10" t="s">
        <v>90</v>
      </c>
      <c r="V10" t="s">
        <v>90</v>
      </c>
      <c r="W10" t="s">
        <v>90</v>
      </c>
      <c r="X10" t="s">
        <v>90</v>
      </c>
      <c r="Y10" t="s">
        <v>90</v>
      </c>
      <c r="Z10" t="s">
        <v>90</v>
      </c>
      <c r="AA10" t="s">
        <v>90</v>
      </c>
      <c r="AB10" t="s">
        <v>90</v>
      </c>
      <c r="AC10" s="42" t="s">
        <v>235</v>
      </c>
      <c r="AD10" s="34"/>
      <c r="AE10" s="42">
        <f ca="1">OFFSET(Z4,$I$2,0)</f>
        <v>85.949375000000003</v>
      </c>
      <c r="AF10" s="34">
        <f ca="1">OFFSET(AA4,$I$2,0)</f>
        <v>90.960624999999993</v>
      </c>
      <c r="AG10" s="35">
        <f ca="1">OFFSET(AB4,$I$2,0)</f>
        <v>91.555624999999992</v>
      </c>
      <c r="AH10">
        <v>7</v>
      </c>
      <c r="AI10">
        <f ca="1">DATA!$I$4*DATA!AH10^2+DATA!$I$5*DATA!AH10</f>
        <v>7.1805299999999992</v>
      </c>
      <c r="AJ10">
        <f t="shared" si="0"/>
        <v>7</v>
      </c>
    </row>
    <row r="11" spans="1:44" x14ac:dyDescent="0.2">
      <c r="A11" s="6">
        <v>70</v>
      </c>
      <c r="B11" s="40">
        <v>4.0000000000000034E-4</v>
      </c>
      <c r="C11" s="33">
        <v>0.96</v>
      </c>
      <c r="E11" s="40">
        <v>-8.0000000000000004E-4</v>
      </c>
      <c r="F11" s="33">
        <v>1.08</v>
      </c>
      <c r="H11" t="s">
        <v>166</v>
      </c>
      <c r="I11">
        <f ca="1">IF(I8=0,"N/A",ROUND(I8+$I$9,1))</f>
        <v>46.1</v>
      </c>
      <c r="K11" t="s">
        <v>204</v>
      </c>
      <c r="L11" s="37" t="str">
        <f t="shared" si="1"/>
        <v>N-O-70-2002+0</v>
      </c>
      <c r="M11" s="6"/>
      <c r="N11" s="6"/>
      <c r="O11" s="6"/>
      <c r="P11" s="6"/>
      <c r="Q11" t="s">
        <v>90</v>
      </c>
      <c r="R11" t="s">
        <v>90</v>
      </c>
      <c r="S11" t="s">
        <v>90</v>
      </c>
      <c r="T11" t="s">
        <v>90</v>
      </c>
      <c r="U11" t="s">
        <v>90</v>
      </c>
      <c r="V11" t="s">
        <v>90</v>
      </c>
      <c r="W11" t="s">
        <v>90</v>
      </c>
      <c r="X11" t="s">
        <v>90</v>
      </c>
      <c r="Y11" t="s">
        <v>90</v>
      </c>
      <c r="Z11" t="s">
        <v>90</v>
      </c>
      <c r="AA11" t="s">
        <v>90</v>
      </c>
      <c r="AB11" t="s">
        <v>90</v>
      </c>
      <c r="AG11" s="6"/>
      <c r="AH11">
        <v>8</v>
      </c>
      <c r="AI11">
        <f ca="1">DATA!$I$4*DATA!AH11^2+DATA!$I$5*DATA!AH11</f>
        <v>8.2040799999999994</v>
      </c>
      <c r="AJ11">
        <f t="shared" si="0"/>
        <v>8</v>
      </c>
    </row>
    <row r="12" spans="1:44" x14ac:dyDescent="0.2">
      <c r="A12" s="6">
        <v>73</v>
      </c>
      <c r="B12" s="40">
        <v>6.8999999999999999E-3</v>
      </c>
      <c r="C12" s="33">
        <v>0.31</v>
      </c>
      <c r="E12" s="40">
        <v>5.3E-3</v>
      </c>
      <c r="F12" s="33">
        <v>0.47</v>
      </c>
      <c r="K12" t="s">
        <v>204</v>
      </c>
      <c r="L12" s="37" t="str">
        <f t="shared" si="1"/>
        <v>N-O-73-2002+0</v>
      </c>
      <c r="M12" s="6"/>
      <c r="N12" s="6"/>
      <c r="O12" s="6"/>
      <c r="P12" s="6"/>
      <c r="Q12" t="s">
        <v>90</v>
      </c>
      <c r="R12" t="s">
        <v>90</v>
      </c>
      <c r="S12" t="s">
        <v>90</v>
      </c>
      <c r="T12" t="s">
        <v>90</v>
      </c>
      <c r="U12" t="s">
        <v>90</v>
      </c>
      <c r="V12" t="s">
        <v>90</v>
      </c>
      <c r="W12" t="s">
        <v>90</v>
      </c>
      <c r="X12" t="s">
        <v>90</v>
      </c>
      <c r="Y12" t="s">
        <v>90</v>
      </c>
      <c r="Z12" t="s">
        <v>90</v>
      </c>
      <c r="AA12" t="s">
        <v>90</v>
      </c>
      <c r="AB12" t="s">
        <v>90</v>
      </c>
      <c r="AG12" s="6"/>
      <c r="AH12">
        <v>9</v>
      </c>
      <c r="AI12">
        <f ca="1">DATA!$I$4*DATA!AH12^2+DATA!$I$5*DATA!AH12</f>
        <v>9.2270699999999994</v>
      </c>
      <c r="AJ12">
        <f t="shared" si="0"/>
        <v>9</v>
      </c>
    </row>
    <row r="13" spans="1:44" x14ac:dyDescent="0.2">
      <c r="A13" s="6">
        <v>79</v>
      </c>
      <c r="B13" s="40">
        <v>-3.899999999999999E-3</v>
      </c>
      <c r="C13" s="33">
        <v>1.39</v>
      </c>
      <c r="E13" s="40">
        <v>-5.1999999999999998E-3</v>
      </c>
      <c r="F13" s="33">
        <v>1.52</v>
      </c>
      <c r="K13" t="s">
        <v>204</v>
      </c>
      <c r="L13" s="37" t="str">
        <f t="shared" si="1"/>
        <v>N-O-79-2002+0</v>
      </c>
      <c r="M13" s="6"/>
      <c r="N13" s="6"/>
      <c r="O13" s="6"/>
      <c r="P13" s="6"/>
      <c r="Q13" t="s">
        <v>90</v>
      </c>
      <c r="R13" t="s">
        <v>90</v>
      </c>
      <c r="S13" t="s">
        <v>90</v>
      </c>
      <c r="T13" t="s">
        <v>90</v>
      </c>
      <c r="U13" t="s">
        <v>90</v>
      </c>
      <c r="V13" t="s">
        <v>90</v>
      </c>
      <c r="W13" t="s">
        <v>90</v>
      </c>
      <c r="X13" t="s">
        <v>90</v>
      </c>
      <c r="Y13" t="s">
        <v>90</v>
      </c>
      <c r="Z13" t="s">
        <v>90</v>
      </c>
      <c r="AA13" t="s">
        <v>90</v>
      </c>
      <c r="AB13" t="s">
        <v>90</v>
      </c>
      <c r="AG13" s="6"/>
      <c r="AH13">
        <v>10</v>
      </c>
      <c r="AI13">
        <f ca="1">DATA!$I$4*DATA!AH13^2+DATA!$I$5*DATA!AH13</f>
        <v>10.249499999999999</v>
      </c>
      <c r="AJ13">
        <f t="shared" si="0"/>
        <v>10</v>
      </c>
    </row>
    <row r="14" spans="1:44" x14ac:dyDescent="0.2">
      <c r="A14" s="6">
        <v>85</v>
      </c>
      <c r="B14" s="40">
        <v>-1.0000000000000009E-3</v>
      </c>
      <c r="C14" s="33">
        <v>1.1000000000000001</v>
      </c>
      <c r="E14" s="40">
        <v>-2.0999999999999994E-3</v>
      </c>
      <c r="F14" s="33">
        <v>1.21</v>
      </c>
      <c r="K14" t="s">
        <v>204</v>
      </c>
      <c r="L14" s="37" t="str">
        <f t="shared" si="1"/>
        <v>N-O-85-2002+0</v>
      </c>
      <c r="M14" s="6"/>
      <c r="N14" s="6"/>
      <c r="O14" s="6"/>
      <c r="P14" s="6"/>
      <c r="Q14" t="s">
        <v>90</v>
      </c>
      <c r="R14" t="s">
        <v>90</v>
      </c>
      <c r="S14" t="s">
        <v>90</v>
      </c>
      <c r="T14" t="s">
        <v>90</v>
      </c>
      <c r="U14" t="s">
        <v>90</v>
      </c>
      <c r="V14" t="s">
        <v>90</v>
      </c>
      <c r="W14" t="s">
        <v>90</v>
      </c>
      <c r="X14" t="s">
        <v>90</v>
      </c>
      <c r="Y14" t="s">
        <v>90</v>
      </c>
      <c r="Z14" t="s">
        <v>90</v>
      </c>
      <c r="AA14" t="s">
        <v>90</v>
      </c>
      <c r="AB14" t="s">
        <v>90</v>
      </c>
      <c r="AG14" s="6"/>
      <c r="AH14">
        <v>11</v>
      </c>
      <c r="AI14">
        <f ca="1">DATA!$I$4*DATA!AH14^2+DATA!$I$5*DATA!AH14</f>
        <v>11.271369999999999</v>
      </c>
      <c r="AJ14">
        <f t="shared" si="0"/>
        <v>11</v>
      </c>
    </row>
    <row r="15" spans="1:44" x14ac:dyDescent="0.2">
      <c r="A15" s="6">
        <v>92</v>
      </c>
      <c r="B15" s="40">
        <v>-1.0000000000000009E-3</v>
      </c>
      <c r="C15" s="33">
        <v>1.1000000000000001</v>
      </c>
      <c r="E15" s="40">
        <v>-1.9999999999999996E-3</v>
      </c>
      <c r="F15" s="33">
        <v>1.2</v>
      </c>
      <c r="K15" t="s">
        <v>204</v>
      </c>
      <c r="L15" s="37" t="str">
        <f t="shared" si="1"/>
        <v>N-O-92-2002+0</v>
      </c>
      <c r="M15" s="6"/>
      <c r="N15" s="6"/>
      <c r="O15" s="6"/>
      <c r="P15" s="6"/>
      <c r="Q15" t="s">
        <v>90</v>
      </c>
      <c r="R15" t="s">
        <v>90</v>
      </c>
      <c r="S15" t="s">
        <v>90</v>
      </c>
      <c r="T15" t="s">
        <v>90</v>
      </c>
      <c r="U15" t="s">
        <v>90</v>
      </c>
      <c r="V15" t="s">
        <v>90</v>
      </c>
      <c r="W15" t="s">
        <v>90</v>
      </c>
      <c r="X15" t="s">
        <v>90</v>
      </c>
      <c r="Y15" t="s">
        <v>90</v>
      </c>
      <c r="Z15" t="s">
        <v>90</v>
      </c>
      <c r="AA15" t="s">
        <v>90</v>
      </c>
      <c r="AB15" t="s">
        <v>90</v>
      </c>
      <c r="AG15" s="6"/>
      <c r="AH15">
        <v>12</v>
      </c>
      <c r="AI15">
        <f ca="1">DATA!$I$4*DATA!AH15^2+DATA!$I$5*DATA!AH15</f>
        <v>12.292679999999999</v>
      </c>
      <c r="AJ15">
        <f t="shared" si="0"/>
        <v>12</v>
      </c>
    </row>
    <row r="16" spans="1:44" x14ac:dyDescent="0.2">
      <c r="A16" s="6">
        <v>100</v>
      </c>
      <c r="B16" s="40">
        <v>-1.200000000000001E-3</v>
      </c>
      <c r="C16" s="33">
        <v>1.1200000000000001</v>
      </c>
      <c r="E16" s="40">
        <v>-2.1999999999999997E-3</v>
      </c>
      <c r="F16" s="33">
        <v>1.22</v>
      </c>
      <c r="K16" t="s">
        <v>204</v>
      </c>
      <c r="L16" s="37" t="str">
        <f t="shared" si="1"/>
        <v>N-O-100-2002+0</v>
      </c>
      <c r="M16" s="6"/>
      <c r="N16" s="6"/>
      <c r="O16" s="6"/>
      <c r="P16" s="6"/>
      <c r="Q16" t="s">
        <v>90</v>
      </c>
      <c r="R16" t="s">
        <v>90</v>
      </c>
      <c r="S16" t="s">
        <v>90</v>
      </c>
      <c r="T16" t="s">
        <v>90</v>
      </c>
      <c r="U16" t="s">
        <v>90</v>
      </c>
      <c r="V16" t="s">
        <v>90</v>
      </c>
      <c r="W16" t="s">
        <v>90</v>
      </c>
      <c r="X16" t="s">
        <v>90</v>
      </c>
      <c r="Y16" t="s">
        <v>90</v>
      </c>
      <c r="Z16" t="s">
        <v>90</v>
      </c>
      <c r="AA16" t="s">
        <v>90</v>
      </c>
      <c r="AB16" t="s">
        <v>90</v>
      </c>
      <c r="AG16" s="6"/>
      <c r="AH16">
        <v>13</v>
      </c>
      <c r="AI16">
        <f ca="1">DATA!$I$4*DATA!AH16^2+DATA!$I$5*DATA!AH16</f>
        <v>13.31343</v>
      </c>
      <c r="AJ16">
        <f t="shared" si="0"/>
        <v>13</v>
      </c>
    </row>
    <row r="17" spans="1:36" x14ac:dyDescent="0.2">
      <c r="A17" s="6">
        <v>104</v>
      </c>
      <c r="B17" s="40">
        <v>6.9999999999999956E-4</v>
      </c>
      <c r="C17" s="33">
        <v>0.93</v>
      </c>
      <c r="E17" s="40">
        <v>-5.0000000000000044E-4</v>
      </c>
      <c r="F17" s="33">
        <v>1.05</v>
      </c>
      <c r="K17" t="s">
        <v>204</v>
      </c>
      <c r="L17" s="37" t="str">
        <f t="shared" si="1"/>
        <v>N-O-104-2002+0</v>
      </c>
      <c r="M17" s="6"/>
      <c r="N17" s="6"/>
      <c r="O17" s="6"/>
      <c r="P17" s="6"/>
      <c r="Q17" t="s">
        <v>90</v>
      </c>
      <c r="R17" t="s">
        <v>90</v>
      </c>
      <c r="S17" t="s">
        <v>90</v>
      </c>
      <c r="T17" t="s">
        <v>90</v>
      </c>
      <c r="U17" t="s">
        <v>90</v>
      </c>
      <c r="V17" t="s">
        <v>90</v>
      </c>
      <c r="W17" t="s">
        <v>90</v>
      </c>
      <c r="X17" t="s">
        <v>90</v>
      </c>
      <c r="Y17" t="s">
        <v>90</v>
      </c>
      <c r="Z17" t="s">
        <v>90</v>
      </c>
      <c r="AA17" t="s">
        <v>90</v>
      </c>
      <c r="AB17" t="s">
        <v>90</v>
      </c>
      <c r="AG17" s="6"/>
      <c r="AH17">
        <v>14</v>
      </c>
      <c r="AI17">
        <f ca="1">DATA!$I$4*DATA!AH17^2+DATA!$I$5*DATA!AH17</f>
        <v>14.333619999999998</v>
      </c>
      <c r="AJ17">
        <f t="shared" si="0"/>
        <v>14</v>
      </c>
    </row>
    <row r="18" spans="1:36" x14ac:dyDescent="0.2">
      <c r="A18" s="6">
        <v>112</v>
      </c>
      <c r="B18" s="40">
        <v>-5.4000000000000003E-3</v>
      </c>
      <c r="C18" s="33">
        <v>1.54</v>
      </c>
      <c r="E18" s="40">
        <v>-6.2999999999999992E-3</v>
      </c>
      <c r="F18" s="33">
        <v>1.63</v>
      </c>
      <c r="K18" t="s">
        <v>204</v>
      </c>
      <c r="L18" s="37" t="str">
        <f t="shared" si="1"/>
        <v>N-O-112-2002+0</v>
      </c>
      <c r="M18" s="6"/>
      <c r="N18" s="6"/>
      <c r="O18" s="6"/>
      <c r="P18" s="6"/>
      <c r="Q18" t="s">
        <v>90</v>
      </c>
      <c r="R18" t="s">
        <v>90</v>
      </c>
      <c r="S18" t="s">
        <v>90</v>
      </c>
      <c r="T18" t="s">
        <v>90</v>
      </c>
      <c r="U18" t="s">
        <v>90</v>
      </c>
      <c r="V18" t="s">
        <v>90</v>
      </c>
      <c r="W18" t="s">
        <v>90</v>
      </c>
      <c r="X18" t="s">
        <v>90</v>
      </c>
      <c r="Y18" t="s">
        <v>90</v>
      </c>
      <c r="Z18" t="s">
        <v>90</v>
      </c>
      <c r="AA18" t="s">
        <v>90</v>
      </c>
      <c r="AB18" t="s">
        <v>90</v>
      </c>
      <c r="AG18" s="6"/>
      <c r="AH18">
        <v>15</v>
      </c>
      <c r="AI18">
        <f ca="1">DATA!$I$4*DATA!AH18^2+DATA!$I$5*DATA!AH18</f>
        <v>15.353249999999999</v>
      </c>
      <c r="AJ18">
        <f t="shared" si="0"/>
        <v>15</v>
      </c>
    </row>
    <row r="19" spans="1:36" x14ac:dyDescent="0.2">
      <c r="A19" s="6">
        <v>113</v>
      </c>
      <c r="B19" s="40">
        <v>-2.8000000000000004E-3</v>
      </c>
      <c r="C19" s="33">
        <v>1.28</v>
      </c>
      <c r="E19" s="40">
        <v>-3.7999999999999991E-3</v>
      </c>
      <c r="F19" s="33">
        <v>1.38</v>
      </c>
      <c r="K19" t="s">
        <v>204</v>
      </c>
      <c r="L19" s="37" t="str">
        <f t="shared" si="1"/>
        <v>N-O-113-2002+0</v>
      </c>
      <c r="M19" s="6"/>
      <c r="N19" s="6"/>
      <c r="O19" s="6"/>
      <c r="P19" s="6"/>
      <c r="Q19" t="s">
        <v>90</v>
      </c>
      <c r="R19" t="s">
        <v>90</v>
      </c>
      <c r="S19" t="s">
        <v>90</v>
      </c>
      <c r="T19" t="s">
        <v>90</v>
      </c>
      <c r="U19" t="s">
        <v>90</v>
      </c>
      <c r="V19" t="s">
        <v>90</v>
      </c>
      <c r="W19" t="s">
        <v>90</v>
      </c>
      <c r="X19" t="s">
        <v>90</v>
      </c>
      <c r="Y19" t="s">
        <v>90</v>
      </c>
      <c r="Z19" t="s">
        <v>90</v>
      </c>
      <c r="AA19" t="s">
        <v>90</v>
      </c>
      <c r="AB19" t="s">
        <v>90</v>
      </c>
      <c r="AG19" s="6"/>
      <c r="AH19">
        <v>16</v>
      </c>
      <c r="AI19">
        <f ca="1">DATA!$I$4*DATA!AH19^2+DATA!$I$5*DATA!AH19</f>
        <v>16.372319999999998</v>
      </c>
      <c r="AJ19">
        <f t="shared" si="0"/>
        <v>16</v>
      </c>
    </row>
    <row r="20" spans="1:36" x14ac:dyDescent="0.2">
      <c r="A20" s="6">
        <v>117</v>
      </c>
      <c r="B20" s="40">
        <v>-1.7999999999999993E-3</v>
      </c>
      <c r="C20" s="33">
        <v>1.18</v>
      </c>
      <c r="E20" s="40">
        <v>-2.9000000000000002E-3</v>
      </c>
      <c r="F20" s="33">
        <v>1.29</v>
      </c>
      <c r="K20" t="s">
        <v>204</v>
      </c>
      <c r="L20" s="37" t="str">
        <f t="shared" si="1"/>
        <v>N-O-117-2002+0</v>
      </c>
      <c r="M20" s="6"/>
      <c r="N20" s="6"/>
      <c r="O20" s="6"/>
      <c r="P20" s="6"/>
      <c r="Q20" t="s">
        <v>90</v>
      </c>
      <c r="R20" t="s">
        <v>90</v>
      </c>
      <c r="S20" t="s">
        <v>90</v>
      </c>
      <c r="T20" t="s">
        <v>90</v>
      </c>
      <c r="U20" t="s">
        <v>90</v>
      </c>
      <c r="V20" t="s">
        <v>90</v>
      </c>
      <c r="W20" t="s">
        <v>90</v>
      </c>
      <c r="X20" t="s">
        <v>90</v>
      </c>
      <c r="Y20" t="s">
        <v>90</v>
      </c>
      <c r="Z20" t="s">
        <v>90</v>
      </c>
      <c r="AA20" t="s">
        <v>90</v>
      </c>
      <c r="AB20" t="s">
        <v>90</v>
      </c>
      <c r="AG20" s="6"/>
      <c r="AH20">
        <v>17</v>
      </c>
      <c r="AI20">
        <f ca="1">DATA!$I$4*DATA!AH20^2+DATA!$I$5*DATA!AH20</f>
        <v>17.390830000000001</v>
      </c>
      <c r="AJ20">
        <f t="shared" si="0"/>
        <v>17</v>
      </c>
    </row>
    <row r="21" spans="1:36" x14ac:dyDescent="0.2">
      <c r="A21" s="6">
        <v>118</v>
      </c>
      <c r="B21" s="40">
        <v>4.0000000000000034E-4</v>
      </c>
      <c r="C21" s="33">
        <v>0.96</v>
      </c>
      <c r="E21" s="40">
        <v>-6.9999999999999999E-4</v>
      </c>
      <c r="F21" s="33">
        <v>1.07</v>
      </c>
      <c r="K21" t="s">
        <v>204</v>
      </c>
      <c r="L21" s="37" t="str">
        <f t="shared" si="1"/>
        <v>N-O-118-2002+0</v>
      </c>
      <c r="M21" s="6"/>
      <c r="N21" s="6"/>
      <c r="O21" s="6"/>
      <c r="P21" s="6"/>
      <c r="Q21" t="s">
        <v>90</v>
      </c>
      <c r="R21" t="s">
        <v>90</v>
      </c>
      <c r="S21" t="s">
        <v>90</v>
      </c>
      <c r="T21" t="s">
        <v>90</v>
      </c>
      <c r="U21" t="s">
        <v>90</v>
      </c>
      <c r="V21" t="s">
        <v>90</v>
      </c>
      <c r="W21" t="s">
        <v>90</v>
      </c>
      <c r="X21" t="s">
        <v>90</v>
      </c>
      <c r="Y21" t="s">
        <v>90</v>
      </c>
      <c r="Z21" t="s">
        <v>90</v>
      </c>
      <c r="AA21" t="s">
        <v>90</v>
      </c>
      <c r="AB21" t="s">
        <v>90</v>
      </c>
      <c r="AG21" s="6"/>
      <c r="AH21">
        <v>18</v>
      </c>
      <c r="AI21">
        <f ca="1">DATA!$I$4*DATA!AH21^2+DATA!$I$5*DATA!AH21</f>
        <v>18.408779999999997</v>
      </c>
      <c r="AJ21">
        <f t="shared" si="0"/>
        <v>18</v>
      </c>
    </row>
    <row r="22" spans="1:36" x14ac:dyDescent="0.2">
      <c r="A22" s="6">
        <v>120</v>
      </c>
      <c r="B22" s="40">
        <v>-6.9999999999999993E-3</v>
      </c>
      <c r="C22" s="33">
        <v>1.7</v>
      </c>
      <c r="E22" s="40">
        <v>-7.9000000000000008E-3</v>
      </c>
      <c r="F22" s="33">
        <v>1.79</v>
      </c>
      <c r="K22" t="s">
        <v>204</v>
      </c>
      <c r="L22" s="37" t="str">
        <f t="shared" si="1"/>
        <v>N-O-120-2002+0</v>
      </c>
      <c r="M22" s="6"/>
      <c r="N22" s="6"/>
      <c r="O22" s="6"/>
      <c r="P22" s="6"/>
      <c r="Q22" t="s">
        <v>90</v>
      </c>
      <c r="R22" t="s">
        <v>90</v>
      </c>
      <c r="S22" t="s">
        <v>90</v>
      </c>
      <c r="T22" t="s">
        <v>90</v>
      </c>
      <c r="U22" t="s">
        <v>90</v>
      </c>
      <c r="V22" t="s">
        <v>90</v>
      </c>
      <c r="W22" t="s">
        <v>90</v>
      </c>
      <c r="X22" t="s">
        <v>90</v>
      </c>
      <c r="Y22" t="s">
        <v>90</v>
      </c>
      <c r="Z22" t="s">
        <v>90</v>
      </c>
      <c r="AA22" t="s">
        <v>90</v>
      </c>
      <c r="AB22" t="s">
        <v>90</v>
      </c>
      <c r="AG22" s="6"/>
      <c r="AH22">
        <v>19</v>
      </c>
      <c r="AI22">
        <f ca="1">DATA!$I$4*DATA!AH22^2+DATA!$I$5*DATA!AH22</f>
        <v>19.426169999999999</v>
      </c>
      <c r="AJ22">
        <f t="shared" si="0"/>
        <v>19</v>
      </c>
    </row>
    <row r="23" spans="1:36" x14ac:dyDescent="0.2">
      <c r="A23" s="6">
        <v>121</v>
      </c>
      <c r="B23" s="40">
        <v>4.0000000000000034E-4</v>
      </c>
      <c r="C23" s="33">
        <v>0.96</v>
      </c>
      <c r="E23" s="40">
        <v>-8.0000000000000004E-4</v>
      </c>
      <c r="F23" s="33">
        <v>1.08</v>
      </c>
      <c r="K23" t="s">
        <v>204</v>
      </c>
      <c r="L23" s="37" t="str">
        <f t="shared" si="1"/>
        <v>N-O-121-2002+0</v>
      </c>
      <c r="M23" s="6"/>
      <c r="N23" s="6"/>
      <c r="O23" s="6"/>
      <c r="P23" s="6"/>
      <c r="Q23" t="s">
        <v>90</v>
      </c>
      <c r="R23" t="s">
        <v>90</v>
      </c>
      <c r="S23" t="s">
        <v>90</v>
      </c>
      <c r="T23" t="s">
        <v>90</v>
      </c>
      <c r="U23" t="s">
        <v>90</v>
      </c>
      <c r="V23" t="s">
        <v>90</v>
      </c>
      <c r="W23" t="s">
        <v>90</v>
      </c>
      <c r="X23" t="s">
        <v>90</v>
      </c>
      <c r="Y23" t="s">
        <v>90</v>
      </c>
      <c r="Z23" t="s">
        <v>90</v>
      </c>
      <c r="AA23" t="s">
        <v>90</v>
      </c>
      <c r="AB23" t="s">
        <v>90</v>
      </c>
      <c r="AG23" s="6"/>
      <c r="AH23">
        <v>20</v>
      </c>
      <c r="AI23">
        <f ca="1">DATA!$I$4*DATA!AH23^2+DATA!$I$5*DATA!AH23</f>
        <v>20.443000000000001</v>
      </c>
      <c r="AJ23">
        <f t="shared" si="0"/>
        <v>20</v>
      </c>
    </row>
    <row r="24" spans="1:36" x14ac:dyDescent="0.2">
      <c r="A24" s="6">
        <v>123</v>
      </c>
      <c r="B24" s="40">
        <v>-1.0000000000000009E-3</v>
      </c>
      <c r="C24" s="33">
        <v>1.1000000000000001</v>
      </c>
      <c r="E24" s="40">
        <v>-2.0999999999999994E-3</v>
      </c>
      <c r="F24" s="33">
        <v>1.21</v>
      </c>
      <c r="K24" t="s">
        <v>204</v>
      </c>
      <c r="L24" s="37" t="str">
        <f t="shared" si="1"/>
        <v>N-O-123-2002+0</v>
      </c>
      <c r="M24" s="6"/>
      <c r="N24" s="6"/>
      <c r="O24" s="6"/>
      <c r="P24" s="6"/>
      <c r="Q24" t="s">
        <v>90</v>
      </c>
      <c r="R24" t="s">
        <v>90</v>
      </c>
      <c r="S24" t="s">
        <v>90</v>
      </c>
      <c r="T24" t="s">
        <v>90</v>
      </c>
      <c r="U24" t="s">
        <v>90</v>
      </c>
      <c r="V24" t="s">
        <v>90</v>
      </c>
      <c r="W24" t="s">
        <v>90</v>
      </c>
      <c r="X24" t="s">
        <v>90</v>
      </c>
      <c r="Y24" t="s">
        <v>90</v>
      </c>
      <c r="Z24" t="s">
        <v>90</v>
      </c>
      <c r="AA24" t="s">
        <v>90</v>
      </c>
      <c r="AB24" t="s">
        <v>90</v>
      </c>
      <c r="AG24" s="6"/>
      <c r="AH24">
        <v>21</v>
      </c>
      <c r="AI24">
        <f ca="1">DATA!$I$4*DATA!AH24^2+DATA!$I$5*DATA!AH24</f>
        <v>21.459269999999997</v>
      </c>
      <c r="AJ24">
        <f t="shared" si="0"/>
        <v>21</v>
      </c>
    </row>
    <row r="25" spans="1:36" x14ac:dyDescent="0.2">
      <c r="A25" s="6">
        <v>145</v>
      </c>
      <c r="B25" s="40">
        <v>1.9999999999999996E-3</v>
      </c>
      <c r="C25" s="33">
        <v>0.8</v>
      </c>
      <c r="E25" s="40">
        <v>6.9999999999999956E-4</v>
      </c>
      <c r="F25" s="33">
        <v>0.93</v>
      </c>
      <c r="K25" t="s">
        <v>204</v>
      </c>
      <c r="L25" s="37" t="str">
        <f t="shared" si="1"/>
        <v>N-O-145-2002+0</v>
      </c>
      <c r="M25" s="6"/>
      <c r="N25" s="6"/>
      <c r="O25" s="6"/>
      <c r="P25" s="6"/>
      <c r="Q25" t="s">
        <v>90</v>
      </c>
      <c r="R25" t="s">
        <v>90</v>
      </c>
      <c r="S25" t="s">
        <v>90</v>
      </c>
      <c r="T25" t="s">
        <v>90</v>
      </c>
      <c r="U25" t="s">
        <v>90</v>
      </c>
      <c r="V25" t="s">
        <v>90</v>
      </c>
      <c r="W25" t="s">
        <v>90</v>
      </c>
      <c r="X25" t="s">
        <v>90</v>
      </c>
      <c r="Y25" t="s">
        <v>90</v>
      </c>
      <c r="Z25" t="s">
        <v>90</v>
      </c>
      <c r="AA25" t="s">
        <v>90</v>
      </c>
      <c r="AB25" t="s">
        <v>90</v>
      </c>
      <c r="AG25" s="6"/>
      <c r="AH25">
        <v>22</v>
      </c>
      <c r="AI25">
        <f ca="1">DATA!$I$4*DATA!AH25^2+DATA!$I$5*DATA!AH25</f>
        <v>22.474979999999999</v>
      </c>
      <c r="AJ25">
        <f t="shared" si="0"/>
        <v>22</v>
      </c>
    </row>
    <row r="26" spans="1:36" x14ac:dyDescent="0.2">
      <c r="A26" s="6">
        <v>146</v>
      </c>
      <c r="B26" s="40">
        <v>1.9999999999999996E-3</v>
      </c>
      <c r="C26" s="33">
        <v>0.8</v>
      </c>
      <c r="E26" s="40">
        <v>6.9999999999999956E-4</v>
      </c>
      <c r="F26" s="33">
        <v>0.93</v>
      </c>
      <c r="K26" t="s">
        <v>204</v>
      </c>
      <c r="L26" s="37" t="str">
        <f t="shared" si="1"/>
        <v>N-O-146-2002+0</v>
      </c>
      <c r="M26" s="6"/>
      <c r="N26" s="6"/>
      <c r="O26" s="6"/>
      <c r="P26" s="6"/>
      <c r="Q26" t="s">
        <v>90</v>
      </c>
      <c r="R26" t="s">
        <v>90</v>
      </c>
      <c r="S26" t="s">
        <v>90</v>
      </c>
      <c r="T26" t="s">
        <v>90</v>
      </c>
      <c r="U26" t="s">
        <v>90</v>
      </c>
      <c r="V26" t="s">
        <v>90</v>
      </c>
      <c r="W26" t="s">
        <v>90</v>
      </c>
      <c r="X26" t="s">
        <v>90</v>
      </c>
      <c r="Y26" t="s">
        <v>90</v>
      </c>
      <c r="Z26" t="s">
        <v>90</v>
      </c>
      <c r="AA26" t="s">
        <v>90</v>
      </c>
      <c r="AB26" t="s">
        <v>90</v>
      </c>
      <c r="AG26" s="6"/>
      <c r="AH26">
        <v>23</v>
      </c>
      <c r="AI26">
        <f ca="1">DATA!$I$4*DATA!AH26^2+DATA!$I$5*DATA!AH26</f>
        <v>23.490130000000001</v>
      </c>
      <c r="AJ26">
        <f t="shared" si="0"/>
        <v>23</v>
      </c>
    </row>
    <row r="27" spans="1:36" x14ac:dyDescent="0.2">
      <c r="A27" s="6">
        <v>161</v>
      </c>
      <c r="B27" s="40">
        <v>-2.3E-3</v>
      </c>
      <c r="C27" s="33">
        <v>1.23</v>
      </c>
      <c r="E27" s="40">
        <v>-3.3000000000000008E-3</v>
      </c>
      <c r="F27" s="33">
        <v>1.33</v>
      </c>
      <c r="K27" t="s">
        <v>204</v>
      </c>
      <c r="L27" s="37" t="str">
        <f t="shared" si="1"/>
        <v>N-O-161-2002+0</v>
      </c>
      <c r="M27" s="6"/>
      <c r="N27" s="6"/>
      <c r="O27" s="6"/>
      <c r="P27" s="6"/>
      <c r="Q27" t="s">
        <v>90</v>
      </c>
      <c r="R27" t="s">
        <v>90</v>
      </c>
      <c r="S27" t="s">
        <v>90</v>
      </c>
      <c r="T27" t="s">
        <v>90</v>
      </c>
      <c r="U27" t="s">
        <v>90</v>
      </c>
      <c r="V27" t="s">
        <v>90</v>
      </c>
      <c r="W27" t="s">
        <v>90</v>
      </c>
      <c r="X27" t="s">
        <v>90</v>
      </c>
      <c r="Y27" t="s">
        <v>90</v>
      </c>
      <c r="Z27" t="s">
        <v>90</v>
      </c>
      <c r="AA27" t="s">
        <v>90</v>
      </c>
      <c r="AB27" t="s">
        <v>90</v>
      </c>
      <c r="AG27" s="6"/>
      <c r="AH27">
        <v>24</v>
      </c>
      <c r="AI27">
        <f ca="1">DATA!$I$4*DATA!AH27^2+DATA!$I$5*DATA!AH27</f>
        <v>24.504719999999995</v>
      </c>
      <c r="AJ27">
        <f t="shared" si="0"/>
        <v>24</v>
      </c>
    </row>
    <row r="28" spans="1:36" x14ac:dyDescent="0.2">
      <c r="A28" s="53">
        <v>163</v>
      </c>
      <c r="B28" s="40">
        <v>-2.3E-3</v>
      </c>
      <c r="C28" s="33">
        <v>1.23</v>
      </c>
      <c r="E28" s="40">
        <v>-3.3000000000000008E-3</v>
      </c>
      <c r="F28" s="33">
        <v>1.33</v>
      </c>
      <c r="K28" t="s">
        <v>204</v>
      </c>
      <c r="L28" s="37" t="str">
        <f t="shared" si="1"/>
        <v>N-O-163-2002+0</v>
      </c>
      <c r="M28" s="6"/>
      <c r="N28" s="6"/>
      <c r="O28" s="6"/>
      <c r="P28" s="6"/>
      <c r="Q28" t="s">
        <v>90</v>
      </c>
      <c r="R28" t="s">
        <v>90</v>
      </c>
      <c r="S28" t="s">
        <v>90</v>
      </c>
      <c r="T28" t="s">
        <v>90</v>
      </c>
      <c r="U28" t="s">
        <v>90</v>
      </c>
      <c r="V28" t="s">
        <v>90</v>
      </c>
      <c r="W28" t="s">
        <v>90</v>
      </c>
      <c r="X28" t="s">
        <v>90</v>
      </c>
      <c r="Y28" t="s">
        <v>90</v>
      </c>
      <c r="Z28" t="s">
        <v>90</v>
      </c>
      <c r="AA28" t="s">
        <v>90</v>
      </c>
      <c r="AB28" t="s">
        <v>90</v>
      </c>
      <c r="AG28" s="6"/>
      <c r="AH28">
        <v>26</v>
      </c>
      <c r="AI28">
        <f ca="1">DATA!$I$4*DATA!AH28^2+DATA!$I$5*DATA!AH28</f>
        <v>26.532219999999999</v>
      </c>
      <c r="AJ28">
        <f t="shared" si="0"/>
        <v>26</v>
      </c>
    </row>
    <row r="29" spans="1:36" x14ac:dyDescent="0.2">
      <c r="A29" s="6">
        <v>167</v>
      </c>
      <c r="B29" s="40">
        <v>-2.7000000000000001E-3</v>
      </c>
      <c r="C29" s="33">
        <v>1.27</v>
      </c>
      <c r="E29" s="40">
        <v>-3.700000000000001E-3</v>
      </c>
      <c r="F29" s="33">
        <v>1.37</v>
      </c>
      <c r="K29" t="s">
        <v>204</v>
      </c>
      <c r="L29" s="37" t="str">
        <f t="shared" si="1"/>
        <v>N-O-167-2002+0</v>
      </c>
      <c r="M29" s="6"/>
      <c r="N29" s="6"/>
      <c r="O29" s="6"/>
      <c r="P29" s="6"/>
      <c r="Q29" t="s">
        <v>90</v>
      </c>
      <c r="R29" t="s">
        <v>90</v>
      </c>
      <c r="S29" t="s">
        <v>90</v>
      </c>
      <c r="T29" t="s">
        <v>90</v>
      </c>
      <c r="U29" t="s">
        <v>90</v>
      </c>
      <c r="V29" t="s">
        <v>90</v>
      </c>
      <c r="W29" t="s">
        <v>90</v>
      </c>
      <c r="X29" t="s">
        <v>90</v>
      </c>
      <c r="Y29" t="s">
        <v>90</v>
      </c>
      <c r="Z29" t="s">
        <v>90</v>
      </c>
      <c r="AA29" t="s">
        <v>90</v>
      </c>
      <c r="AB29" t="s">
        <v>90</v>
      </c>
      <c r="AG29" s="6"/>
      <c r="AH29">
        <v>27</v>
      </c>
      <c r="AI29">
        <f ca="1">DATA!$I$4*DATA!AH29^2+DATA!$I$5*DATA!AH29</f>
        <v>27.54513</v>
      </c>
      <c r="AJ29">
        <f t="shared" si="0"/>
        <v>27</v>
      </c>
    </row>
    <row r="30" spans="1:36" x14ac:dyDescent="0.2">
      <c r="A30" s="6">
        <v>173</v>
      </c>
      <c r="B30" s="40">
        <v>6.0000000000000049E-4</v>
      </c>
      <c r="C30" s="33">
        <v>0.94</v>
      </c>
      <c r="E30" s="40">
        <v>-5.0000000000000044E-4</v>
      </c>
      <c r="F30" s="33">
        <v>1.05</v>
      </c>
      <c r="K30" t="s">
        <v>204</v>
      </c>
      <c r="L30" s="37" t="str">
        <f t="shared" si="1"/>
        <v>N-O-173-2002+0</v>
      </c>
      <c r="M30" s="6"/>
      <c r="N30" s="6"/>
      <c r="O30" s="6"/>
      <c r="P30" s="6"/>
      <c r="Q30" t="s">
        <v>90</v>
      </c>
      <c r="R30" t="s">
        <v>90</v>
      </c>
      <c r="S30" t="s">
        <v>90</v>
      </c>
      <c r="T30" t="s">
        <v>90</v>
      </c>
      <c r="U30" t="s">
        <v>90</v>
      </c>
      <c r="V30" t="s">
        <v>90</v>
      </c>
      <c r="W30" t="s">
        <v>90</v>
      </c>
      <c r="X30" t="s">
        <v>90</v>
      </c>
      <c r="Y30" t="s">
        <v>90</v>
      </c>
      <c r="Z30" t="s">
        <v>90</v>
      </c>
      <c r="AA30" t="s">
        <v>90</v>
      </c>
      <c r="AB30" t="s">
        <v>90</v>
      </c>
      <c r="AG30" s="6"/>
      <c r="AH30">
        <v>28</v>
      </c>
      <c r="AI30">
        <f ca="1">DATA!$I$4*DATA!AH30^2+DATA!$I$5*DATA!AH30</f>
        <v>28.557479999999998</v>
      </c>
      <c r="AJ30">
        <f t="shared" si="0"/>
        <v>28</v>
      </c>
    </row>
    <row r="31" spans="1:36" x14ac:dyDescent="0.2">
      <c r="A31" s="44" t="s">
        <v>229</v>
      </c>
      <c r="B31" s="40">
        <v>7.999999999999996E-4</v>
      </c>
      <c r="C31" s="33">
        <v>0.92</v>
      </c>
      <c r="E31" s="40">
        <v>-4.0000000000000034E-4</v>
      </c>
      <c r="F31" s="33">
        <v>1.04</v>
      </c>
      <c r="K31" t="s">
        <v>204</v>
      </c>
      <c r="L31" s="37" t="str">
        <f t="shared" si="1"/>
        <v>N-O-177 Superceded-2002+0</v>
      </c>
      <c r="M31" s="6"/>
      <c r="N31" s="6"/>
      <c r="O31" s="6"/>
      <c r="P31" s="6"/>
      <c r="Q31" t="s">
        <v>90</v>
      </c>
      <c r="R31" t="s">
        <v>90</v>
      </c>
      <c r="S31" t="s">
        <v>90</v>
      </c>
      <c r="T31" t="s">
        <v>90</v>
      </c>
      <c r="U31" t="s">
        <v>90</v>
      </c>
      <c r="V31" t="s">
        <v>90</v>
      </c>
      <c r="W31" t="s">
        <v>90</v>
      </c>
      <c r="X31" t="s">
        <v>90</v>
      </c>
      <c r="Y31" t="s">
        <v>90</v>
      </c>
      <c r="Z31" t="s">
        <v>90</v>
      </c>
      <c r="AA31" t="s">
        <v>90</v>
      </c>
      <c r="AB31" t="s">
        <v>90</v>
      </c>
      <c r="AG31" s="6"/>
      <c r="AH31">
        <v>29</v>
      </c>
      <c r="AI31">
        <f ca="1">DATA!$I$4*DATA!AH31^2+DATA!$I$5*DATA!AH31</f>
        <v>29.569269999999999</v>
      </c>
      <c r="AJ31">
        <f t="shared" si="0"/>
        <v>29</v>
      </c>
    </row>
    <row r="32" spans="1:36" x14ac:dyDescent="0.2">
      <c r="A32" s="44">
        <v>177</v>
      </c>
      <c r="B32" s="40">
        <v>-8.0000000000000004E-4</v>
      </c>
      <c r="C32" s="33">
        <v>1.08</v>
      </c>
      <c r="E32" s="40">
        <v>-1.9E-3</v>
      </c>
      <c r="F32" s="33">
        <v>1.19</v>
      </c>
      <c r="K32" t="s">
        <v>204</v>
      </c>
      <c r="L32" s="37" t="str">
        <f>CONCATENATE(K32,"-",A32,"-2003",$K$1)</f>
        <v>N-O-177-2003+0</v>
      </c>
      <c r="M32" s="6"/>
      <c r="N32" s="6"/>
      <c r="O32" s="6"/>
      <c r="P32" s="6"/>
      <c r="Q32" t="s">
        <v>90</v>
      </c>
      <c r="R32" t="s">
        <v>90</v>
      </c>
      <c r="S32" t="s">
        <v>90</v>
      </c>
      <c r="T32" t="s">
        <v>90</v>
      </c>
      <c r="U32" t="s">
        <v>90</v>
      </c>
      <c r="V32" t="s">
        <v>90</v>
      </c>
      <c r="W32" t="s">
        <v>90</v>
      </c>
      <c r="X32" t="s">
        <v>90</v>
      </c>
      <c r="Y32" t="s">
        <v>90</v>
      </c>
      <c r="Z32" t="s">
        <v>90</v>
      </c>
      <c r="AA32" t="s">
        <v>90</v>
      </c>
      <c r="AB32" t="s">
        <v>90</v>
      </c>
      <c r="AG32" s="6"/>
      <c r="AH32">
        <v>30</v>
      </c>
      <c r="AI32">
        <f ca="1">DATA!$I$4*DATA!AH32^2+DATA!$I$5*DATA!AH32</f>
        <v>30.580500000000001</v>
      </c>
      <c r="AJ32">
        <f t="shared" si="0"/>
        <v>30</v>
      </c>
    </row>
    <row r="33" spans="1:36" x14ac:dyDescent="0.2">
      <c r="A33" s="44">
        <v>179</v>
      </c>
      <c r="B33" s="40">
        <v>-4.0000000000000002E-4</v>
      </c>
      <c r="C33" s="33">
        <v>1.04</v>
      </c>
      <c r="E33" s="40">
        <v>-1.5E-3</v>
      </c>
      <c r="F33" s="33">
        <v>1.1499999999999999</v>
      </c>
      <c r="K33" t="s">
        <v>204</v>
      </c>
      <c r="L33" s="37" t="str">
        <f>CONCATENATE(K33,"-",A33,"-2003",$K$1)</f>
        <v>N-O-179-2003+0</v>
      </c>
      <c r="M33" s="6"/>
      <c r="N33" s="6"/>
      <c r="O33" s="6"/>
      <c r="P33" s="6"/>
      <c r="Q33" t="s">
        <v>90</v>
      </c>
      <c r="R33" t="s">
        <v>90</v>
      </c>
      <c r="S33" t="s">
        <v>90</v>
      </c>
      <c r="T33" t="s">
        <v>90</v>
      </c>
      <c r="U33" t="s">
        <v>90</v>
      </c>
      <c r="V33" t="s">
        <v>90</v>
      </c>
      <c r="W33" t="s">
        <v>90</v>
      </c>
      <c r="X33" t="s">
        <v>90</v>
      </c>
      <c r="Y33" t="s">
        <v>90</v>
      </c>
      <c r="Z33" t="s">
        <v>90</v>
      </c>
      <c r="AA33" t="s">
        <v>90</v>
      </c>
      <c r="AB33" t="s">
        <v>90</v>
      </c>
      <c r="AG33" s="6"/>
      <c r="AH33">
        <v>31</v>
      </c>
      <c r="AI33">
        <f ca="1">DATA!$I$4*DATA!AH33^2+DATA!$I$5*DATA!AH33</f>
        <v>31.591169999999998</v>
      </c>
      <c r="AJ33">
        <f t="shared" si="0"/>
        <v>31</v>
      </c>
    </row>
    <row r="34" spans="1:36" x14ac:dyDescent="0.2">
      <c r="A34" s="6">
        <v>181</v>
      </c>
      <c r="B34" s="40">
        <v>1.4E-3</v>
      </c>
      <c r="C34" s="33">
        <v>0.86</v>
      </c>
      <c r="E34" s="40">
        <v>2.0000000000000001E-4</v>
      </c>
      <c r="F34" s="33">
        <v>0.98</v>
      </c>
      <c r="K34" t="s">
        <v>204</v>
      </c>
      <c r="L34" s="37" t="str">
        <f t="shared" ref="L34:L40" si="2">CONCATENATE(K34,"-",A34,"-2003",$K$1)</f>
        <v>N-O-181-2003+0</v>
      </c>
      <c r="M34" s="6"/>
      <c r="N34" s="6"/>
      <c r="O34" s="6"/>
      <c r="P34" s="6"/>
      <c r="Q34" t="s">
        <v>90</v>
      </c>
      <c r="R34" t="s">
        <v>90</v>
      </c>
      <c r="S34" t="s">
        <v>90</v>
      </c>
      <c r="T34" t="s">
        <v>90</v>
      </c>
      <c r="U34" t="s">
        <v>90</v>
      </c>
      <c r="V34" t="s">
        <v>90</v>
      </c>
      <c r="W34" t="s">
        <v>90</v>
      </c>
      <c r="X34" t="s">
        <v>90</v>
      </c>
      <c r="Y34" t="s">
        <v>90</v>
      </c>
      <c r="Z34" t="s">
        <v>90</v>
      </c>
      <c r="AA34" t="s">
        <v>90</v>
      </c>
      <c r="AB34" t="s">
        <v>90</v>
      </c>
      <c r="AG34" s="6"/>
      <c r="AH34">
        <v>32</v>
      </c>
      <c r="AI34">
        <f ca="1">DATA!$I$4*DATA!AH34^2+DATA!$I$5*DATA!AH34</f>
        <v>32.601279999999996</v>
      </c>
      <c r="AJ34">
        <f t="shared" ref="AJ34:AJ65" si="3">AH34</f>
        <v>32</v>
      </c>
    </row>
    <row r="35" spans="1:36" x14ac:dyDescent="0.2">
      <c r="A35" s="53" t="s">
        <v>231</v>
      </c>
      <c r="B35" s="40">
        <v>-2.0000000000000001E-4</v>
      </c>
      <c r="C35" s="33">
        <v>1.02</v>
      </c>
      <c r="E35" s="40">
        <v>-1.2999999999999999E-3</v>
      </c>
      <c r="F35" s="33">
        <v>1.1299999999999999</v>
      </c>
      <c r="K35" t="s">
        <v>204</v>
      </c>
      <c r="L35" s="37" t="str">
        <f t="shared" si="2"/>
        <v>N-O-187 - Roll A-2003+0</v>
      </c>
      <c r="M35" s="6"/>
      <c r="N35" s="6"/>
      <c r="O35" s="6"/>
      <c r="P35" s="6"/>
      <c r="Q35">
        <v>101.24</v>
      </c>
      <c r="R35">
        <v>91.78</v>
      </c>
      <c r="S35">
        <v>31.68</v>
      </c>
      <c r="T35">
        <v>102.42</v>
      </c>
      <c r="U35">
        <v>91.72</v>
      </c>
      <c r="V35">
        <v>31.38</v>
      </c>
      <c r="W35">
        <v>87.03</v>
      </c>
      <c r="X35">
        <v>91.47</v>
      </c>
      <c r="Y35">
        <v>96.92</v>
      </c>
      <c r="Z35">
        <v>86.85</v>
      </c>
      <c r="AA35">
        <v>91.34</v>
      </c>
      <c r="AB35">
        <v>95.78</v>
      </c>
      <c r="AC35" s="6"/>
      <c r="AD35" s="6"/>
      <c r="AE35" s="6"/>
      <c r="AF35" s="6"/>
      <c r="AG35" s="6"/>
      <c r="AH35">
        <v>33</v>
      </c>
      <c r="AI35">
        <f ca="1">DATA!$I$4*DATA!AH35^2+DATA!$I$5*DATA!AH35</f>
        <v>33.610829999999993</v>
      </c>
      <c r="AJ35">
        <f t="shared" si="3"/>
        <v>33</v>
      </c>
    </row>
    <row r="36" spans="1:36" x14ac:dyDescent="0.2">
      <c r="A36" s="53" t="s">
        <v>232</v>
      </c>
      <c r="B36" s="40">
        <v>1.2999999999999999E-3</v>
      </c>
      <c r="C36" s="33">
        <v>0.87</v>
      </c>
      <c r="E36" s="40">
        <v>0</v>
      </c>
      <c r="F36" s="33">
        <v>1</v>
      </c>
      <c r="K36" t="s">
        <v>204</v>
      </c>
      <c r="L36" s="37" t="str">
        <f t="shared" si="2"/>
        <v>N-O-001A-2003+0</v>
      </c>
      <c r="M36" s="6"/>
      <c r="N36" s="6"/>
      <c r="O36" s="6"/>
      <c r="P36" s="6"/>
      <c r="Q36">
        <v>101.3</v>
      </c>
      <c r="R36">
        <v>91.83</v>
      </c>
      <c r="S36">
        <v>31.12</v>
      </c>
      <c r="T36">
        <v>102.46</v>
      </c>
      <c r="U36">
        <v>91.74</v>
      </c>
      <c r="V36">
        <v>30.73</v>
      </c>
      <c r="W36">
        <v>86.74</v>
      </c>
      <c r="X36">
        <v>91.42</v>
      </c>
      <c r="Y36">
        <v>94.81</v>
      </c>
      <c r="Z36">
        <v>86.47</v>
      </c>
      <c r="AA36">
        <v>91.22</v>
      </c>
      <c r="AB36">
        <v>93.33</v>
      </c>
      <c r="AC36" s="6"/>
      <c r="AD36" s="6"/>
      <c r="AE36" s="6"/>
      <c r="AF36" s="6"/>
      <c r="AG36" s="6"/>
      <c r="AH36">
        <v>34</v>
      </c>
      <c r="AI36">
        <f ca="1">DATA!$I$4*DATA!AH36^2+DATA!$I$5*DATA!AH36</f>
        <v>34.619819999999997</v>
      </c>
      <c r="AJ36">
        <f t="shared" si="3"/>
        <v>34</v>
      </c>
    </row>
    <row r="37" spans="1:36" x14ac:dyDescent="0.2">
      <c r="A37" s="53" t="s">
        <v>233</v>
      </c>
      <c r="B37" s="40">
        <v>1.1000000000000001E-3</v>
      </c>
      <c r="C37" s="33">
        <v>0.89</v>
      </c>
      <c r="E37" s="40">
        <v>-2.0000000000000001E-4</v>
      </c>
      <c r="F37" s="33">
        <v>1.02</v>
      </c>
      <c r="K37" t="s">
        <v>204</v>
      </c>
      <c r="L37" s="37" t="str">
        <f t="shared" si="2"/>
        <v>N-O-001B-2003+0</v>
      </c>
      <c r="M37" s="6"/>
      <c r="N37" s="6"/>
      <c r="O37" s="6"/>
      <c r="P37" s="6"/>
      <c r="Q37">
        <v>101.72</v>
      </c>
      <c r="R37">
        <v>92.22</v>
      </c>
      <c r="S37">
        <v>31.32</v>
      </c>
      <c r="T37">
        <v>102.88</v>
      </c>
      <c r="U37">
        <v>92.14</v>
      </c>
      <c r="V37">
        <v>30.94</v>
      </c>
      <c r="W37">
        <v>87.14</v>
      </c>
      <c r="X37">
        <v>91.84</v>
      </c>
      <c r="Y37">
        <v>95.46</v>
      </c>
      <c r="Z37">
        <v>86.87</v>
      </c>
      <c r="AA37">
        <v>91.64</v>
      </c>
      <c r="AB37">
        <v>93.97</v>
      </c>
      <c r="AC37" s="6"/>
      <c r="AD37" s="6"/>
      <c r="AE37" s="6"/>
      <c r="AF37" s="6"/>
      <c r="AG37" s="6"/>
      <c r="AH37">
        <v>35</v>
      </c>
      <c r="AI37">
        <f ca="1">DATA!$I$4*DATA!AH37^2+DATA!$I$5*DATA!AH37</f>
        <v>35.628249999999994</v>
      </c>
      <c r="AJ37">
        <f t="shared" si="3"/>
        <v>35</v>
      </c>
    </row>
    <row r="38" spans="1:36" x14ac:dyDescent="0.2">
      <c r="A38" s="82" t="s">
        <v>98</v>
      </c>
      <c r="B38" s="40">
        <v>-8.0000000000000004E-4</v>
      </c>
      <c r="C38" s="33">
        <v>1.08</v>
      </c>
      <c r="E38" s="40">
        <v>-1.8999999999999996E-3</v>
      </c>
      <c r="F38" s="33">
        <v>1.19</v>
      </c>
      <c r="K38" t="s">
        <v>204</v>
      </c>
      <c r="L38" s="37" t="str">
        <f t="shared" si="2"/>
        <v>N-O-005A-2003+0</v>
      </c>
      <c r="M38" s="6"/>
      <c r="N38" s="6"/>
      <c r="O38" s="6"/>
      <c r="P38" s="6"/>
      <c r="Q38">
        <v>102.38</v>
      </c>
      <c r="R38">
        <v>92.79</v>
      </c>
      <c r="S38">
        <v>31.18</v>
      </c>
      <c r="T38">
        <v>103.54</v>
      </c>
      <c r="U38">
        <v>92.68</v>
      </c>
      <c r="V38">
        <v>30.77</v>
      </c>
      <c r="W38">
        <v>87.52</v>
      </c>
      <c r="X38">
        <v>92.34</v>
      </c>
      <c r="Y38">
        <v>94.91</v>
      </c>
      <c r="Z38">
        <v>87.24</v>
      </c>
      <c r="AA38">
        <v>92.1</v>
      </c>
      <c r="AB38">
        <v>93.37</v>
      </c>
      <c r="AC38" s="6"/>
      <c r="AD38" s="6"/>
      <c r="AE38" s="6"/>
      <c r="AF38" s="6"/>
      <c r="AG38" s="6"/>
      <c r="AH38">
        <v>36</v>
      </c>
      <c r="AI38">
        <f ca="1">DATA!$I$4*DATA!AH38^2+DATA!$I$5*DATA!AH38</f>
        <v>36.636119999999998</v>
      </c>
      <c r="AJ38">
        <f t="shared" si="3"/>
        <v>36</v>
      </c>
    </row>
    <row r="39" spans="1:36" x14ac:dyDescent="0.2">
      <c r="A39" s="82" t="s">
        <v>100</v>
      </c>
      <c r="B39" s="40">
        <v>1E-4</v>
      </c>
      <c r="C39" s="33">
        <v>0.99</v>
      </c>
      <c r="E39" s="40">
        <v>-1.1000000000000001E-3</v>
      </c>
      <c r="F39" s="33">
        <v>1.1100000000000001</v>
      </c>
      <c r="K39" t="s">
        <v>204</v>
      </c>
      <c r="L39" s="37" t="str">
        <f t="shared" si="2"/>
        <v>N-O-005B-2003+0</v>
      </c>
      <c r="M39" s="6"/>
      <c r="N39" s="6"/>
      <c r="O39" s="6"/>
      <c r="P39" s="6"/>
      <c r="Q39">
        <v>100.82</v>
      </c>
      <c r="R39">
        <v>91.42</v>
      </c>
      <c r="S39">
        <v>30.92</v>
      </c>
      <c r="T39">
        <v>101.98</v>
      </c>
      <c r="U39">
        <v>91.33</v>
      </c>
      <c r="V39">
        <v>30.52</v>
      </c>
      <c r="W39">
        <v>86.31</v>
      </c>
      <c r="X39">
        <v>91.03</v>
      </c>
      <c r="Y39">
        <v>94.17</v>
      </c>
      <c r="Z39">
        <v>86.04</v>
      </c>
      <c r="AA39">
        <v>88.65</v>
      </c>
      <c r="AB39">
        <v>92.68</v>
      </c>
      <c r="AC39" s="6"/>
      <c r="AD39" s="6"/>
      <c r="AE39" s="6"/>
      <c r="AF39" s="6"/>
      <c r="AG39" s="6"/>
      <c r="AH39">
        <v>37</v>
      </c>
      <c r="AI39">
        <f ca="1">DATA!$I$4*DATA!AH39^2+DATA!$I$5*DATA!AH39</f>
        <v>37.643430000000002</v>
      </c>
      <c r="AJ39">
        <f t="shared" si="3"/>
        <v>37</v>
      </c>
    </row>
    <row r="40" spans="1:36" x14ac:dyDescent="0.2">
      <c r="A40" s="82" t="s">
        <v>102</v>
      </c>
      <c r="B40" s="40">
        <v>-8.9999999999999998E-4</v>
      </c>
      <c r="C40" s="33">
        <v>1.0900000000000001</v>
      </c>
      <c r="E40" s="40">
        <v>-1.9E-3</v>
      </c>
      <c r="F40" s="33">
        <v>1.19</v>
      </c>
      <c r="K40" t="s">
        <v>204</v>
      </c>
      <c r="L40" s="37" t="str">
        <f t="shared" si="2"/>
        <v>N-O-006B-2003+0</v>
      </c>
      <c r="M40" s="6"/>
      <c r="N40" s="6"/>
      <c r="O40" s="6"/>
      <c r="P40" s="6"/>
      <c r="Q40">
        <v>102.6</v>
      </c>
      <c r="R40">
        <v>93</v>
      </c>
      <c r="S40">
        <v>31.61</v>
      </c>
      <c r="T40">
        <v>103.77</v>
      </c>
      <c r="U40">
        <v>92.92</v>
      </c>
      <c r="V40">
        <v>31.23</v>
      </c>
      <c r="W40">
        <v>87.9</v>
      </c>
      <c r="X40">
        <v>92.61</v>
      </c>
      <c r="Y40">
        <v>96.38</v>
      </c>
      <c r="Z40">
        <v>87.64</v>
      </c>
      <c r="AA40">
        <v>92.42</v>
      </c>
      <c r="AB40">
        <v>94.92</v>
      </c>
      <c r="AC40" s="6"/>
      <c r="AD40" s="6"/>
      <c r="AE40" s="6"/>
      <c r="AF40" s="6"/>
      <c r="AG40" s="6"/>
      <c r="AH40">
        <v>38</v>
      </c>
      <c r="AI40">
        <f ca="1">DATA!$I$4*DATA!AH40^2+DATA!$I$5*DATA!AH40</f>
        <v>38.650179999999999</v>
      </c>
      <c r="AJ40">
        <f t="shared" si="3"/>
        <v>38</v>
      </c>
    </row>
    <row r="41" spans="1:36" x14ac:dyDescent="0.2">
      <c r="A41" s="82" t="s">
        <v>104</v>
      </c>
      <c r="B41" s="40">
        <v>-5.0000000000000001E-4</v>
      </c>
      <c r="C41" s="33">
        <v>1.05</v>
      </c>
      <c r="E41" s="40">
        <v>-1.6000000000000001E-3</v>
      </c>
      <c r="F41" s="33">
        <v>1.1599999999999999</v>
      </c>
      <c r="K41" t="s">
        <v>204</v>
      </c>
      <c r="L41" s="37" t="str">
        <f>CONCATENATE(K41,"-",A41,"-2003",$K$1)</f>
        <v>N-O-006A1-2003+0</v>
      </c>
      <c r="M41" s="6"/>
      <c r="N41" s="6"/>
      <c r="O41" s="6"/>
      <c r="P41" s="6"/>
      <c r="Q41">
        <v>101.75</v>
      </c>
      <c r="R41">
        <v>92.28</v>
      </c>
      <c r="S41">
        <v>31.44</v>
      </c>
      <c r="T41">
        <v>102.91</v>
      </c>
      <c r="U41">
        <v>92.2</v>
      </c>
      <c r="V41">
        <v>31.05</v>
      </c>
      <c r="W41">
        <v>87.21</v>
      </c>
      <c r="X41">
        <v>91.93</v>
      </c>
      <c r="Y41">
        <v>95.83</v>
      </c>
      <c r="Z41">
        <v>86.95</v>
      </c>
      <c r="AA41">
        <v>91.75</v>
      </c>
      <c r="AB41">
        <v>94.34</v>
      </c>
      <c r="AC41" s="6"/>
      <c r="AD41" s="6"/>
      <c r="AE41" s="6"/>
      <c r="AF41" s="6"/>
      <c r="AG41" s="6"/>
      <c r="AH41">
        <v>39</v>
      </c>
      <c r="AI41">
        <f ca="1">DATA!$I$4*DATA!AH41^2+DATA!$I$5*DATA!AH41</f>
        <v>39.656369999999995</v>
      </c>
      <c r="AJ41">
        <f t="shared" si="3"/>
        <v>39</v>
      </c>
    </row>
    <row r="42" spans="1:36" x14ac:dyDescent="0.2">
      <c r="A42" s="82" t="s">
        <v>105</v>
      </c>
      <c r="B42" s="40">
        <v>-1.6000000000000001E-3</v>
      </c>
      <c r="C42" s="33">
        <v>1.1599999999999999</v>
      </c>
      <c r="E42" s="40">
        <v>-2.7000000000000001E-3</v>
      </c>
      <c r="F42" s="33">
        <v>1.27</v>
      </c>
      <c r="K42" t="s">
        <v>204</v>
      </c>
      <c r="L42" s="37" t="str">
        <f t="shared" ref="L42:L75" si="4">CONCATENATE(K42,"-",A42,"-2003",$K$1)</f>
        <v>N-O-006A2-2003+0</v>
      </c>
      <c r="M42" s="6"/>
      <c r="N42" s="6"/>
      <c r="O42" s="6"/>
      <c r="Q42">
        <v>101.71</v>
      </c>
      <c r="R42">
        <v>92.23</v>
      </c>
      <c r="S42">
        <v>31.3</v>
      </c>
      <c r="T42">
        <v>102.87</v>
      </c>
      <c r="U42">
        <v>92.14</v>
      </c>
      <c r="V42">
        <v>30.9</v>
      </c>
      <c r="W42">
        <v>87.11</v>
      </c>
      <c r="X42">
        <v>91.85</v>
      </c>
      <c r="Y42">
        <v>95.34</v>
      </c>
      <c r="Z42">
        <v>86.84</v>
      </c>
      <c r="AA42">
        <v>91.64</v>
      </c>
      <c r="AB42">
        <v>93.84</v>
      </c>
      <c r="AH42">
        <v>40</v>
      </c>
      <c r="AI42">
        <f ca="1">DATA!$I$4*DATA!AH42^2+DATA!$I$5*DATA!AH42</f>
        <v>40.661999999999999</v>
      </c>
      <c r="AJ42">
        <f t="shared" si="3"/>
        <v>40</v>
      </c>
    </row>
    <row r="43" spans="1:36" x14ac:dyDescent="0.2">
      <c r="A43" s="84" t="s">
        <v>108</v>
      </c>
      <c r="B43" s="40">
        <v>-5.9999999999999995E-4</v>
      </c>
      <c r="C43" s="33">
        <v>1.06</v>
      </c>
      <c r="E43" s="40">
        <v>-1.6999999999999999E-3</v>
      </c>
      <c r="F43" s="33">
        <v>1.17</v>
      </c>
      <c r="K43" t="s">
        <v>204</v>
      </c>
      <c r="L43" s="37" t="str">
        <f t="shared" si="4"/>
        <v>N-O-007-2003+0</v>
      </c>
      <c r="M43" s="6"/>
      <c r="N43" s="6"/>
      <c r="O43" s="6"/>
      <c r="Q43">
        <v>103.23</v>
      </c>
      <c r="R43">
        <v>93.63</v>
      </c>
      <c r="S43">
        <v>32.08</v>
      </c>
      <c r="T43">
        <v>104.43</v>
      </c>
      <c r="U43">
        <v>93.56</v>
      </c>
      <c r="V43">
        <v>31.71</v>
      </c>
      <c r="W43">
        <v>88.6</v>
      </c>
      <c r="X43">
        <v>93.3</v>
      </c>
      <c r="Y43">
        <v>97.91</v>
      </c>
      <c r="Z43">
        <v>88.37</v>
      </c>
      <c r="AA43">
        <v>93.14</v>
      </c>
      <c r="AB43">
        <v>96.53</v>
      </c>
      <c r="AH43">
        <v>41</v>
      </c>
      <c r="AI43">
        <f ca="1">DATA!$I$4*DATA!AH43^2+DATA!$I$5*DATA!AH43</f>
        <v>41.667069999999995</v>
      </c>
      <c r="AJ43">
        <f t="shared" si="3"/>
        <v>41</v>
      </c>
    </row>
    <row r="44" spans="1:36" x14ac:dyDescent="0.2">
      <c r="A44" s="82" t="s">
        <v>109</v>
      </c>
      <c r="B44" s="40">
        <v>-2E-3</v>
      </c>
      <c r="C44" s="33">
        <v>1.2</v>
      </c>
      <c r="E44" s="40">
        <v>-3.0000000000000001E-3</v>
      </c>
      <c r="F44" s="33">
        <v>1.3</v>
      </c>
      <c r="K44" t="s">
        <v>204</v>
      </c>
      <c r="L44" s="37" t="str">
        <f t="shared" si="4"/>
        <v>N-O-008A-2003+0</v>
      </c>
      <c r="M44" s="6"/>
      <c r="N44" s="6"/>
      <c r="O44" s="6"/>
      <c r="Q44">
        <v>103.13</v>
      </c>
      <c r="R44">
        <v>93.65</v>
      </c>
      <c r="S44">
        <v>32.15</v>
      </c>
      <c r="T44">
        <v>104.34</v>
      </c>
      <c r="U44">
        <v>93.59</v>
      </c>
      <c r="V44">
        <v>31.76</v>
      </c>
      <c r="W44">
        <v>88.56</v>
      </c>
      <c r="X44">
        <v>93.38</v>
      </c>
      <c r="Y44">
        <v>98.05</v>
      </c>
      <c r="Z44">
        <v>88.32</v>
      </c>
      <c r="AA44">
        <v>93.22</v>
      </c>
      <c r="AB44">
        <v>96.56</v>
      </c>
      <c r="AH44">
        <v>42</v>
      </c>
      <c r="AI44">
        <f ca="1">DATA!$I$4*DATA!AH44^2+DATA!$I$5*DATA!AH44</f>
        <v>42.671579999999992</v>
      </c>
      <c r="AJ44">
        <f t="shared" si="3"/>
        <v>42</v>
      </c>
    </row>
    <row r="45" spans="1:36" x14ac:dyDescent="0.2">
      <c r="A45" s="82" t="s">
        <v>110</v>
      </c>
      <c r="B45" s="40">
        <v>-2E-3</v>
      </c>
      <c r="C45" s="33">
        <v>1.2</v>
      </c>
      <c r="E45" s="40">
        <v>-3.0999999999999999E-3</v>
      </c>
      <c r="F45" s="33">
        <v>1.31</v>
      </c>
      <c r="K45" t="s">
        <v>204</v>
      </c>
      <c r="L45" s="37" t="str">
        <f t="shared" si="4"/>
        <v>N-O-008B-2003+0</v>
      </c>
      <c r="M45" s="6"/>
      <c r="N45" s="6"/>
      <c r="O45" s="6"/>
      <c r="Q45">
        <v>102.74</v>
      </c>
      <c r="R45">
        <v>93.27</v>
      </c>
      <c r="S45">
        <v>31.82</v>
      </c>
      <c r="T45">
        <v>103.93</v>
      </c>
      <c r="U45">
        <v>93.19</v>
      </c>
      <c r="V45">
        <v>31.43</v>
      </c>
      <c r="W45">
        <v>88.12</v>
      </c>
      <c r="X45">
        <v>92.95</v>
      </c>
      <c r="Y45">
        <v>96.99</v>
      </c>
      <c r="Z45">
        <v>87.86</v>
      </c>
      <c r="AA45">
        <v>92.77</v>
      </c>
      <c r="AB45">
        <v>95.48</v>
      </c>
      <c r="AH45">
        <v>43</v>
      </c>
      <c r="AI45">
        <f ca="1">DATA!$I$4*DATA!AH45^2+DATA!$I$5*DATA!AH45</f>
        <v>43.675530000000002</v>
      </c>
      <c r="AJ45">
        <f t="shared" si="3"/>
        <v>43</v>
      </c>
    </row>
    <row r="46" spans="1:36" x14ac:dyDescent="0.2">
      <c r="A46" s="82" t="s">
        <v>111</v>
      </c>
      <c r="B46" s="40">
        <v>-1.4999999999999992E-3</v>
      </c>
      <c r="C46" s="33">
        <v>1.1499999999999999</v>
      </c>
      <c r="E46" s="40">
        <v>-2.5000000000000001E-3</v>
      </c>
      <c r="F46" s="33">
        <v>1.25</v>
      </c>
      <c r="K46" t="s">
        <v>204</v>
      </c>
      <c r="L46" s="37" t="str">
        <f t="shared" si="4"/>
        <v>N-O-009A-2003+0</v>
      </c>
      <c r="M46" s="6"/>
      <c r="N46" s="6"/>
      <c r="O46" s="6"/>
      <c r="Q46">
        <v>102.49</v>
      </c>
      <c r="R46">
        <v>93.03</v>
      </c>
      <c r="S46">
        <v>31.67</v>
      </c>
      <c r="T46">
        <v>103.67</v>
      </c>
      <c r="U46">
        <v>92.95</v>
      </c>
      <c r="V46">
        <v>31.27</v>
      </c>
      <c r="W46">
        <v>88.01</v>
      </c>
      <c r="X46">
        <v>92.85</v>
      </c>
      <c r="Y46">
        <v>96.76</v>
      </c>
      <c r="Z46">
        <v>87.74</v>
      </c>
      <c r="AA46">
        <v>92.67</v>
      </c>
      <c r="AB46">
        <v>95.22</v>
      </c>
      <c r="AH46">
        <v>44</v>
      </c>
      <c r="AI46">
        <f ca="1">DATA!$I$4*DATA!AH46^2+DATA!$I$5*DATA!AH46</f>
        <v>44.678919999999998</v>
      </c>
      <c r="AJ46">
        <f t="shared" si="3"/>
        <v>44</v>
      </c>
    </row>
    <row r="47" spans="1:36" x14ac:dyDescent="0.2">
      <c r="A47" s="82" t="s">
        <v>112</v>
      </c>
      <c r="B47" s="40">
        <v>-1.7999999999999993E-3</v>
      </c>
      <c r="C47" s="33">
        <v>1.18</v>
      </c>
      <c r="E47" s="40">
        <v>-2.8000000000000004E-3</v>
      </c>
      <c r="F47" s="33">
        <v>1.28</v>
      </c>
      <c r="K47" t="s">
        <v>204</v>
      </c>
      <c r="L47" s="37" t="str">
        <f t="shared" si="4"/>
        <v>N-O-009B-2003+0</v>
      </c>
      <c r="M47" s="6"/>
      <c r="N47" s="6"/>
      <c r="O47" s="6"/>
      <c r="Q47">
        <v>101.37</v>
      </c>
      <c r="R47">
        <v>91.99</v>
      </c>
      <c r="S47">
        <v>31.33</v>
      </c>
      <c r="T47">
        <v>102.54</v>
      </c>
      <c r="U47">
        <v>91.91</v>
      </c>
      <c r="V47">
        <v>30.94</v>
      </c>
      <c r="W47">
        <v>87</v>
      </c>
      <c r="X47">
        <v>91.77</v>
      </c>
      <c r="Y47">
        <v>95.54</v>
      </c>
      <c r="Z47">
        <v>86.75</v>
      </c>
      <c r="AA47">
        <v>91.58</v>
      </c>
      <c r="AB47">
        <v>94.05</v>
      </c>
      <c r="AH47">
        <v>45</v>
      </c>
      <c r="AI47">
        <f ca="1">DATA!$I$4*DATA!AH47^2+DATA!$I$5*DATA!AH47</f>
        <v>45.681749999999994</v>
      </c>
      <c r="AJ47">
        <f t="shared" si="3"/>
        <v>45</v>
      </c>
    </row>
    <row r="48" spans="1:36" x14ac:dyDescent="0.2">
      <c r="A48" s="82" t="s">
        <v>114</v>
      </c>
      <c r="B48" s="40">
        <v>-1.0000000000000009E-3</v>
      </c>
      <c r="C48" s="33">
        <v>1.1000000000000001</v>
      </c>
      <c r="E48" s="40">
        <v>-2.0999999999999994E-3</v>
      </c>
      <c r="F48" s="33">
        <v>1.21</v>
      </c>
      <c r="K48" t="s">
        <v>204</v>
      </c>
      <c r="L48" s="37" t="str">
        <f t="shared" si="4"/>
        <v>N-O-010A-2003+0</v>
      </c>
      <c r="M48" s="6"/>
      <c r="N48" s="6"/>
      <c r="O48" s="6"/>
      <c r="Q48">
        <v>101.96</v>
      </c>
      <c r="R48">
        <v>92.51</v>
      </c>
      <c r="S48">
        <v>31.48</v>
      </c>
      <c r="T48">
        <v>103.13</v>
      </c>
      <c r="U48">
        <v>92.43</v>
      </c>
      <c r="V48">
        <v>31.07</v>
      </c>
      <c r="W48">
        <v>87.38</v>
      </c>
      <c r="X48">
        <v>92.17</v>
      </c>
      <c r="Y48">
        <v>95.89</v>
      </c>
      <c r="Z48">
        <v>87.12</v>
      </c>
      <c r="AA48">
        <v>91.98</v>
      </c>
      <c r="AB48">
        <v>94.36</v>
      </c>
      <c r="AH48">
        <v>46</v>
      </c>
      <c r="AI48">
        <f ca="1">DATA!$I$4*DATA!AH48^2+DATA!$I$5*DATA!AH48</f>
        <v>46.684019999999997</v>
      </c>
      <c r="AJ48">
        <f t="shared" si="3"/>
        <v>46</v>
      </c>
    </row>
    <row r="49" spans="1:36" x14ac:dyDescent="0.2">
      <c r="A49" s="10" t="s">
        <v>113</v>
      </c>
      <c r="B49" s="40">
        <v>-1.2999999999999989E-3</v>
      </c>
      <c r="C49" s="33">
        <v>1.1299999999999999</v>
      </c>
      <c r="E49" s="40">
        <v>-2.3999999999999998E-3</v>
      </c>
      <c r="F49" s="33">
        <v>1.24</v>
      </c>
      <c r="K49" t="s">
        <v>204</v>
      </c>
      <c r="L49" s="37" t="str">
        <f t="shared" si="4"/>
        <v>N-O-010B-2003+0</v>
      </c>
      <c r="M49" s="6"/>
      <c r="N49" s="6"/>
      <c r="O49" s="6"/>
      <c r="Q49">
        <v>103.24</v>
      </c>
      <c r="R49">
        <v>92.56</v>
      </c>
      <c r="S49">
        <v>31.19</v>
      </c>
      <c r="T49">
        <v>102.06</v>
      </c>
      <c r="U49">
        <v>92.64</v>
      </c>
      <c r="V49">
        <v>31.58</v>
      </c>
      <c r="W49">
        <v>87.52</v>
      </c>
      <c r="X49">
        <v>92.31</v>
      </c>
      <c r="Y49">
        <v>96.25</v>
      </c>
      <c r="Z49">
        <v>87.26</v>
      </c>
      <c r="AA49">
        <v>92.13</v>
      </c>
      <c r="AB49">
        <v>94.75</v>
      </c>
      <c r="AH49">
        <v>47</v>
      </c>
      <c r="AI49">
        <f ca="1">DATA!$I$4*DATA!AH49^2+DATA!$I$5*DATA!AH49</f>
        <v>47.68573</v>
      </c>
      <c r="AJ49">
        <f t="shared" si="3"/>
        <v>47</v>
      </c>
    </row>
    <row r="50" spans="1:36" x14ac:dyDescent="0.2">
      <c r="A50" s="10" t="s">
        <v>115</v>
      </c>
      <c r="B50" s="40">
        <v>-2.0000000000000017E-4</v>
      </c>
      <c r="C50" s="33">
        <v>1.02</v>
      </c>
      <c r="E50" s="40">
        <v>-1.2999999999999989E-3</v>
      </c>
      <c r="F50" s="33">
        <v>1.1299999999999999</v>
      </c>
      <c r="K50" t="s">
        <v>204</v>
      </c>
      <c r="L50" s="37" t="str">
        <f t="shared" si="4"/>
        <v>N-O-011A-2003+0</v>
      </c>
      <c r="M50" s="6"/>
      <c r="N50" s="6"/>
      <c r="O50" s="6"/>
      <c r="Q50">
        <v>101.56</v>
      </c>
      <c r="R50">
        <v>92.25</v>
      </c>
      <c r="S50">
        <v>31.54</v>
      </c>
      <c r="T50">
        <v>102.74</v>
      </c>
      <c r="U50">
        <v>92.18</v>
      </c>
      <c r="V50">
        <v>31.14</v>
      </c>
      <c r="W50">
        <v>87.14</v>
      </c>
      <c r="X50">
        <v>91.97</v>
      </c>
      <c r="Y50">
        <v>96.11</v>
      </c>
      <c r="Z50">
        <v>86.89</v>
      </c>
      <c r="AA50">
        <v>91.81</v>
      </c>
      <c r="AB50">
        <v>94.61</v>
      </c>
      <c r="AH50">
        <v>48</v>
      </c>
      <c r="AI50">
        <f ca="1">DATA!$I$4*DATA!AH50^2+DATA!$I$5*DATA!AH50</f>
        <v>48.686879999999995</v>
      </c>
      <c r="AJ50">
        <f t="shared" si="3"/>
        <v>48</v>
      </c>
    </row>
    <row r="51" spans="1:36" x14ac:dyDescent="0.2">
      <c r="A51" s="10" t="s">
        <v>116</v>
      </c>
      <c r="B51" s="40">
        <v>-1.0000000000000009E-4</v>
      </c>
      <c r="C51" s="33">
        <v>1.01</v>
      </c>
      <c r="E51" s="40">
        <v>-1.200000000000001E-3</v>
      </c>
      <c r="F51" s="33">
        <v>1.1200000000000001</v>
      </c>
      <c r="K51" t="s">
        <v>204</v>
      </c>
      <c r="L51" s="37" t="str">
        <f t="shared" si="4"/>
        <v>N-O-011B-2003+0</v>
      </c>
      <c r="M51" s="6"/>
      <c r="N51" s="6"/>
      <c r="O51" s="6"/>
      <c r="Q51">
        <v>101.36</v>
      </c>
      <c r="R51">
        <v>92.06</v>
      </c>
      <c r="S51">
        <v>31.44</v>
      </c>
      <c r="T51">
        <v>102.54</v>
      </c>
      <c r="U51">
        <v>91.99</v>
      </c>
      <c r="V51">
        <v>31.05</v>
      </c>
      <c r="W51">
        <v>86.96</v>
      </c>
      <c r="X51">
        <v>91.78</v>
      </c>
      <c r="Y51">
        <v>95.82</v>
      </c>
      <c r="Z51">
        <v>86.71</v>
      </c>
      <c r="AA51">
        <v>91.6</v>
      </c>
      <c r="AB51">
        <v>94.32</v>
      </c>
      <c r="AH51">
        <v>49</v>
      </c>
      <c r="AI51">
        <f ca="1">DATA!$I$4*DATA!AH51^2+DATA!$I$5*DATA!AH51</f>
        <v>49.687469999999998</v>
      </c>
      <c r="AJ51">
        <f t="shared" si="3"/>
        <v>49</v>
      </c>
    </row>
    <row r="52" spans="1:36" x14ac:dyDescent="0.2">
      <c r="A52" s="10" t="s">
        <v>117</v>
      </c>
      <c r="B52" s="40">
        <v>1.0000000000000009E-4</v>
      </c>
      <c r="C52" s="33">
        <v>0.99</v>
      </c>
      <c r="E52" s="40">
        <v>-1.1000000000000009E-3</v>
      </c>
      <c r="F52" s="33">
        <v>1.1100000000000001</v>
      </c>
      <c r="K52" t="s">
        <v>204</v>
      </c>
      <c r="L52" s="37" t="str">
        <f t="shared" si="4"/>
        <v>N-O-012A-2003+0</v>
      </c>
      <c r="M52" s="6"/>
      <c r="N52" s="6"/>
      <c r="O52" s="6"/>
      <c r="Q52">
        <v>102.32</v>
      </c>
      <c r="R52">
        <v>92.86</v>
      </c>
      <c r="S52">
        <v>31.62</v>
      </c>
      <c r="T52">
        <v>103.5</v>
      </c>
      <c r="U52">
        <v>92.78</v>
      </c>
      <c r="V52">
        <v>31.22</v>
      </c>
      <c r="W52">
        <v>87.71</v>
      </c>
      <c r="X52">
        <v>92.52</v>
      </c>
      <c r="Y52">
        <v>96.34</v>
      </c>
      <c r="Z52">
        <v>87.45</v>
      </c>
      <c r="AA52">
        <v>92.34</v>
      </c>
      <c r="AB52">
        <v>94.82</v>
      </c>
      <c r="AH52">
        <v>50</v>
      </c>
      <c r="AI52">
        <f ca="1">DATA!$I$4*DATA!AH52^2+DATA!$I$5*DATA!AH52</f>
        <v>50.687499999999993</v>
      </c>
      <c r="AJ52">
        <f t="shared" si="3"/>
        <v>50</v>
      </c>
    </row>
    <row r="53" spans="1:36" x14ac:dyDescent="0.2">
      <c r="A53" s="10" t="s">
        <v>118</v>
      </c>
      <c r="B53" s="40">
        <v>1.0000000000000009E-4</v>
      </c>
      <c r="C53" s="33">
        <v>0.99</v>
      </c>
      <c r="E53" s="40">
        <v>-1.1000000000000009E-3</v>
      </c>
      <c r="F53" s="33">
        <v>1.1100000000000001</v>
      </c>
      <c r="K53" t="s">
        <v>204</v>
      </c>
      <c r="L53" s="37" t="str">
        <f t="shared" si="4"/>
        <v>N-O-012B-2003+0</v>
      </c>
      <c r="M53" s="6"/>
      <c r="N53" s="6"/>
      <c r="O53" s="6"/>
      <c r="Q53">
        <v>102.26</v>
      </c>
      <c r="R53">
        <v>92.81</v>
      </c>
      <c r="S53">
        <v>31.61</v>
      </c>
      <c r="T53">
        <v>103.44</v>
      </c>
      <c r="U53">
        <v>92.73</v>
      </c>
      <c r="V53">
        <v>31.21</v>
      </c>
      <c r="W53">
        <v>87.66</v>
      </c>
      <c r="X53">
        <v>92.48</v>
      </c>
      <c r="Y53">
        <v>96.32</v>
      </c>
      <c r="Z53">
        <v>87.4</v>
      </c>
      <c r="AA53">
        <v>92.3</v>
      </c>
      <c r="AB53">
        <v>94.81</v>
      </c>
      <c r="AH53">
        <v>51</v>
      </c>
      <c r="AI53">
        <f ca="1">DATA!$I$4*DATA!AH53^2+DATA!$I$5*DATA!AH53</f>
        <v>51.686970000000002</v>
      </c>
      <c r="AJ53">
        <f t="shared" si="3"/>
        <v>51</v>
      </c>
    </row>
    <row r="54" spans="1:36" x14ac:dyDescent="0.2">
      <c r="A54" s="10" t="s">
        <v>119</v>
      </c>
      <c r="B54" s="40">
        <v>-1.200000000000001E-3</v>
      </c>
      <c r="C54" s="33">
        <v>1.1200000000000001</v>
      </c>
      <c r="E54" s="40">
        <v>-2.3E-3</v>
      </c>
      <c r="F54" s="33">
        <v>1.23</v>
      </c>
      <c r="K54" t="s">
        <v>204</v>
      </c>
      <c r="L54" s="37" t="str">
        <f t="shared" si="4"/>
        <v>N-O-013A-2003+0</v>
      </c>
      <c r="M54" s="6"/>
      <c r="N54" s="6"/>
      <c r="O54" s="6"/>
      <c r="Q54" s="87">
        <v>102.22499999999999</v>
      </c>
      <c r="R54" s="87">
        <v>92.904375000000002</v>
      </c>
      <c r="S54" s="87">
        <v>31.828125</v>
      </c>
      <c r="T54" s="87">
        <v>103.420625</v>
      </c>
      <c r="U54" s="87">
        <v>92.841250000000002</v>
      </c>
      <c r="V54" s="87">
        <v>31.433125</v>
      </c>
      <c r="W54" s="87">
        <v>87.764375000000001</v>
      </c>
      <c r="X54" s="87">
        <v>92.653125000000003</v>
      </c>
      <c r="Y54" s="87">
        <v>97.000624999999999</v>
      </c>
      <c r="Z54" s="87">
        <v>87.519374999999997</v>
      </c>
      <c r="AA54" s="87">
        <v>92.496875000000003</v>
      </c>
      <c r="AB54" s="87">
        <v>95.489374999999995</v>
      </c>
      <c r="AH54">
        <v>52</v>
      </c>
      <c r="AI54">
        <f ca="1">DATA!$I$4*DATA!AH54^2+DATA!$I$5*DATA!AH54</f>
        <v>52.685879999999997</v>
      </c>
      <c r="AJ54">
        <f t="shared" si="3"/>
        <v>52</v>
      </c>
    </row>
    <row r="55" spans="1:36" x14ac:dyDescent="0.2">
      <c r="A55" s="10" t="s">
        <v>120</v>
      </c>
      <c r="B55" s="40">
        <v>-1.200000000000001E-3</v>
      </c>
      <c r="C55" s="33">
        <v>1.1200000000000001</v>
      </c>
      <c r="E55" s="40">
        <v>-2.3E-3</v>
      </c>
      <c r="F55" s="33">
        <v>1.23</v>
      </c>
      <c r="K55" t="s">
        <v>204</v>
      </c>
      <c r="L55" s="37" t="str">
        <f t="shared" si="4"/>
        <v>N-O-013B-2003+0</v>
      </c>
      <c r="M55" s="6"/>
      <c r="N55" s="6"/>
      <c r="O55" s="6"/>
      <c r="Q55" s="87">
        <v>102.15125</v>
      </c>
      <c r="R55" s="87">
        <v>92.824375000000003</v>
      </c>
      <c r="S55" s="87">
        <v>31.810625000000002</v>
      </c>
      <c r="T55" s="87">
        <v>103.344375</v>
      </c>
      <c r="U55" s="87">
        <v>92.758125000000007</v>
      </c>
      <c r="V55" s="87">
        <v>31.42</v>
      </c>
      <c r="W55" s="87">
        <v>87.706249999999997</v>
      </c>
      <c r="X55" s="87">
        <v>92.566874999999996</v>
      </c>
      <c r="Y55" s="87">
        <v>96.97</v>
      </c>
      <c r="Z55" s="87">
        <v>87.464375000000004</v>
      </c>
      <c r="AA55" s="87">
        <v>92.410624999999996</v>
      </c>
      <c r="AB55" s="87">
        <v>95.476875000000007</v>
      </c>
      <c r="AH55">
        <v>53</v>
      </c>
      <c r="AI55">
        <f ca="1">DATA!$I$4*DATA!AH55^2+DATA!$I$5*DATA!AH55</f>
        <v>53.684229999999992</v>
      </c>
      <c r="AJ55">
        <f t="shared" si="3"/>
        <v>53</v>
      </c>
    </row>
    <row r="56" spans="1:36" x14ac:dyDescent="0.2">
      <c r="A56" s="10" t="s">
        <v>121</v>
      </c>
      <c r="B56" s="40">
        <v>-1.4999999999999992E-3</v>
      </c>
      <c r="C56" s="33">
        <v>1.1499999999999999</v>
      </c>
      <c r="E56" s="40">
        <v>-2.5999999999999999E-3</v>
      </c>
      <c r="F56" s="33">
        <v>1.26</v>
      </c>
      <c r="K56" t="s">
        <v>204</v>
      </c>
      <c r="L56" s="37" t="str">
        <f t="shared" si="4"/>
        <v>N-O-013C-2003+0</v>
      </c>
      <c r="M56" s="6"/>
      <c r="N56" s="6"/>
      <c r="O56" s="6"/>
      <c r="Q56" s="87">
        <v>100.499375</v>
      </c>
      <c r="R56" s="87">
        <v>91.137500000000003</v>
      </c>
      <c r="S56" s="87">
        <v>30.952500000000001</v>
      </c>
      <c r="T56" s="87">
        <v>101.6525</v>
      </c>
      <c r="U56" s="87">
        <v>91.050624999999997</v>
      </c>
      <c r="V56" s="87">
        <v>30.568124999999998</v>
      </c>
      <c r="W56" s="87">
        <v>86.103125000000006</v>
      </c>
      <c r="X56" s="87">
        <v>90.761250000000004</v>
      </c>
      <c r="Y56" s="87">
        <v>94.339375000000004</v>
      </c>
      <c r="Z56" s="87">
        <v>85.848124999999996</v>
      </c>
      <c r="AA56" s="87">
        <v>90.564999999999998</v>
      </c>
      <c r="AB56" s="87">
        <v>92.885000000000005</v>
      </c>
      <c r="AH56">
        <v>54</v>
      </c>
      <c r="AI56">
        <f ca="1">DATA!$I$4*DATA!AH56^2+DATA!$I$5*DATA!AH56</f>
        <v>54.682020000000001</v>
      </c>
      <c r="AJ56">
        <f t="shared" si="3"/>
        <v>54</v>
      </c>
    </row>
    <row r="57" spans="1:36" x14ac:dyDescent="0.2">
      <c r="A57" s="84" t="s">
        <v>122</v>
      </c>
      <c r="B57" s="40">
        <v>-6.9999999999999999E-4</v>
      </c>
      <c r="C57" s="33">
        <v>1.07</v>
      </c>
      <c r="E57" s="40">
        <v>-1.7999999999999993E-3</v>
      </c>
      <c r="F57" s="33">
        <v>1.18</v>
      </c>
      <c r="K57" t="s">
        <v>204</v>
      </c>
      <c r="L57" s="37" t="str">
        <f t="shared" si="4"/>
        <v>N-O-014-2003+0</v>
      </c>
      <c r="M57" s="6"/>
      <c r="N57" s="6"/>
      <c r="O57" s="6"/>
      <c r="Q57" s="87">
        <v>101.68875</v>
      </c>
      <c r="R57" s="87">
        <v>92.248750000000001</v>
      </c>
      <c r="S57" s="87">
        <v>31.125624999999999</v>
      </c>
      <c r="T57" s="87">
        <v>102.854375</v>
      </c>
      <c r="U57" s="87">
        <v>92.155000000000001</v>
      </c>
      <c r="V57" s="87">
        <v>30.723125</v>
      </c>
      <c r="W57" s="87">
        <v>87.025000000000006</v>
      </c>
      <c r="X57" s="87">
        <v>91.858125000000001</v>
      </c>
      <c r="Y57" s="87">
        <v>94.774375000000006</v>
      </c>
      <c r="Z57" s="87">
        <v>86.761250000000004</v>
      </c>
      <c r="AA57" s="87">
        <v>91.633750000000006</v>
      </c>
      <c r="AB57" s="87">
        <v>93.273124999999993</v>
      </c>
      <c r="AH57">
        <v>55</v>
      </c>
      <c r="AI57">
        <f ca="1">DATA!$I$4*DATA!AH57^2+DATA!$I$5*DATA!AH57</f>
        <v>55.679249999999996</v>
      </c>
      <c r="AJ57">
        <f t="shared" si="3"/>
        <v>55</v>
      </c>
    </row>
    <row r="58" spans="1:36" x14ac:dyDescent="0.2">
      <c r="A58" s="10" t="s">
        <v>124</v>
      </c>
      <c r="B58" s="40">
        <v>-2.5999999999999999E-3</v>
      </c>
      <c r="C58" s="33">
        <v>1.26</v>
      </c>
      <c r="D58" s="6"/>
      <c r="E58" s="40">
        <v>-3.6000000000000008E-3</v>
      </c>
      <c r="F58" s="33">
        <v>1.36</v>
      </c>
      <c r="K58" t="s">
        <v>204</v>
      </c>
      <c r="L58" s="37" t="str">
        <f t="shared" si="4"/>
        <v>N-O-015A-2003+0</v>
      </c>
      <c r="M58" s="6"/>
      <c r="N58" s="6"/>
      <c r="O58" s="6"/>
      <c r="Q58" s="87">
        <v>100.60312500000001</v>
      </c>
      <c r="R58" s="87">
        <v>91.180937499999999</v>
      </c>
      <c r="S58" s="87">
        <v>30.81625</v>
      </c>
      <c r="T58" s="87">
        <v>101.74875</v>
      </c>
      <c r="U58" s="87">
        <v>91.083437500000002</v>
      </c>
      <c r="V58" s="87">
        <v>30.4334375</v>
      </c>
      <c r="W58" s="87">
        <v>86.105625000000003</v>
      </c>
      <c r="X58" s="87">
        <v>90.760625000000005</v>
      </c>
      <c r="Y58" s="87">
        <v>93.908437500000005</v>
      </c>
      <c r="Z58" s="87">
        <v>85.846562500000005</v>
      </c>
      <c r="AA58" s="87">
        <v>90.542500000000004</v>
      </c>
      <c r="AB58" s="87">
        <v>92.46875</v>
      </c>
      <c r="AH58">
        <v>56</v>
      </c>
      <c r="AI58">
        <f ca="1">DATA!$I$4*DATA!AH58^2+DATA!$I$5*DATA!AH58</f>
        <v>56.675919999999998</v>
      </c>
      <c r="AJ58">
        <f t="shared" si="3"/>
        <v>56</v>
      </c>
    </row>
    <row r="59" spans="1:36" x14ac:dyDescent="0.2">
      <c r="A59" s="10" t="s">
        <v>125</v>
      </c>
      <c r="B59" s="40">
        <v>-3.2000000000000006E-3</v>
      </c>
      <c r="C59" s="33">
        <v>1.32</v>
      </c>
      <c r="E59" s="40">
        <v>-4.1999999999999989E-3</v>
      </c>
      <c r="F59" s="33">
        <v>1.42</v>
      </c>
      <c r="K59" t="s">
        <v>204</v>
      </c>
      <c r="L59" s="37" t="str">
        <f t="shared" si="4"/>
        <v>N-O-015B-2003+0</v>
      </c>
      <c r="M59" s="6"/>
      <c r="N59" s="6"/>
      <c r="O59" s="6"/>
      <c r="Q59" s="87">
        <v>100.90083333333332</v>
      </c>
      <c r="R59" s="87">
        <v>91.583749999999995</v>
      </c>
      <c r="S59" s="87">
        <v>30.915416666666669</v>
      </c>
      <c r="T59" s="87">
        <v>102.05208333333331</v>
      </c>
      <c r="U59" s="87">
        <v>91.493750000000006</v>
      </c>
      <c r="V59" s="87">
        <v>30.467916666666667</v>
      </c>
      <c r="W59" s="87">
        <v>86.33</v>
      </c>
      <c r="X59" s="87">
        <v>91.221249999999998</v>
      </c>
      <c r="Y59" s="87">
        <v>93.98041666666667</v>
      </c>
      <c r="Z59" s="87">
        <v>86.024583333333339</v>
      </c>
      <c r="AA59" s="87">
        <v>91.006666666666675</v>
      </c>
      <c r="AB59" s="87">
        <v>92.270416666666662</v>
      </c>
      <c r="AH59">
        <v>57</v>
      </c>
      <c r="AI59">
        <f ca="1">DATA!$I$4*DATA!AH59^2+DATA!$I$5*DATA!AH59</f>
        <v>57.672029999999999</v>
      </c>
      <c r="AJ59">
        <f t="shared" si="3"/>
        <v>57</v>
      </c>
    </row>
    <row r="60" spans="1:36" x14ac:dyDescent="0.2">
      <c r="A60" s="84" t="s">
        <v>126</v>
      </c>
      <c r="B60" s="40">
        <v>-2.5999999999999999E-3</v>
      </c>
      <c r="C60" s="33">
        <v>1.26</v>
      </c>
      <c r="E60" s="40">
        <v>-3.5999999999999999E-3</v>
      </c>
      <c r="F60" s="33">
        <v>1.36</v>
      </c>
      <c r="K60" t="s">
        <v>204</v>
      </c>
      <c r="L60" s="37" t="str">
        <f t="shared" si="4"/>
        <v>N-O-016-2003+0</v>
      </c>
      <c r="M60" s="6"/>
      <c r="N60" s="6"/>
      <c r="O60" s="6"/>
      <c r="Q60" s="87">
        <v>102.11499999999999</v>
      </c>
      <c r="R60" s="87">
        <v>92.71</v>
      </c>
      <c r="S60" s="87">
        <v>31.997499999999999</v>
      </c>
      <c r="T60" s="87">
        <v>103.3</v>
      </c>
      <c r="U60" s="87">
        <v>92.655625000000001</v>
      </c>
      <c r="V60" s="87">
        <v>31.616875</v>
      </c>
      <c r="W60" s="87">
        <v>87.753749999999997</v>
      </c>
      <c r="X60" s="87">
        <v>92.458124999999995</v>
      </c>
      <c r="Y60" s="87">
        <v>97.618125000000006</v>
      </c>
      <c r="Z60" s="87">
        <v>87.508750000000006</v>
      </c>
      <c r="AA60" s="87">
        <v>92.331874999999997</v>
      </c>
      <c r="AB60" s="87">
        <v>96.146249999999995</v>
      </c>
      <c r="AH60">
        <v>58</v>
      </c>
      <c r="AI60">
        <f ca="1">DATA!$I$4*DATA!AH60^2+DATA!$I$5*DATA!AH60</f>
        <v>58.667579999999994</v>
      </c>
      <c r="AJ60">
        <f t="shared" si="3"/>
        <v>58</v>
      </c>
    </row>
    <row r="61" spans="1:36" x14ac:dyDescent="0.2">
      <c r="A61" s="84" t="s">
        <v>127</v>
      </c>
      <c r="B61" s="40">
        <v>-3.5999999999999999E-3</v>
      </c>
      <c r="C61" s="33">
        <v>1.36</v>
      </c>
      <c r="E61" s="40">
        <v>-4.5999999999999999E-3</v>
      </c>
      <c r="F61" s="33">
        <v>1.46</v>
      </c>
      <c r="K61" t="s">
        <v>204</v>
      </c>
      <c r="L61" s="37" t="str">
        <f t="shared" si="4"/>
        <v>N-O-017-2003+0</v>
      </c>
      <c r="M61" s="6"/>
      <c r="N61" s="6"/>
      <c r="O61" s="6"/>
      <c r="Q61" s="87">
        <v>100.19499999999999</v>
      </c>
      <c r="R61" s="87">
        <v>90.892857142857139</v>
      </c>
      <c r="S61" s="87">
        <v>31.189285714285713</v>
      </c>
      <c r="T61" s="87">
        <v>101.34428571428569</v>
      </c>
      <c r="U61" s="87">
        <v>90.828571428571422</v>
      </c>
      <c r="V61" s="87">
        <v>30.806428571428565</v>
      </c>
      <c r="W61" s="87">
        <v>85.987857142857152</v>
      </c>
      <c r="X61" s="87">
        <v>90.587857142857146</v>
      </c>
      <c r="Y61" s="87">
        <v>95.098571428571404</v>
      </c>
      <c r="Z61" s="87">
        <v>85.728571428571442</v>
      </c>
      <c r="AA61" s="87">
        <v>90.438571428571436</v>
      </c>
      <c r="AB61" s="87">
        <v>93.617857142857147</v>
      </c>
      <c r="AH61">
        <v>59</v>
      </c>
      <c r="AI61">
        <f ca="1">DATA!$I$4*DATA!AH61^2+DATA!$I$5*DATA!AH61</f>
        <v>59.662569999999995</v>
      </c>
      <c r="AJ61">
        <f t="shared" si="3"/>
        <v>59</v>
      </c>
    </row>
    <row r="62" spans="1:36" x14ac:dyDescent="0.2">
      <c r="A62" s="84" t="s">
        <v>128</v>
      </c>
      <c r="B62" s="40">
        <v>-3.5999999999999999E-3</v>
      </c>
      <c r="C62" s="33">
        <v>1.36</v>
      </c>
      <c r="E62" s="40">
        <v>-4.5999999999999999E-3</v>
      </c>
      <c r="F62" s="33">
        <v>1.46</v>
      </c>
      <c r="K62" t="s">
        <v>204</v>
      </c>
      <c r="L62" s="37" t="str">
        <f t="shared" si="4"/>
        <v>N-O-018-2003+0</v>
      </c>
      <c r="M62" s="6"/>
      <c r="N62" s="6"/>
      <c r="O62" s="6"/>
      <c r="Q62" s="87">
        <v>101.24785714285714</v>
      </c>
      <c r="R62" s="87">
        <v>91.867857142857147</v>
      </c>
      <c r="S62" s="87">
        <v>31.590714285714292</v>
      </c>
      <c r="T62" s="87">
        <v>102.41714285714285</v>
      </c>
      <c r="U62" s="87">
        <v>91.805714285714288</v>
      </c>
      <c r="V62" s="87">
        <v>31.212142857142858</v>
      </c>
      <c r="W62" s="87">
        <v>86.940714285714293</v>
      </c>
      <c r="X62" s="87">
        <v>91.575714285714284</v>
      </c>
      <c r="Y62" s="87">
        <v>96.364285714285728</v>
      </c>
      <c r="Z62" s="87">
        <v>86.692142857142855</v>
      </c>
      <c r="AA62" s="87">
        <v>91.432857142857159</v>
      </c>
      <c r="AB62" s="87">
        <v>94.903571428571439</v>
      </c>
      <c r="AH62">
        <v>60</v>
      </c>
      <c r="AI62">
        <f ca="1">DATA!$I$4*DATA!AH62^2+DATA!$I$5*DATA!AH62</f>
        <v>60.656999999999996</v>
      </c>
      <c r="AJ62">
        <f t="shared" si="3"/>
        <v>60</v>
      </c>
    </row>
    <row r="63" spans="1:36" x14ac:dyDescent="0.2">
      <c r="A63">
        <v>19</v>
      </c>
      <c r="B63" s="40">
        <v>-2.5999999999999999E-3</v>
      </c>
      <c r="C63" s="33">
        <v>1.26</v>
      </c>
      <c r="E63" s="40">
        <v>-3.7000000000000002E-3</v>
      </c>
      <c r="F63" s="33">
        <v>1.37</v>
      </c>
      <c r="K63" t="s">
        <v>204</v>
      </c>
      <c r="L63" s="37" t="str">
        <f t="shared" si="4"/>
        <v>N-O-19-2003+0</v>
      </c>
      <c r="M63" s="6"/>
      <c r="N63" s="6"/>
      <c r="O63" s="6"/>
      <c r="Q63" s="87">
        <v>99.486874999999998</v>
      </c>
      <c r="R63" s="87">
        <v>90.293125000000003</v>
      </c>
      <c r="S63" s="87">
        <v>31.098749999999999</v>
      </c>
      <c r="T63" s="87">
        <v>100.64</v>
      </c>
      <c r="U63" s="87">
        <v>90.234375</v>
      </c>
      <c r="V63" s="87">
        <v>30.735624999999999</v>
      </c>
      <c r="W63" s="87">
        <v>85.468125000000001</v>
      </c>
      <c r="X63" s="87">
        <v>90.022499999999994</v>
      </c>
      <c r="Y63" s="87">
        <v>94.896249999999995</v>
      </c>
      <c r="Z63" s="87">
        <v>85.230625000000003</v>
      </c>
      <c r="AA63" s="87">
        <v>89.887500000000003</v>
      </c>
      <c r="AB63" s="87">
        <v>93.481875000000002</v>
      </c>
      <c r="AH63">
        <v>61</v>
      </c>
      <c r="AI63">
        <f ca="1">DATA!$I$4*DATA!AH63^2+DATA!$I$5*DATA!AH63</f>
        <v>61.650869999999998</v>
      </c>
      <c r="AJ63">
        <f t="shared" si="3"/>
        <v>61</v>
      </c>
    </row>
    <row r="64" spans="1:36" x14ac:dyDescent="0.2">
      <c r="A64">
        <v>20</v>
      </c>
      <c r="B64" s="40">
        <v>0</v>
      </c>
      <c r="C64" s="33">
        <v>1</v>
      </c>
      <c r="E64" s="40">
        <v>-1.1999999999999999E-3</v>
      </c>
      <c r="F64" s="33">
        <v>1.1200000000000001</v>
      </c>
      <c r="K64" t="s">
        <v>204</v>
      </c>
      <c r="L64" s="37" t="str">
        <f t="shared" si="4"/>
        <v>N-O-20-2003+0</v>
      </c>
      <c r="M64" s="6"/>
      <c r="N64" s="6"/>
      <c r="O64" s="6"/>
      <c r="Q64" s="87">
        <v>99.892499999999998</v>
      </c>
      <c r="R64" s="87">
        <v>90.685625000000002</v>
      </c>
      <c r="S64" s="87">
        <v>31.298124999999999</v>
      </c>
      <c r="T64" s="87">
        <v>101.05374999999999</v>
      </c>
      <c r="U64" s="87">
        <v>90.631249999999994</v>
      </c>
      <c r="V64" s="87">
        <v>30.930624999999999</v>
      </c>
      <c r="W64" s="87">
        <v>85.851875000000007</v>
      </c>
      <c r="X64" s="87">
        <v>90.430625000000006</v>
      </c>
      <c r="Y64" s="87">
        <v>95.5</v>
      </c>
      <c r="Z64" s="87">
        <v>85.614999999999995</v>
      </c>
      <c r="AA64" s="87">
        <v>90.307500000000005</v>
      </c>
      <c r="AB64" s="87">
        <v>94.076250000000002</v>
      </c>
      <c r="AH64">
        <v>62</v>
      </c>
      <c r="AI64">
        <f ca="1">DATA!$I$4*DATA!AH64^2+DATA!$I$5*DATA!AH64</f>
        <v>62.644179999999992</v>
      </c>
      <c r="AJ64">
        <f t="shared" si="3"/>
        <v>62</v>
      </c>
    </row>
    <row r="65" spans="1:36" x14ac:dyDescent="0.2">
      <c r="A65">
        <v>21</v>
      </c>
      <c r="B65" s="40">
        <v>-4.0000000000000034E-4</v>
      </c>
      <c r="C65" s="33">
        <v>1.04</v>
      </c>
      <c r="E65" s="40">
        <v>-1.4999999999999992E-3</v>
      </c>
      <c r="F65" s="33">
        <v>1.1499999999999999</v>
      </c>
      <c r="K65" t="s">
        <v>204</v>
      </c>
      <c r="L65" s="37" t="str">
        <f t="shared" si="4"/>
        <v>N-O-21-2003+0</v>
      </c>
      <c r="M65" s="6"/>
      <c r="N65" s="6"/>
      <c r="O65" s="6"/>
      <c r="Q65" s="87">
        <v>100.270625</v>
      </c>
      <c r="R65" s="87">
        <v>90.994375000000005</v>
      </c>
      <c r="S65" s="87">
        <v>31.016249999999999</v>
      </c>
      <c r="T65" s="87">
        <v>101.42874999999999</v>
      </c>
      <c r="U65" s="87">
        <v>90.917500000000004</v>
      </c>
      <c r="V65" s="87">
        <v>30.631875000000001</v>
      </c>
      <c r="W65" s="87">
        <v>85.973749999999995</v>
      </c>
      <c r="X65" s="87">
        <v>90.666250000000005</v>
      </c>
      <c r="Y65" s="87">
        <v>94.526875000000004</v>
      </c>
      <c r="Z65" s="87">
        <v>85.721874999999997</v>
      </c>
      <c r="AA65" s="87">
        <v>90.488749999999996</v>
      </c>
      <c r="AB65" s="87">
        <v>93.056250000000006</v>
      </c>
      <c r="AH65">
        <v>63</v>
      </c>
      <c r="AI65">
        <f ca="1">DATA!$I$4*DATA!AH65^2+DATA!$I$5*DATA!AH65</f>
        <v>63.63693</v>
      </c>
      <c r="AJ65">
        <f t="shared" si="3"/>
        <v>63</v>
      </c>
    </row>
    <row r="66" spans="1:36" x14ac:dyDescent="0.2">
      <c r="A66">
        <v>22</v>
      </c>
      <c r="B66" s="40"/>
      <c r="C66" s="33"/>
      <c r="E66" s="40"/>
      <c r="F66" s="33"/>
      <c r="K66" t="s">
        <v>204</v>
      </c>
      <c r="L66" s="37" t="s">
        <v>138</v>
      </c>
      <c r="M66" s="6"/>
      <c r="N66" s="6"/>
      <c r="O66" s="6"/>
      <c r="AH66">
        <v>64</v>
      </c>
      <c r="AI66">
        <f ca="1">DATA!$I$4*DATA!AH66^2+DATA!$I$5*DATA!AH66</f>
        <v>64.62912</v>
      </c>
      <c r="AJ66">
        <f t="shared" ref="AJ66:AJ102" si="5">AH66</f>
        <v>64</v>
      </c>
    </row>
    <row r="67" spans="1:36" x14ac:dyDescent="0.2">
      <c r="A67">
        <v>23</v>
      </c>
      <c r="B67" s="40">
        <v>-6.9999999999999999E-4</v>
      </c>
      <c r="C67" s="33">
        <v>1.07</v>
      </c>
      <c r="E67" s="40">
        <v>-1.7999999999999993E-3</v>
      </c>
      <c r="F67" s="33">
        <v>1.18</v>
      </c>
      <c r="K67" t="s">
        <v>204</v>
      </c>
      <c r="L67" s="37" t="str">
        <f t="shared" si="4"/>
        <v>N-O-23-2003+0</v>
      </c>
      <c r="M67" s="6"/>
      <c r="N67" s="6"/>
      <c r="O67" s="6"/>
      <c r="Q67" s="87">
        <v>100.96</v>
      </c>
      <c r="R67" s="87">
        <v>91.641249999999999</v>
      </c>
      <c r="S67" s="87">
        <v>31.521249999999998</v>
      </c>
      <c r="T67" s="87">
        <v>102.13</v>
      </c>
      <c r="U67" s="87">
        <v>91.577500000000001</v>
      </c>
      <c r="V67" s="87">
        <v>31.141874999999999</v>
      </c>
      <c r="W67" s="87">
        <v>86.713125000000005</v>
      </c>
      <c r="X67" s="87">
        <v>91.36</v>
      </c>
      <c r="Y67" s="87">
        <v>96.142499999999998</v>
      </c>
      <c r="Z67" s="87">
        <v>86.464375000000004</v>
      </c>
      <c r="AA67" s="87">
        <v>91.215625000000003</v>
      </c>
      <c r="AB67" s="87">
        <v>94.67</v>
      </c>
      <c r="AH67">
        <v>65</v>
      </c>
      <c r="AI67">
        <f ca="1">DATA!$I$4*DATA!AH67^2+DATA!$I$5*DATA!AH67</f>
        <v>65.620749999999987</v>
      </c>
      <c r="AJ67">
        <f t="shared" si="5"/>
        <v>65</v>
      </c>
    </row>
    <row r="68" spans="1:36" x14ac:dyDescent="0.2">
      <c r="A68">
        <v>24</v>
      </c>
      <c r="B68" s="40"/>
      <c r="C68" s="33"/>
      <c r="E68" s="40"/>
      <c r="F68" s="33"/>
      <c r="K68" t="s">
        <v>204</v>
      </c>
      <c r="L68" s="37" t="s">
        <v>138</v>
      </c>
      <c r="M68" s="6"/>
      <c r="N68" s="6"/>
      <c r="O68" s="6"/>
      <c r="AH68">
        <v>66</v>
      </c>
      <c r="AI68">
        <f ca="1">DATA!$I$4*DATA!AH68^2+DATA!$I$5*DATA!AH68</f>
        <v>66.611819999999994</v>
      </c>
      <c r="AJ68">
        <f t="shared" si="5"/>
        <v>66</v>
      </c>
    </row>
    <row r="69" spans="1:36" x14ac:dyDescent="0.2">
      <c r="A69">
        <v>25</v>
      </c>
      <c r="B69" s="40">
        <v>-3.4000000000000007E-3</v>
      </c>
      <c r="C69" s="33">
        <v>1.34</v>
      </c>
      <c r="E69" s="40">
        <v>-4.3999999999999994E-3</v>
      </c>
      <c r="F69" s="33">
        <v>1.44</v>
      </c>
      <c r="K69" t="s">
        <v>204</v>
      </c>
      <c r="L69" s="37" t="str">
        <f t="shared" si="4"/>
        <v>N-O-25-2003+0</v>
      </c>
      <c r="M69" s="6"/>
      <c r="N69" s="6"/>
      <c r="O69" s="6"/>
      <c r="Q69" s="87">
        <v>100.855</v>
      </c>
      <c r="R69" s="87">
        <v>91.53125</v>
      </c>
      <c r="S69" s="87">
        <v>31.430624999999999</v>
      </c>
      <c r="T69" s="87">
        <v>102.019375</v>
      </c>
      <c r="U69" s="87">
        <v>91.465625000000003</v>
      </c>
      <c r="V69" s="87">
        <v>31.049375000000001</v>
      </c>
      <c r="W69" s="87">
        <v>86.580624999999998</v>
      </c>
      <c r="X69" s="87">
        <v>91.242500000000007</v>
      </c>
      <c r="Y69" s="87">
        <v>95.846249999999998</v>
      </c>
      <c r="Z69" s="87">
        <v>86.331874999999997</v>
      </c>
      <c r="AA69" s="87">
        <v>91.09375</v>
      </c>
      <c r="AB69" s="87">
        <v>94.374375000000001</v>
      </c>
      <c r="AH69">
        <v>67</v>
      </c>
      <c r="AI69">
        <f ca="1">DATA!$I$4*DATA!AH69^2+DATA!$I$5*DATA!AH69</f>
        <v>67.602330000000009</v>
      </c>
      <c r="AJ69">
        <f t="shared" si="5"/>
        <v>67</v>
      </c>
    </row>
    <row r="70" spans="1:36" x14ac:dyDescent="0.2">
      <c r="A70">
        <v>26</v>
      </c>
      <c r="B70" s="40">
        <v>-3.9999999999999992E-3</v>
      </c>
      <c r="C70" s="33">
        <v>1.4</v>
      </c>
      <c r="E70" s="40">
        <v>-4.8999999999999998E-3</v>
      </c>
      <c r="F70" s="33">
        <v>1.49</v>
      </c>
      <c r="K70" t="s">
        <v>204</v>
      </c>
      <c r="L70" s="37" t="str">
        <f t="shared" si="4"/>
        <v>N-O-26-2003+0</v>
      </c>
      <c r="M70" s="6"/>
      <c r="N70" s="6"/>
      <c r="O70" s="6"/>
      <c r="Q70" s="87">
        <v>102.89624999999999</v>
      </c>
      <c r="R70" s="87">
        <v>92.298124999999999</v>
      </c>
      <c r="S70" s="87">
        <v>31.44125</v>
      </c>
      <c r="T70" s="87">
        <v>101.7175</v>
      </c>
      <c r="U70" s="87">
        <v>92.353750000000005</v>
      </c>
      <c r="V70" s="87">
        <v>31.825624999999999</v>
      </c>
      <c r="W70" s="87">
        <v>87.383125000000007</v>
      </c>
      <c r="X70" s="87">
        <v>92.1</v>
      </c>
      <c r="Y70" s="87">
        <v>97.060625000000002</v>
      </c>
      <c r="Z70" s="87">
        <v>87.133125000000007</v>
      </c>
      <c r="AA70" s="87">
        <v>91.969374999999999</v>
      </c>
      <c r="AB70" s="87">
        <v>95.568124999999995</v>
      </c>
      <c r="AH70">
        <v>68</v>
      </c>
      <c r="AI70">
        <f ca="1">DATA!$I$4*DATA!AH70^2+DATA!$I$5*DATA!AH70</f>
        <v>68.592280000000002</v>
      </c>
      <c r="AJ70">
        <f t="shared" si="5"/>
        <v>68</v>
      </c>
    </row>
    <row r="71" spans="1:36" x14ac:dyDescent="0.2">
      <c r="A71">
        <v>27</v>
      </c>
      <c r="B71" s="40">
        <v>-3.3000000000000008E-3</v>
      </c>
      <c r="C71" s="33">
        <v>1.33</v>
      </c>
      <c r="E71" s="40">
        <v>-4.2999999999999991E-3</v>
      </c>
      <c r="F71" s="33">
        <v>1.43</v>
      </c>
      <c r="K71" t="s">
        <v>204</v>
      </c>
      <c r="L71" s="37" t="str">
        <f t="shared" si="4"/>
        <v>N-O-27-2003+0</v>
      </c>
      <c r="M71" s="6"/>
      <c r="N71" s="6"/>
      <c r="O71" s="6"/>
      <c r="Q71" s="87">
        <v>100.62375</v>
      </c>
      <c r="R71" s="87">
        <v>91.296875</v>
      </c>
      <c r="S71" s="87">
        <v>30.964375</v>
      </c>
      <c r="T71" s="87">
        <v>101.78</v>
      </c>
      <c r="U71" s="87">
        <v>91.209374999999994</v>
      </c>
      <c r="V71" s="87">
        <v>30.57</v>
      </c>
      <c r="W71" s="87">
        <v>86.192499999999995</v>
      </c>
      <c r="X71" s="87">
        <v>90.9375</v>
      </c>
      <c r="Y71" s="87">
        <v>94.318124999999995</v>
      </c>
      <c r="Z71" s="87">
        <v>85.931875000000005</v>
      </c>
      <c r="AA71" s="87">
        <v>90.736249999999998</v>
      </c>
      <c r="AB71" s="87">
        <v>92.819374999999994</v>
      </c>
      <c r="AH71">
        <v>69</v>
      </c>
      <c r="AI71">
        <f ca="1">DATA!$I$4*DATA!AH71^2+DATA!$I$5*DATA!AH71</f>
        <v>69.581670000000003</v>
      </c>
      <c r="AJ71">
        <f t="shared" si="5"/>
        <v>69</v>
      </c>
    </row>
    <row r="72" spans="1:36" x14ac:dyDescent="0.2">
      <c r="A72">
        <v>28</v>
      </c>
      <c r="B72" s="40">
        <v>-1.0000000000000009E-3</v>
      </c>
      <c r="C72" s="33">
        <v>1.1000000000000001</v>
      </c>
      <c r="E72" s="40">
        <v>-2.0999999999999994E-3</v>
      </c>
      <c r="F72" s="33">
        <v>1.21</v>
      </c>
      <c r="K72" t="s">
        <v>204</v>
      </c>
      <c r="L72" s="37" t="str">
        <f t="shared" si="4"/>
        <v>N-O-28-2003+0</v>
      </c>
      <c r="M72" s="6"/>
      <c r="N72" s="6"/>
      <c r="O72" s="6"/>
      <c r="Q72" s="87">
        <v>101.578125</v>
      </c>
      <c r="R72" s="87">
        <v>92.153125000000003</v>
      </c>
      <c r="S72" s="87">
        <v>31.559374999999999</v>
      </c>
      <c r="T72" s="87">
        <v>102.74625</v>
      </c>
      <c r="U72" s="87">
        <v>92.084999999999994</v>
      </c>
      <c r="V72" s="87">
        <v>31.178125000000001</v>
      </c>
      <c r="W72" s="87">
        <v>87.155000000000001</v>
      </c>
      <c r="X72" s="87">
        <v>91.836875000000006</v>
      </c>
      <c r="Y72" s="87">
        <v>96.239374999999995</v>
      </c>
      <c r="Z72" s="87">
        <v>86.901875000000004</v>
      </c>
      <c r="AA72" s="87">
        <v>91.677499999999995</v>
      </c>
      <c r="AB72" s="87">
        <v>94.768749999999997</v>
      </c>
      <c r="AH72">
        <v>70</v>
      </c>
      <c r="AI72">
        <f ca="1">DATA!$I$4*DATA!AH72^2+DATA!$I$5*DATA!AH72</f>
        <v>70.570499999999996</v>
      </c>
      <c r="AJ72">
        <f t="shared" si="5"/>
        <v>70</v>
      </c>
    </row>
    <row r="73" spans="1:36" x14ac:dyDescent="0.2">
      <c r="A73">
        <v>29</v>
      </c>
      <c r="B73" s="40">
        <v>-1.5999999999999992E-3</v>
      </c>
      <c r="C73" s="33">
        <v>1.1599999999999999</v>
      </c>
      <c r="E73" s="40">
        <v>-2.5999999999999999E-3</v>
      </c>
      <c r="F73" s="33">
        <v>1.26</v>
      </c>
      <c r="K73" t="s">
        <v>204</v>
      </c>
      <c r="L73" s="37" t="str">
        <f t="shared" si="4"/>
        <v>N-O-29-2003+0</v>
      </c>
      <c r="M73" s="6"/>
      <c r="N73" s="6"/>
      <c r="O73" s="6"/>
      <c r="Q73" s="87">
        <v>100.656875</v>
      </c>
      <c r="R73" s="87">
        <v>91.330624999999998</v>
      </c>
      <c r="S73" s="87">
        <v>31.341249999999999</v>
      </c>
      <c r="T73" s="87">
        <v>101.81812499999999</v>
      </c>
      <c r="U73" s="87">
        <v>91.264375000000001</v>
      </c>
      <c r="V73" s="87">
        <v>30.962499999999999</v>
      </c>
      <c r="W73" s="87">
        <v>86.398124999999993</v>
      </c>
      <c r="X73" s="87">
        <v>91.028750000000002</v>
      </c>
      <c r="Y73" s="87">
        <v>95.579374999999999</v>
      </c>
      <c r="Z73" s="87">
        <v>86.15</v>
      </c>
      <c r="AA73" s="87">
        <v>90.88</v>
      </c>
      <c r="AB73" s="87">
        <v>94.121250000000003</v>
      </c>
      <c r="AH73">
        <v>71</v>
      </c>
      <c r="AI73">
        <f ca="1">DATA!$I$4*DATA!AH73^2+DATA!$I$5*DATA!AH73</f>
        <v>71.558769999999996</v>
      </c>
      <c r="AJ73">
        <f t="shared" si="5"/>
        <v>71</v>
      </c>
    </row>
    <row r="74" spans="1:36" x14ac:dyDescent="0.2">
      <c r="A74">
        <v>30</v>
      </c>
      <c r="B74" s="40">
        <v>-1.3999999999999991E-3</v>
      </c>
      <c r="C74" s="33">
        <v>1.1399999999999999</v>
      </c>
      <c r="E74" s="40">
        <v>-2.3999999999999998E-3</v>
      </c>
      <c r="F74" s="33">
        <v>1.24</v>
      </c>
      <c r="K74" t="s">
        <v>204</v>
      </c>
      <c r="L74" s="37" t="str">
        <f t="shared" si="4"/>
        <v>N-O-30-2003+0</v>
      </c>
      <c r="M74" s="6"/>
      <c r="N74" s="6"/>
      <c r="O74" s="6"/>
      <c r="Q74" s="87">
        <v>102.189375</v>
      </c>
      <c r="R74" s="87">
        <v>92.787499999999994</v>
      </c>
      <c r="S74" s="87">
        <v>32.015000000000001</v>
      </c>
      <c r="T74" s="87">
        <v>103.378125</v>
      </c>
      <c r="U74" s="87">
        <v>92.732500000000002</v>
      </c>
      <c r="V74" s="87">
        <v>31.639375000000001</v>
      </c>
      <c r="W74" s="87">
        <v>87.825625000000002</v>
      </c>
      <c r="X74" s="87">
        <v>92.536249999999995</v>
      </c>
      <c r="Y74" s="87">
        <v>97.685000000000002</v>
      </c>
      <c r="Z74" s="87">
        <v>87.581249999999997</v>
      </c>
      <c r="AA74" s="87">
        <v>92.406874999999999</v>
      </c>
      <c r="AB74" s="87">
        <v>96.215000000000003</v>
      </c>
      <c r="AH74">
        <v>72</v>
      </c>
      <c r="AI74">
        <f ca="1">DATA!$I$4*DATA!AH74^2+DATA!$I$5*DATA!AH74</f>
        <v>72.546479999999988</v>
      </c>
      <c r="AJ74">
        <f t="shared" si="5"/>
        <v>72</v>
      </c>
    </row>
    <row r="75" spans="1:36" x14ac:dyDescent="0.2">
      <c r="A75" s="10" t="s">
        <v>145</v>
      </c>
      <c r="B75" s="40">
        <v>-8.9999999999999998E-4</v>
      </c>
      <c r="C75" s="33">
        <v>1.0900000000000001</v>
      </c>
      <c r="E75" s="40">
        <v>-1.9999999999999996E-3</v>
      </c>
      <c r="F75" s="33">
        <v>1.2</v>
      </c>
      <c r="K75" t="s">
        <v>204</v>
      </c>
      <c r="L75" s="37" t="str">
        <f t="shared" si="4"/>
        <v>N-O-018A-2003+0</v>
      </c>
      <c r="M75" s="6"/>
      <c r="N75" s="6"/>
      <c r="O75" s="6"/>
      <c r="Q75" s="87">
        <v>101.24785714285714</v>
      </c>
      <c r="R75" s="87">
        <v>91.867857142857147</v>
      </c>
      <c r="S75" s="87">
        <v>31.590714285714292</v>
      </c>
      <c r="T75" s="87">
        <v>102.41714285714285</v>
      </c>
      <c r="U75" s="87">
        <v>91.805714285714288</v>
      </c>
      <c r="V75" s="87">
        <v>31.212142857142858</v>
      </c>
      <c r="W75" s="87">
        <v>86.940714285714293</v>
      </c>
      <c r="X75" s="87">
        <v>91.575714285714284</v>
      </c>
      <c r="Y75" s="87">
        <v>96.364285714285728</v>
      </c>
      <c r="Z75" s="87">
        <v>86.692142857142855</v>
      </c>
      <c r="AA75" s="87">
        <v>91.432857142857159</v>
      </c>
      <c r="AB75" s="87">
        <v>94.903571428571439</v>
      </c>
      <c r="AH75">
        <v>73</v>
      </c>
      <c r="AI75">
        <f ca="1">DATA!$I$4*DATA!AH75^2+DATA!$I$5*DATA!AH75</f>
        <v>73.533630000000002</v>
      </c>
      <c r="AJ75">
        <f t="shared" si="5"/>
        <v>73</v>
      </c>
    </row>
    <row r="76" spans="1:36" x14ac:dyDescent="0.2">
      <c r="A76" s="10" t="s">
        <v>147</v>
      </c>
      <c r="B76" s="40">
        <v>6.0000000000000049E-4</v>
      </c>
      <c r="C76" s="33">
        <v>0.94</v>
      </c>
      <c r="E76" s="40">
        <v>-5.0000000000000044E-4</v>
      </c>
      <c r="F76" s="33">
        <v>1.05</v>
      </c>
      <c r="K76" t="s">
        <v>204</v>
      </c>
      <c r="L76" s="37" t="str">
        <f t="shared" ref="L76:L87" si="6">CONCATENATE(K76,"-",A76,"-2003",$K$1)</f>
        <v>N-O-34A-2003+0</v>
      </c>
      <c r="M76" s="6"/>
      <c r="N76" s="6"/>
      <c r="O76" s="6"/>
      <c r="Q76" s="87">
        <v>100.02</v>
      </c>
      <c r="R76" s="87">
        <v>90.741249999999994</v>
      </c>
      <c r="S76" s="87">
        <v>31.306875000000002</v>
      </c>
      <c r="T76" s="87">
        <v>101.17125</v>
      </c>
      <c r="U76" s="87">
        <v>90.689374999999998</v>
      </c>
      <c r="V76" s="87">
        <v>30.931875000000002</v>
      </c>
      <c r="W76" s="87">
        <v>85.92</v>
      </c>
      <c r="X76" s="87">
        <v>90.470624999999998</v>
      </c>
      <c r="Y76" s="87">
        <v>95.503124999999997</v>
      </c>
      <c r="Z76" s="87">
        <v>85.668750000000003</v>
      </c>
      <c r="AA76" s="87">
        <v>90.346874999999997</v>
      </c>
      <c r="AB76" s="87">
        <v>94.048124999999999</v>
      </c>
      <c r="AH76">
        <v>74</v>
      </c>
      <c r="AI76">
        <f ca="1">DATA!$I$4*DATA!AH76^2+DATA!$I$5*DATA!AH76</f>
        <v>74.520219999999995</v>
      </c>
      <c r="AJ76">
        <f t="shared" si="5"/>
        <v>74</v>
      </c>
    </row>
    <row r="77" spans="1:36" x14ac:dyDescent="0.2">
      <c r="A77" s="10" t="s">
        <v>148</v>
      </c>
      <c r="B77" s="40">
        <v>-1.0000000000000009E-4</v>
      </c>
      <c r="C77" s="33">
        <v>1.01</v>
      </c>
      <c r="E77" s="40">
        <v>-1.200000000000001E-3</v>
      </c>
      <c r="F77" s="33">
        <v>1.1200000000000001</v>
      </c>
      <c r="K77" t="s">
        <v>204</v>
      </c>
      <c r="L77" s="37" t="str">
        <f t="shared" si="6"/>
        <v>N-O-34B-2003+0</v>
      </c>
      <c r="M77" s="6"/>
      <c r="N77" s="6"/>
      <c r="O77" s="6"/>
      <c r="Q77" s="87">
        <v>100.02</v>
      </c>
      <c r="R77" s="87">
        <v>90.741249999999994</v>
      </c>
      <c r="S77" s="87">
        <v>31.306875000000002</v>
      </c>
      <c r="T77" s="87">
        <v>101.17125</v>
      </c>
      <c r="U77" s="87">
        <v>90.689374999999998</v>
      </c>
      <c r="V77" s="87">
        <v>30.931875000000002</v>
      </c>
      <c r="W77" s="87">
        <v>85.92</v>
      </c>
      <c r="X77" s="87">
        <v>90.470624999999998</v>
      </c>
      <c r="Y77" s="87">
        <v>95.503124999999997</v>
      </c>
      <c r="Z77" s="87">
        <v>85.668750000000003</v>
      </c>
      <c r="AA77" s="87">
        <v>90.346874999999997</v>
      </c>
      <c r="AB77" s="87">
        <v>94.048124999999999</v>
      </c>
      <c r="AH77">
        <v>75</v>
      </c>
      <c r="AI77">
        <f ca="1">DATA!$I$4*DATA!AH77^2+DATA!$I$5*DATA!AH77</f>
        <v>75.506249999999994</v>
      </c>
      <c r="AJ77">
        <f t="shared" si="5"/>
        <v>75</v>
      </c>
    </row>
    <row r="78" spans="1:36" x14ac:dyDescent="0.2">
      <c r="A78">
        <v>35</v>
      </c>
      <c r="B78" s="40">
        <v>-5.0000000000000044E-4</v>
      </c>
      <c r="C78" s="33">
        <v>1.05</v>
      </c>
      <c r="E78" s="40">
        <v>-1.5999999999999992E-3</v>
      </c>
      <c r="F78" s="33">
        <v>1.1599999999999999</v>
      </c>
      <c r="K78" t="s">
        <v>204</v>
      </c>
      <c r="L78" s="37" t="str">
        <f t="shared" si="6"/>
        <v>N-O-35-2003+0</v>
      </c>
      <c r="M78" s="6"/>
      <c r="N78" s="6"/>
      <c r="O78" s="6"/>
      <c r="Q78" s="87">
        <v>100.935625</v>
      </c>
      <c r="R78" s="87">
        <v>91.614374999999995</v>
      </c>
      <c r="S78" s="87">
        <v>31.580625000000001</v>
      </c>
      <c r="T78" s="87">
        <v>102.10375000000001</v>
      </c>
      <c r="U78" s="87">
        <v>91.555625000000006</v>
      </c>
      <c r="V78" s="87">
        <v>31.205625000000001</v>
      </c>
      <c r="W78" s="87">
        <v>86.719374999999999</v>
      </c>
      <c r="X78" s="87">
        <v>91.346874999999997</v>
      </c>
      <c r="Y78" s="87">
        <v>96.349374999999995</v>
      </c>
      <c r="Z78" s="87">
        <v>86.473124999999996</v>
      </c>
      <c r="AA78" s="87">
        <v>91.216250000000002</v>
      </c>
      <c r="AB78" s="87">
        <v>94.893749999999997</v>
      </c>
      <c r="AH78">
        <v>76</v>
      </c>
      <c r="AI78">
        <f ca="1">DATA!$I$4*DATA!AH78^2+DATA!$I$5*DATA!AH78</f>
        <v>76.491720000000001</v>
      </c>
      <c r="AJ78">
        <f t="shared" si="5"/>
        <v>76</v>
      </c>
    </row>
    <row r="79" spans="1:36" x14ac:dyDescent="0.2">
      <c r="A79">
        <v>36</v>
      </c>
      <c r="B79" s="40">
        <v>-1.3999999999999991E-3</v>
      </c>
      <c r="C79" s="33">
        <v>1.1399999999999999</v>
      </c>
      <c r="E79" s="40">
        <v>-2.5000000000000001E-3</v>
      </c>
      <c r="F79" s="33">
        <v>1.25</v>
      </c>
      <c r="K79" t="s">
        <v>204</v>
      </c>
      <c r="L79" s="37" t="str">
        <f t="shared" si="6"/>
        <v>N-O-36-2003+0</v>
      </c>
      <c r="M79" s="6"/>
      <c r="N79" s="6"/>
      <c r="O79" s="6"/>
      <c r="Q79" s="87">
        <v>100.666875</v>
      </c>
      <c r="R79" s="87">
        <v>91.376874999999998</v>
      </c>
      <c r="S79" s="87">
        <v>31.423124999999999</v>
      </c>
      <c r="T79" s="87">
        <v>101.83125</v>
      </c>
      <c r="U79" s="87">
        <v>91.316249999999997</v>
      </c>
      <c r="V79" s="87">
        <v>31.038125000000001</v>
      </c>
      <c r="W79" s="87">
        <v>86.443749999999994</v>
      </c>
      <c r="X79" s="87">
        <v>91.102500000000006</v>
      </c>
      <c r="Y79" s="87">
        <v>95.814999999999998</v>
      </c>
      <c r="Z79" s="87">
        <v>86.190624999999997</v>
      </c>
      <c r="AA79" s="87">
        <v>90.962500000000006</v>
      </c>
      <c r="AB79" s="87">
        <v>94.328749999999999</v>
      </c>
      <c r="AH79">
        <v>77</v>
      </c>
      <c r="AI79">
        <f ca="1">DATA!$I$4*DATA!AH79^2+DATA!$I$5*DATA!AH79</f>
        <v>77.476629999999986</v>
      </c>
      <c r="AJ79">
        <f t="shared" si="5"/>
        <v>77</v>
      </c>
    </row>
    <row r="80" spans="1:36" x14ac:dyDescent="0.2">
      <c r="A80">
        <v>31</v>
      </c>
      <c r="B80" s="40">
        <v>-2.0000000000000017E-4</v>
      </c>
      <c r="C80" s="33">
        <v>1.02</v>
      </c>
      <c r="E80" s="40">
        <v>-1.2999999999999989E-3</v>
      </c>
      <c r="F80" s="33">
        <v>1.1299999999999999</v>
      </c>
      <c r="K80" t="s">
        <v>204</v>
      </c>
      <c r="L80" s="37" t="str">
        <f t="shared" si="6"/>
        <v>N-O-31-2003+0</v>
      </c>
      <c r="M80" s="6"/>
      <c r="N80" s="6"/>
      <c r="O80" s="6"/>
      <c r="Q80" s="87">
        <v>101.00562499999999</v>
      </c>
      <c r="R80" s="87">
        <v>91.69</v>
      </c>
      <c r="S80" s="87">
        <v>31.415624999999999</v>
      </c>
      <c r="T80" s="87">
        <v>102.175625</v>
      </c>
      <c r="U80" s="87">
        <v>91.624375000000001</v>
      </c>
      <c r="V80" s="87">
        <v>31.03</v>
      </c>
      <c r="W80" s="87">
        <v>86.686250000000001</v>
      </c>
      <c r="X80" s="87">
        <v>91.400625000000005</v>
      </c>
      <c r="Y80" s="87">
        <v>95.774375000000006</v>
      </c>
      <c r="Z80" s="87">
        <v>86.435000000000002</v>
      </c>
      <c r="AA80" s="87">
        <v>91.243125000000006</v>
      </c>
      <c r="AB80" s="87">
        <v>94.290625000000006</v>
      </c>
      <c r="AH80">
        <v>78</v>
      </c>
      <c r="AI80">
        <f ca="1">DATA!$I$4*DATA!AH80^2+DATA!$I$5*DATA!AH80</f>
        <v>78.460979999999992</v>
      </c>
      <c r="AJ80">
        <f t="shared" si="5"/>
        <v>78</v>
      </c>
    </row>
    <row r="81" spans="1:36" x14ac:dyDescent="0.2">
      <c r="A81">
        <v>32</v>
      </c>
      <c r="B81" s="40">
        <v>2.0000000000000017E-4</v>
      </c>
      <c r="C81" s="33">
        <v>0.98</v>
      </c>
      <c r="E81" s="40">
        <v>-8.9999999999999998E-4</v>
      </c>
      <c r="F81" s="33">
        <v>1.0900000000000001</v>
      </c>
      <c r="K81" t="s">
        <v>204</v>
      </c>
      <c r="L81" s="37" t="str">
        <f t="shared" si="6"/>
        <v>N-O-32-2003+0</v>
      </c>
      <c r="M81" s="6"/>
      <c r="N81" s="6"/>
      <c r="O81" s="6"/>
      <c r="Q81" s="87">
        <v>100.395625</v>
      </c>
      <c r="R81" s="87">
        <v>91.222499999999997</v>
      </c>
      <c r="S81" s="87">
        <v>30.995000000000001</v>
      </c>
      <c r="T81" s="87">
        <v>101.5475</v>
      </c>
      <c r="U81" s="87">
        <v>91.148124999999993</v>
      </c>
      <c r="V81" s="87">
        <v>30.532499999999999</v>
      </c>
      <c r="W81" s="87">
        <v>85.995625000000004</v>
      </c>
      <c r="X81" s="87">
        <v>90.936250000000001</v>
      </c>
      <c r="Y81" s="87">
        <v>94.184375000000003</v>
      </c>
      <c r="Z81" s="87">
        <v>85.686250000000001</v>
      </c>
      <c r="AA81" s="87">
        <v>90.758750000000006</v>
      </c>
      <c r="AB81" s="87">
        <v>92.405625000000001</v>
      </c>
      <c r="AH81">
        <v>79</v>
      </c>
      <c r="AI81">
        <f ca="1">DATA!$I$4*DATA!AH81^2+DATA!$I$5*DATA!AH81</f>
        <v>79.444770000000005</v>
      </c>
      <c r="AJ81">
        <f t="shared" si="5"/>
        <v>79</v>
      </c>
    </row>
    <row r="82" spans="1:36" x14ac:dyDescent="0.2">
      <c r="A82">
        <v>37</v>
      </c>
      <c r="B82" s="40">
        <v>1.2999999999999999E-3</v>
      </c>
      <c r="C82" s="33">
        <v>0.87</v>
      </c>
      <c r="E82" s="40">
        <v>1.0000000000000009E-4</v>
      </c>
      <c r="F82" s="33">
        <v>0.99</v>
      </c>
      <c r="K82" t="s">
        <v>204</v>
      </c>
      <c r="L82" s="37" t="str">
        <f t="shared" si="6"/>
        <v>N-O-37-2003+0</v>
      </c>
      <c r="M82" s="6"/>
      <c r="N82" s="6"/>
      <c r="O82" s="6"/>
      <c r="Q82" s="87">
        <v>100.96312500000001</v>
      </c>
      <c r="R82" s="87">
        <v>91.645624999999995</v>
      </c>
      <c r="S82" s="87">
        <v>31.311875000000001</v>
      </c>
      <c r="T82" s="87">
        <v>102.13124999999999</v>
      </c>
      <c r="U82" s="87">
        <v>91.573750000000004</v>
      </c>
      <c r="V82" s="87">
        <v>30.92625</v>
      </c>
      <c r="W82" s="87">
        <v>86.611249999999998</v>
      </c>
      <c r="X82" s="87">
        <v>91.338750000000005</v>
      </c>
      <c r="Y82" s="87">
        <v>95.444374999999994</v>
      </c>
      <c r="Z82" s="87">
        <v>86.358750000000001</v>
      </c>
      <c r="AA82" s="87">
        <v>91.168125000000003</v>
      </c>
      <c r="AB82" s="87">
        <v>93.962500000000006</v>
      </c>
      <c r="AH82">
        <v>80</v>
      </c>
      <c r="AI82">
        <f ca="1">DATA!$I$4*DATA!AH82^2+DATA!$I$5*DATA!AH82</f>
        <v>80.427999999999997</v>
      </c>
      <c r="AJ82">
        <f t="shared" si="5"/>
        <v>80</v>
      </c>
    </row>
    <row r="83" spans="1:36" x14ac:dyDescent="0.2">
      <c r="A83">
        <v>38</v>
      </c>
      <c r="B83" s="40">
        <v>1.0999999999999998E-3</v>
      </c>
      <c r="C83" s="33">
        <v>0.89</v>
      </c>
      <c r="E83" s="40">
        <v>-1.0000000000000009E-4</v>
      </c>
      <c r="F83" s="33">
        <v>1.01</v>
      </c>
      <c r="K83" t="s">
        <v>204</v>
      </c>
      <c r="L83" s="37" t="str">
        <f t="shared" si="6"/>
        <v>N-O-38-2003+0</v>
      </c>
      <c r="M83" s="6"/>
      <c r="N83" s="6"/>
      <c r="O83" s="6"/>
      <c r="Q83" s="87">
        <v>101.111875</v>
      </c>
      <c r="R83" s="87">
        <v>91.694374999999994</v>
      </c>
      <c r="S83" s="87">
        <v>31.286874999999998</v>
      </c>
      <c r="T83" s="87">
        <v>102.27249999999999</v>
      </c>
      <c r="U83" s="87">
        <v>91.617500000000007</v>
      </c>
      <c r="V83" s="87">
        <v>30.904375000000002</v>
      </c>
      <c r="W83" s="87">
        <v>86.692499999999995</v>
      </c>
      <c r="X83" s="87">
        <v>91.34375</v>
      </c>
      <c r="Y83" s="87">
        <v>95.384375000000006</v>
      </c>
      <c r="Z83" s="87">
        <v>86.433750000000003</v>
      </c>
      <c r="AA83" s="87">
        <v>91.166875000000005</v>
      </c>
      <c r="AB83" s="87">
        <v>93.923749999999998</v>
      </c>
      <c r="AH83">
        <v>81</v>
      </c>
      <c r="AI83">
        <f ca="1">DATA!$I$4*DATA!AH83^2+DATA!$I$5*DATA!AH83</f>
        <v>81.410669999999996</v>
      </c>
      <c r="AJ83">
        <f t="shared" si="5"/>
        <v>81</v>
      </c>
    </row>
    <row r="84" spans="1:36" x14ac:dyDescent="0.2">
      <c r="A84">
        <v>39</v>
      </c>
      <c r="B84" s="40">
        <v>1.4000000000000002E-3</v>
      </c>
      <c r="C84" s="33">
        <v>0.86</v>
      </c>
      <c r="E84" s="40">
        <v>2.0000000000000017E-4</v>
      </c>
      <c r="F84" s="33">
        <v>0.98</v>
      </c>
      <c r="K84" t="s">
        <v>204</v>
      </c>
      <c r="L84" s="37" t="str">
        <f t="shared" si="6"/>
        <v>N-O-39-2003+0</v>
      </c>
      <c r="M84" s="6"/>
      <c r="N84" s="6"/>
      <c r="O84" s="6"/>
      <c r="Q84" s="87">
        <v>100.51</v>
      </c>
      <c r="R84" s="87">
        <v>91.13</v>
      </c>
      <c r="S84" s="87">
        <v>31.051874999999999</v>
      </c>
      <c r="T84" s="87">
        <v>101.658125</v>
      </c>
      <c r="U84" s="87">
        <v>91.052499999999995</v>
      </c>
      <c r="V84" s="87">
        <v>30.668749999999999</v>
      </c>
      <c r="W84" s="87">
        <v>86.148750000000007</v>
      </c>
      <c r="X84" s="87">
        <v>90.77</v>
      </c>
      <c r="Y84" s="87">
        <v>94.657499999999999</v>
      </c>
      <c r="Z84" s="87">
        <v>85.890625</v>
      </c>
      <c r="AA84" s="87">
        <v>90.586875000000006</v>
      </c>
      <c r="AB84" s="87">
        <v>93.202500000000001</v>
      </c>
      <c r="AH84">
        <v>82</v>
      </c>
      <c r="AI84">
        <f ca="1">DATA!$I$4*DATA!AH84^2+DATA!$I$5*DATA!AH84</f>
        <v>82.392779999999988</v>
      </c>
      <c r="AJ84">
        <f t="shared" si="5"/>
        <v>82</v>
      </c>
    </row>
    <row r="85" spans="1:36" x14ac:dyDescent="0.2">
      <c r="A85">
        <v>40</v>
      </c>
      <c r="B85" s="40">
        <v>2.9000000000000002E-3</v>
      </c>
      <c r="C85" s="33">
        <v>0.71</v>
      </c>
      <c r="E85" s="40">
        <v>1.6000000000000003E-3</v>
      </c>
      <c r="F85" s="33">
        <v>0.84</v>
      </c>
      <c r="K85" t="s">
        <v>204</v>
      </c>
      <c r="L85" s="37" t="str">
        <f t="shared" si="6"/>
        <v>N-O-40-2003+0</v>
      </c>
      <c r="M85" s="6"/>
      <c r="N85" s="6">
        <v>46.04</v>
      </c>
      <c r="O85" s="6">
        <v>48.71</v>
      </c>
      <c r="Q85" t="s">
        <v>90</v>
      </c>
      <c r="R85" t="s">
        <v>90</v>
      </c>
      <c r="S85" t="s">
        <v>90</v>
      </c>
      <c r="T85" t="s">
        <v>90</v>
      </c>
      <c r="U85" t="s">
        <v>90</v>
      </c>
      <c r="V85" t="s">
        <v>90</v>
      </c>
      <c r="W85" t="s">
        <v>90</v>
      </c>
      <c r="X85" t="s">
        <v>90</v>
      </c>
      <c r="Y85" t="s">
        <v>90</v>
      </c>
      <c r="Z85" s="87">
        <v>86.962500000000006</v>
      </c>
      <c r="AA85" s="87">
        <v>91.780625000000001</v>
      </c>
      <c r="AB85" s="87">
        <v>94.275625000000005</v>
      </c>
      <c r="AH85">
        <v>83</v>
      </c>
      <c r="AI85">
        <f ca="1">DATA!$I$4*DATA!AH85^2+DATA!$I$5*DATA!AH85</f>
        <v>83.374329999999986</v>
      </c>
      <c r="AJ85">
        <f t="shared" si="5"/>
        <v>83</v>
      </c>
    </row>
    <row r="86" spans="1:36" x14ac:dyDescent="0.2">
      <c r="A86">
        <v>41</v>
      </c>
      <c r="B86" s="40">
        <v>2.3999999999999998E-3</v>
      </c>
      <c r="C86" s="33">
        <v>0.76</v>
      </c>
      <c r="E86" s="40">
        <v>1.0999999999999998E-3</v>
      </c>
      <c r="F86" s="33">
        <v>0.89</v>
      </c>
      <c r="K86" t="s">
        <v>204</v>
      </c>
      <c r="L86" s="37" t="str">
        <f t="shared" si="6"/>
        <v>N-O-41-2003+0</v>
      </c>
      <c r="M86" s="6"/>
      <c r="N86" s="6">
        <v>46.21</v>
      </c>
      <c r="O86" s="6">
        <v>47.96</v>
      </c>
      <c r="Q86" t="s">
        <v>90</v>
      </c>
      <c r="R86" t="s">
        <v>90</v>
      </c>
      <c r="S86" t="s">
        <v>90</v>
      </c>
      <c r="T86" t="s">
        <v>90</v>
      </c>
      <c r="U86" t="s">
        <v>90</v>
      </c>
      <c r="V86" t="s">
        <v>90</v>
      </c>
      <c r="W86" t="s">
        <v>90</v>
      </c>
      <c r="X86" t="s">
        <v>90</v>
      </c>
      <c r="Y86" t="s">
        <v>90</v>
      </c>
      <c r="Z86" s="87">
        <v>86.775000000000006</v>
      </c>
      <c r="AA86" s="87">
        <v>91.647499999999994</v>
      </c>
      <c r="AB86" s="87">
        <v>93.708124999999995</v>
      </c>
      <c r="AH86">
        <v>84</v>
      </c>
      <c r="AI86">
        <f ca="1">DATA!$I$4*DATA!AH86^2+DATA!$I$5*DATA!AH86</f>
        <v>84.355319999999992</v>
      </c>
      <c r="AJ86">
        <f t="shared" si="5"/>
        <v>84</v>
      </c>
    </row>
    <row r="87" spans="1:36" x14ac:dyDescent="0.2">
      <c r="A87">
        <v>42</v>
      </c>
      <c r="B87" s="40">
        <v>-8.9999999999999998E-4</v>
      </c>
      <c r="C87" s="33">
        <v>1.0900000000000001</v>
      </c>
      <c r="E87" s="40">
        <v>-1.9999999999999996E-3</v>
      </c>
      <c r="F87" s="33">
        <v>1.2</v>
      </c>
      <c r="K87" t="s">
        <v>204</v>
      </c>
      <c r="L87" s="37" t="str">
        <f t="shared" si="6"/>
        <v>N-O-42-2003+0</v>
      </c>
      <c r="M87" s="6"/>
      <c r="N87" s="6">
        <v>44.18</v>
      </c>
      <c r="O87" s="6">
        <v>46.04</v>
      </c>
      <c r="Q87" s="87">
        <v>101.438125</v>
      </c>
      <c r="R87" s="87">
        <v>91.965000000000003</v>
      </c>
      <c r="S87" s="87">
        <v>31.282499999999999</v>
      </c>
      <c r="T87" s="87">
        <v>102.598125</v>
      </c>
      <c r="U87" s="87">
        <v>91.882499999999993</v>
      </c>
      <c r="V87" s="87">
        <v>30.89</v>
      </c>
      <c r="W87" s="87">
        <v>86.911874999999995</v>
      </c>
      <c r="X87" s="87">
        <v>91.588750000000005</v>
      </c>
      <c r="Y87" s="87">
        <v>95.327500000000001</v>
      </c>
      <c r="Z87" s="87">
        <v>86.644999999999996</v>
      </c>
      <c r="AA87" s="87">
        <v>91.398750000000007</v>
      </c>
      <c r="AB87" s="87">
        <v>93.83</v>
      </c>
      <c r="AH87">
        <v>85</v>
      </c>
      <c r="AI87">
        <f ca="1">DATA!$I$4*DATA!AH87^2+DATA!$I$5*DATA!AH87</f>
        <v>85.335750000000004</v>
      </c>
      <c r="AJ87">
        <f t="shared" si="5"/>
        <v>85</v>
      </c>
    </row>
    <row r="88" spans="1:36" x14ac:dyDescent="0.2">
      <c r="A88">
        <v>43</v>
      </c>
      <c r="B88" s="40">
        <v>-1.2999999999999989E-3</v>
      </c>
      <c r="C88" s="33">
        <v>1.1299999999999999</v>
      </c>
      <c r="E88" s="40">
        <v>-2.3999999999999998E-3</v>
      </c>
      <c r="F88" s="33">
        <v>1.24</v>
      </c>
      <c r="K88" t="s">
        <v>204</v>
      </c>
      <c r="L88" s="37" t="str">
        <f t="shared" ref="L88:L99" si="7">CONCATENATE(K88,"-",A88,"-2003",$K$1)</f>
        <v>N-O-43-2003+0</v>
      </c>
      <c r="M88" s="6"/>
      <c r="N88" s="6">
        <v>41.43</v>
      </c>
      <c r="O88" s="6">
        <v>44.03</v>
      </c>
      <c r="Q88" s="87">
        <v>101.69750000000001</v>
      </c>
      <c r="R88" s="87">
        <v>92.226875000000007</v>
      </c>
      <c r="S88" s="87">
        <v>31.387499999999999</v>
      </c>
      <c r="T88" s="87">
        <v>102.86</v>
      </c>
      <c r="U88" s="87">
        <v>92.144999999999996</v>
      </c>
      <c r="V88" s="87">
        <v>30.995625</v>
      </c>
      <c r="W88" s="87">
        <v>87.151250000000005</v>
      </c>
      <c r="X88" s="87">
        <v>91.863124999999997</v>
      </c>
      <c r="Y88" s="87">
        <v>95.653125000000003</v>
      </c>
      <c r="Z88" s="87">
        <v>86.886875000000003</v>
      </c>
      <c r="AA88" s="87">
        <v>91.674999999999997</v>
      </c>
      <c r="AB88" s="87">
        <v>94.153750000000002</v>
      </c>
      <c r="AH88">
        <v>86</v>
      </c>
      <c r="AI88">
        <f ca="1">DATA!$I$4*DATA!AH88^2+DATA!$I$5*DATA!AH88</f>
        <v>86.315619999999996</v>
      </c>
      <c r="AJ88">
        <f t="shared" si="5"/>
        <v>86</v>
      </c>
    </row>
    <row r="89" spans="1:36" x14ac:dyDescent="0.2">
      <c r="A89">
        <v>44</v>
      </c>
      <c r="B89" s="40">
        <v>-2.5999999999999999E-3</v>
      </c>
      <c r="C89" s="33">
        <v>1.26</v>
      </c>
      <c r="E89" s="40">
        <v>-3.6000000000000008E-3</v>
      </c>
      <c r="F89" s="33">
        <v>1.36</v>
      </c>
      <c r="K89" t="s">
        <v>204</v>
      </c>
      <c r="L89" s="37" t="str">
        <f t="shared" si="7"/>
        <v>N-O-44-2003+0</v>
      </c>
      <c r="N89">
        <v>42.93</v>
      </c>
      <c r="O89">
        <v>45.25</v>
      </c>
      <c r="Q89" s="87">
        <v>101.313125</v>
      </c>
      <c r="R89" s="87">
        <v>91.839375000000004</v>
      </c>
      <c r="S89" s="87">
        <v>31.216875000000002</v>
      </c>
      <c r="T89" s="87">
        <v>102.46875</v>
      </c>
      <c r="U89" s="87">
        <v>91.753749999999997</v>
      </c>
      <c r="V89" s="87">
        <v>30.826875000000001</v>
      </c>
      <c r="W89" s="87">
        <v>86.794375000000002</v>
      </c>
      <c r="X89" s="87">
        <v>91.453125</v>
      </c>
      <c r="Y89" s="87">
        <v>95.135000000000005</v>
      </c>
      <c r="Z89" s="87">
        <v>86.527500000000003</v>
      </c>
      <c r="AA89" s="87">
        <v>91.254999999999995</v>
      </c>
      <c r="AB89" s="87">
        <v>93.647499999999994</v>
      </c>
      <c r="AH89">
        <v>87</v>
      </c>
      <c r="AI89">
        <f ca="1">DATA!$I$4*DATA!AH89^2+DATA!$I$5*DATA!AH89</f>
        <v>87.294929999999994</v>
      </c>
      <c r="AJ89">
        <f t="shared" si="5"/>
        <v>87</v>
      </c>
    </row>
    <row r="90" spans="1:36" x14ac:dyDescent="0.2">
      <c r="A90">
        <v>45</v>
      </c>
      <c r="B90" s="40"/>
      <c r="C90" s="33"/>
      <c r="E90" s="40"/>
      <c r="F90" s="33"/>
      <c r="K90" t="s">
        <v>204</v>
      </c>
      <c r="L90" s="37" t="str">
        <f t="shared" si="7"/>
        <v>N-O-45-2003+0</v>
      </c>
      <c r="AH90">
        <v>88</v>
      </c>
      <c r="AI90">
        <f ca="1">DATA!$I$4*DATA!AH90^2+DATA!$I$5*DATA!AH90</f>
        <v>88.273679999999999</v>
      </c>
      <c r="AJ90">
        <f t="shared" si="5"/>
        <v>88</v>
      </c>
    </row>
    <row r="91" spans="1:36" x14ac:dyDescent="0.2">
      <c r="A91">
        <v>46</v>
      </c>
      <c r="B91" s="40">
        <v>-1.2999999999999989E-3</v>
      </c>
      <c r="C91" s="33">
        <v>1.1299999999999999</v>
      </c>
      <c r="E91" s="40">
        <v>-2.3999999999999998E-3</v>
      </c>
      <c r="F91" s="33">
        <v>1.24</v>
      </c>
      <c r="K91" t="s">
        <v>204</v>
      </c>
      <c r="L91" s="37" t="str">
        <f t="shared" si="7"/>
        <v>N-O-46-2003+0</v>
      </c>
      <c r="N91">
        <v>47.98</v>
      </c>
      <c r="O91">
        <v>50.34</v>
      </c>
      <c r="Q91" s="87">
        <v>101.93</v>
      </c>
      <c r="R91" s="87">
        <v>92.513750000000002</v>
      </c>
      <c r="S91" s="87">
        <v>31.043125</v>
      </c>
      <c r="T91" s="87">
        <v>103.0825</v>
      </c>
      <c r="U91" s="87">
        <v>92.414375000000007</v>
      </c>
      <c r="V91" s="87">
        <v>30.546250000000001</v>
      </c>
      <c r="W91" s="87">
        <v>87.081249999999997</v>
      </c>
      <c r="X91" s="87">
        <v>92.121875000000003</v>
      </c>
      <c r="Y91" s="87">
        <v>94.186250000000001</v>
      </c>
      <c r="Z91" s="87">
        <v>86.731250000000003</v>
      </c>
      <c r="AA91" s="87">
        <v>91.882499999999993</v>
      </c>
      <c r="AB91" s="87">
        <v>92.286249999999995</v>
      </c>
      <c r="AH91">
        <v>89</v>
      </c>
      <c r="AI91">
        <f ca="1">DATA!$I$4*DATA!AH91^2+DATA!$I$5*DATA!AH91</f>
        <v>89.251869999999997</v>
      </c>
      <c r="AJ91">
        <f t="shared" si="5"/>
        <v>89</v>
      </c>
    </row>
    <row r="92" spans="1:36" x14ac:dyDescent="0.2">
      <c r="A92">
        <v>47</v>
      </c>
      <c r="B92" s="40">
        <v>-1.9999999999999996E-3</v>
      </c>
      <c r="C92" s="33">
        <v>1.2</v>
      </c>
      <c r="E92" s="40">
        <v>-3.0000000000000005E-3</v>
      </c>
      <c r="F92" s="33">
        <v>1.3</v>
      </c>
      <c r="K92" t="s">
        <v>204</v>
      </c>
      <c r="L92" s="37" t="str">
        <f t="shared" si="7"/>
        <v>N-O-47-2003+0</v>
      </c>
      <c r="N92">
        <v>44.95</v>
      </c>
      <c r="O92">
        <v>46.82</v>
      </c>
      <c r="Q92" s="87">
        <v>101.8325</v>
      </c>
      <c r="R92" s="87">
        <v>92.335624999999993</v>
      </c>
      <c r="S92" s="87">
        <v>31.4175</v>
      </c>
      <c r="T92" s="87">
        <v>102.9975</v>
      </c>
      <c r="U92" s="87">
        <v>92.253749999999997</v>
      </c>
      <c r="V92" s="87">
        <v>31.02375</v>
      </c>
      <c r="W92" s="87">
        <v>87.258750000000006</v>
      </c>
      <c r="X92" s="87">
        <v>91.963125000000005</v>
      </c>
      <c r="Y92" s="87">
        <v>95.741249999999994</v>
      </c>
      <c r="Z92" s="87">
        <v>86.993125000000006</v>
      </c>
      <c r="AA92" s="87">
        <v>91.775625000000005</v>
      </c>
      <c r="AB92" s="87">
        <v>94.243750000000006</v>
      </c>
      <c r="AH92">
        <v>90</v>
      </c>
      <c r="AI92">
        <f ca="1">DATA!$I$4*DATA!AH92^2+DATA!$I$5*DATA!AH92</f>
        <v>90.229499999999987</v>
      </c>
      <c r="AJ92">
        <f t="shared" si="5"/>
        <v>90</v>
      </c>
    </row>
    <row r="93" spans="1:36" x14ac:dyDescent="0.2">
      <c r="A93">
        <v>48</v>
      </c>
      <c r="B93" s="40">
        <v>-1.8999999999999996E-3</v>
      </c>
      <c r="C93" s="33">
        <v>1.19</v>
      </c>
      <c r="E93" s="40">
        <v>-2.9000000000000002E-3</v>
      </c>
      <c r="F93" s="33">
        <v>1.29</v>
      </c>
      <c r="K93" t="s">
        <v>204</v>
      </c>
      <c r="L93" s="37" t="str">
        <f t="shared" si="7"/>
        <v>N-O-48-2003+0</v>
      </c>
      <c r="N93">
        <v>45.1</v>
      </c>
      <c r="O93">
        <v>47.91</v>
      </c>
      <c r="Q93" s="87">
        <v>101.67812499999999</v>
      </c>
      <c r="R93" s="87">
        <v>92.224374999999995</v>
      </c>
      <c r="S93" s="87">
        <v>31.435625000000002</v>
      </c>
      <c r="T93" s="87">
        <v>102.84625</v>
      </c>
      <c r="U93" s="87">
        <v>92.144999999999996</v>
      </c>
      <c r="V93" s="87">
        <v>31.045625000000001</v>
      </c>
      <c r="W93" s="87">
        <v>87.168750000000003</v>
      </c>
      <c r="X93" s="87">
        <v>91.87</v>
      </c>
      <c r="Y93" s="87">
        <v>95.814374999999998</v>
      </c>
      <c r="Z93" s="87">
        <v>86.907499999999999</v>
      </c>
      <c r="AA93" s="87">
        <v>91.688749999999999</v>
      </c>
      <c r="AB93" s="87">
        <v>94.319374999999994</v>
      </c>
      <c r="AH93">
        <v>91</v>
      </c>
      <c r="AI93">
        <f ca="1">DATA!$I$4*DATA!AH93^2+DATA!$I$5*DATA!AH93</f>
        <v>91.206569999999999</v>
      </c>
      <c r="AJ93">
        <f t="shared" si="5"/>
        <v>91</v>
      </c>
    </row>
    <row r="94" spans="1:36" x14ac:dyDescent="0.2">
      <c r="A94">
        <v>49</v>
      </c>
      <c r="B94" s="40">
        <v>-1.6999999999999993E-3</v>
      </c>
      <c r="C94" s="33">
        <v>1.17</v>
      </c>
      <c r="E94" s="40">
        <v>-2.8000000000000004E-3</v>
      </c>
      <c r="F94" s="33">
        <v>1.28</v>
      </c>
      <c r="K94" t="s">
        <v>204</v>
      </c>
      <c r="L94" s="37" t="str">
        <f t="shared" si="7"/>
        <v>N-O-49-2003+0</v>
      </c>
      <c r="N94">
        <v>44.65</v>
      </c>
      <c r="O94">
        <v>46.9</v>
      </c>
      <c r="Q94" s="87">
        <v>102.016875</v>
      </c>
      <c r="R94" s="87">
        <v>92.577500000000001</v>
      </c>
      <c r="S94" s="87">
        <v>31.591875000000002</v>
      </c>
      <c r="T94" s="87">
        <v>103.19312499999999</v>
      </c>
      <c r="U94" s="87">
        <v>92.500624999999999</v>
      </c>
      <c r="V94" s="87">
        <v>31.194375000000001</v>
      </c>
      <c r="W94" s="87">
        <v>87.480625000000003</v>
      </c>
      <c r="X94" s="87">
        <v>92.245625000000004</v>
      </c>
      <c r="Y94" s="87">
        <v>96.273124999999993</v>
      </c>
      <c r="Z94" s="87">
        <v>87.219374999999999</v>
      </c>
      <c r="AA94" s="87">
        <v>92.072500000000005</v>
      </c>
      <c r="AB94" s="87">
        <v>94.751249999999999</v>
      </c>
      <c r="AH94">
        <v>92</v>
      </c>
      <c r="AI94">
        <f ca="1">DATA!$I$4*DATA!AH94^2+DATA!$I$5*DATA!AH94</f>
        <v>92.183080000000004</v>
      </c>
      <c r="AJ94">
        <f t="shared" si="5"/>
        <v>92</v>
      </c>
    </row>
    <row r="95" spans="1:36" x14ac:dyDescent="0.2">
      <c r="A95">
        <v>50</v>
      </c>
      <c r="B95" s="40">
        <v>9.999999999999998E-4</v>
      </c>
      <c r="C95" s="33">
        <v>0.9</v>
      </c>
      <c r="E95" s="40">
        <v>-2.0000000000000017E-4</v>
      </c>
      <c r="F95" s="33">
        <v>1.02</v>
      </c>
      <c r="K95" t="s">
        <v>204</v>
      </c>
      <c r="L95" s="37" t="str">
        <f t="shared" si="7"/>
        <v>N-O-50-2003+0</v>
      </c>
      <c r="N95">
        <v>43.04</v>
      </c>
      <c r="O95">
        <v>46.84</v>
      </c>
      <c r="Q95" s="87">
        <v>101.4325</v>
      </c>
      <c r="R95" s="87">
        <v>91.934375000000003</v>
      </c>
      <c r="S95" s="87">
        <v>31.317499999999999</v>
      </c>
      <c r="T95" s="87">
        <v>102.58812500000001</v>
      </c>
      <c r="U95" s="87">
        <v>91.855625000000003</v>
      </c>
      <c r="V95" s="87">
        <v>30.927499999999998</v>
      </c>
      <c r="W95" s="87">
        <v>86.918750000000003</v>
      </c>
      <c r="X95" s="87">
        <v>91.555000000000007</v>
      </c>
      <c r="Y95" s="87">
        <v>95.449375000000003</v>
      </c>
      <c r="Z95" s="87">
        <v>86.649375000000006</v>
      </c>
      <c r="AA95" s="87">
        <v>91.375</v>
      </c>
      <c r="AB95" s="87">
        <v>93.956874999999997</v>
      </c>
      <c r="AH95">
        <v>93</v>
      </c>
      <c r="AI95">
        <f ca="1">DATA!$I$4*DATA!AH95^2+DATA!$I$5*DATA!AH95</f>
        <v>93.159030000000001</v>
      </c>
      <c r="AJ95">
        <f t="shared" si="5"/>
        <v>93</v>
      </c>
    </row>
    <row r="96" spans="1:36" x14ac:dyDescent="0.2">
      <c r="A96">
        <v>51</v>
      </c>
      <c r="B96" s="40">
        <v>1.6000000000000003E-3</v>
      </c>
      <c r="C96" s="33">
        <v>0.84</v>
      </c>
      <c r="E96" s="40">
        <v>4.0000000000000034E-4</v>
      </c>
      <c r="F96" s="33">
        <v>0.96</v>
      </c>
      <c r="K96" t="s">
        <v>204</v>
      </c>
      <c r="L96" s="37" t="str">
        <f t="shared" si="7"/>
        <v>N-O-51-2003+0</v>
      </c>
      <c r="N96">
        <v>42.68</v>
      </c>
      <c r="O96">
        <v>44.74</v>
      </c>
      <c r="Q96" s="87">
        <v>101.30562500000001</v>
      </c>
      <c r="R96" s="87">
        <v>91.857500000000002</v>
      </c>
      <c r="S96" s="87">
        <v>31.258749999999999</v>
      </c>
      <c r="T96" s="87">
        <v>102.46187500000001</v>
      </c>
      <c r="U96" s="87">
        <v>91.777500000000003</v>
      </c>
      <c r="V96" s="87">
        <v>30.865625000000001</v>
      </c>
      <c r="W96" s="87">
        <v>86.801874999999995</v>
      </c>
      <c r="X96" s="87">
        <v>91.493125000000006</v>
      </c>
      <c r="Y96" s="87">
        <v>95.247500000000002</v>
      </c>
      <c r="Z96" s="87">
        <v>86.534374999999997</v>
      </c>
      <c r="AA96" s="87">
        <v>91.305000000000007</v>
      </c>
      <c r="AB96" s="87">
        <v>93.744375000000005</v>
      </c>
      <c r="AH96">
        <v>94</v>
      </c>
      <c r="AI96">
        <f ca="1">DATA!$I$4*DATA!AH96^2+DATA!$I$5*DATA!AH96</f>
        <v>94.134419999999992</v>
      </c>
      <c r="AJ96">
        <f t="shared" si="5"/>
        <v>94</v>
      </c>
    </row>
    <row r="97" spans="1:36" x14ac:dyDescent="0.2">
      <c r="A97">
        <v>52</v>
      </c>
      <c r="B97" s="40">
        <v>1.8000000000000004E-3</v>
      </c>
      <c r="C97" s="33">
        <v>0.82</v>
      </c>
      <c r="E97" s="40">
        <v>6.0000000000000049E-4</v>
      </c>
      <c r="F97" s="33">
        <v>0.94</v>
      </c>
      <c r="K97" t="s">
        <v>204</v>
      </c>
      <c r="L97" s="37" t="str">
        <f t="shared" si="7"/>
        <v>N-O-52-2003+0</v>
      </c>
      <c r="N97">
        <v>41.41</v>
      </c>
      <c r="O97">
        <v>43.98</v>
      </c>
      <c r="Q97" s="87">
        <v>101.125625</v>
      </c>
      <c r="R97" s="87">
        <v>91.733125000000001</v>
      </c>
      <c r="S97" s="87">
        <v>31.256875000000001</v>
      </c>
      <c r="T97" s="87">
        <v>102.2825</v>
      </c>
      <c r="U97" s="87">
        <v>91.655625000000001</v>
      </c>
      <c r="V97" s="87">
        <v>30.858125000000001</v>
      </c>
      <c r="W97" s="87">
        <v>86.671250000000001</v>
      </c>
      <c r="X97" s="87">
        <v>91.391249999999999</v>
      </c>
      <c r="Y97" s="87">
        <v>95.228750000000005</v>
      </c>
      <c r="Z97" s="87">
        <v>86.403750000000002</v>
      </c>
      <c r="AA97" s="87">
        <v>91.212500000000006</v>
      </c>
      <c r="AB97" s="87">
        <v>93.702500000000001</v>
      </c>
      <c r="AH97">
        <v>95</v>
      </c>
      <c r="AI97">
        <f ca="1">DATA!$I$4*DATA!AH97^2+DATA!$I$5*DATA!AH97</f>
        <v>95.109249999999989</v>
      </c>
      <c r="AJ97">
        <f t="shared" si="5"/>
        <v>95</v>
      </c>
    </row>
    <row r="98" spans="1:36" x14ac:dyDescent="0.2">
      <c r="A98">
        <v>53</v>
      </c>
      <c r="B98" s="40">
        <v>1.1999999999999999E-3</v>
      </c>
      <c r="C98" s="33">
        <v>0.88</v>
      </c>
      <c r="E98" s="40">
        <v>-1.0000000000000009E-4</v>
      </c>
      <c r="F98" s="33">
        <v>1.01</v>
      </c>
      <c r="K98" t="s">
        <v>204</v>
      </c>
      <c r="L98" s="37" t="str">
        <f t="shared" si="7"/>
        <v>N-O-53-2003+0</v>
      </c>
      <c r="N98">
        <v>44.86</v>
      </c>
      <c r="O98">
        <v>46.21</v>
      </c>
      <c r="Q98" s="87">
        <v>101.870625</v>
      </c>
      <c r="R98" s="87">
        <v>92.369375000000005</v>
      </c>
      <c r="S98" s="87">
        <v>31.477499999999999</v>
      </c>
      <c r="T98" s="87">
        <v>103.03375</v>
      </c>
      <c r="U98" s="87">
        <v>92.289375000000007</v>
      </c>
      <c r="V98" s="87">
        <v>31.085625</v>
      </c>
      <c r="W98" s="87">
        <v>87.311250000000001</v>
      </c>
      <c r="X98" s="87">
        <v>92.004999999999995</v>
      </c>
      <c r="Y98" s="87">
        <v>95.936875000000001</v>
      </c>
      <c r="Z98" s="87">
        <v>87.043125000000003</v>
      </c>
      <c r="AA98" s="87">
        <v>91.823125000000005</v>
      </c>
      <c r="AB98" s="87">
        <v>94.431875000000005</v>
      </c>
      <c r="AH98">
        <v>96</v>
      </c>
      <c r="AI98">
        <f ca="1">DATA!$I$4*DATA!AH98^2+DATA!$I$5*DATA!AH98</f>
        <v>96.083519999999993</v>
      </c>
      <c r="AJ98">
        <f t="shared" si="5"/>
        <v>96</v>
      </c>
    </row>
    <row r="99" spans="1:36" x14ac:dyDescent="0.2">
      <c r="A99">
        <v>54</v>
      </c>
      <c r="B99" s="40">
        <v>1.8000000000000004E-3</v>
      </c>
      <c r="C99" s="33">
        <v>0.82</v>
      </c>
      <c r="E99" s="40">
        <v>5.0000000000000044E-4</v>
      </c>
      <c r="F99" s="33">
        <v>0.95</v>
      </c>
      <c r="K99" t="s">
        <v>204</v>
      </c>
      <c r="L99" s="37" t="str">
        <f t="shared" si="7"/>
        <v>N-O-54-2003+0</v>
      </c>
      <c r="N99">
        <v>45.52</v>
      </c>
      <c r="O99">
        <v>46.89</v>
      </c>
      <c r="Q99" s="87">
        <v>101.205625</v>
      </c>
      <c r="R99" s="87">
        <v>91.786874999999995</v>
      </c>
      <c r="S99" s="87">
        <v>31.286874999999998</v>
      </c>
      <c r="T99" s="87">
        <v>102.36499999999999</v>
      </c>
      <c r="U99" s="87">
        <v>91.708124999999995</v>
      </c>
      <c r="V99" s="87">
        <v>30.896875000000001</v>
      </c>
      <c r="W99" s="87">
        <v>86.749375000000001</v>
      </c>
      <c r="X99" s="87">
        <v>91.436875000000001</v>
      </c>
      <c r="Y99" s="87">
        <v>95.349374999999995</v>
      </c>
      <c r="Z99" s="87">
        <v>86.485624999999999</v>
      </c>
      <c r="AA99" s="87">
        <v>91.256249999999994</v>
      </c>
      <c r="AB99" s="87">
        <v>93.853750000000005</v>
      </c>
      <c r="AH99">
        <v>97</v>
      </c>
      <c r="AI99">
        <f ca="1">DATA!$I$4*DATA!AH99^2+DATA!$I$5*DATA!AH99</f>
        <v>97.057230000000004</v>
      </c>
      <c r="AJ99">
        <f t="shared" si="5"/>
        <v>97</v>
      </c>
    </row>
    <row r="100" spans="1:36" x14ac:dyDescent="0.2">
      <c r="A100" s="10" t="str">
        <f>'Input file'!C$5</f>
        <v>055</v>
      </c>
      <c r="B100" s="40">
        <f>'Input file'!C$7</f>
        <v>5.9999999999999995E-4</v>
      </c>
      <c r="C100" s="33">
        <f>'Input file'!C$8</f>
        <v>0.94</v>
      </c>
      <c r="E100" s="40">
        <f>'Input file'!C$9</f>
        <v>-5.9999999999999995E-4</v>
      </c>
      <c r="F100" s="33">
        <f>'Input file'!C$10</f>
        <v>1.06</v>
      </c>
      <c r="K100" t="s">
        <v>204</v>
      </c>
      <c r="L100" s="37" t="str">
        <f>CONCATENATE(K100,"-",A100,$K$1)</f>
        <v>N-O-055+0</v>
      </c>
      <c r="N100">
        <f>'Input file'!C$12</f>
        <v>41.88</v>
      </c>
      <c r="O100">
        <f>'Input file'!C$13</f>
        <v>44.9</v>
      </c>
      <c r="Q100">
        <f>'Input file'!C$15</f>
        <v>101.27875</v>
      </c>
      <c r="R100">
        <f>'Input file'!C$16</f>
        <v>91.790625000000006</v>
      </c>
      <c r="S100">
        <f>'Input file'!C$17</f>
        <v>31.069375000000001</v>
      </c>
      <c r="T100">
        <f>'Input file'!C$18</f>
        <v>102.426875</v>
      </c>
      <c r="U100">
        <f>'Input file'!C$19</f>
        <v>91.701250000000002</v>
      </c>
      <c r="V100">
        <f>'Input file'!C$20</f>
        <v>30.664375</v>
      </c>
      <c r="W100">
        <f>'Input file'!C$21</f>
        <v>86.675624999999997</v>
      </c>
      <c r="X100">
        <f>'Input file'!C$22</f>
        <v>91.385000000000005</v>
      </c>
      <c r="Y100">
        <f>'Input file'!C$23</f>
        <v>94.606250000000003</v>
      </c>
      <c r="Z100">
        <f>'Input file'!C$24</f>
        <v>86.395624999999995</v>
      </c>
      <c r="AA100">
        <f>'Input file'!C$25</f>
        <v>91.177499999999995</v>
      </c>
      <c r="AB100">
        <f>'Input file'!C$26</f>
        <v>93.068749999999994</v>
      </c>
      <c r="AH100">
        <v>98</v>
      </c>
      <c r="AI100">
        <f ca="1">DATA!$I$4*DATA!AH100^2+DATA!$I$5*DATA!AH100</f>
        <v>98.030379999999994</v>
      </c>
      <c r="AJ100">
        <f t="shared" si="5"/>
        <v>98</v>
      </c>
    </row>
    <row r="101" spans="1:36" x14ac:dyDescent="0.2">
      <c r="A101" s="10" t="str">
        <f>'Input file'!D$5</f>
        <v>056</v>
      </c>
      <c r="B101" s="40">
        <f>'Input file'!D$7</f>
        <v>2.9999999999999997E-4</v>
      </c>
      <c r="C101" s="33">
        <f>'Input file'!D$8</f>
        <v>0.97</v>
      </c>
      <c r="E101" s="40">
        <f>'Input file'!D$9</f>
        <v>-8.0000000000000004E-4</v>
      </c>
      <c r="F101" s="33">
        <f>'Input file'!D$10</f>
        <v>1.08</v>
      </c>
      <c r="K101" t="s">
        <v>204</v>
      </c>
      <c r="L101" s="37" t="str">
        <f t="shared" ref="L101:L164" si="8">CONCATENATE(K101,"-",A101,$K$1)</f>
        <v>N-O-056+0</v>
      </c>
      <c r="N101">
        <f>'Input file'!D$12</f>
        <v>41.58</v>
      </c>
      <c r="O101">
        <f>'Input file'!D$13</f>
        <v>43.94</v>
      </c>
      <c r="Q101">
        <f>'Input file'!D$15</f>
        <v>101.18187500000001</v>
      </c>
      <c r="R101">
        <f>'Input file'!D$16</f>
        <v>91.761875000000003</v>
      </c>
      <c r="S101">
        <f>'Input file'!D$17</f>
        <v>31.233750000000001</v>
      </c>
      <c r="T101">
        <f>'Input file'!D$18</f>
        <v>102.33875</v>
      </c>
      <c r="U101">
        <f>'Input file'!D$19</f>
        <v>91.681875000000005</v>
      </c>
      <c r="V101">
        <f>'Input file'!D$20</f>
        <v>30.843125000000001</v>
      </c>
      <c r="W101">
        <f>'Input file'!D$21</f>
        <v>86.710624999999993</v>
      </c>
      <c r="X101">
        <f>'Input file'!D$22</f>
        <v>91.403125000000003</v>
      </c>
      <c r="Y101">
        <f>'Input file'!D$23</f>
        <v>95.184375000000003</v>
      </c>
      <c r="Z101">
        <f>'Input file'!D$24</f>
        <v>86.448750000000004</v>
      </c>
      <c r="AA101">
        <f>'Input file'!D$25</f>
        <v>91.216250000000002</v>
      </c>
      <c r="AB101">
        <f>'Input file'!D$26</f>
        <v>93.698750000000004</v>
      </c>
      <c r="AH101">
        <v>99</v>
      </c>
      <c r="AI101">
        <f ca="1">DATA!$I$4*DATA!AH101^2+DATA!$I$5*DATA!AH101</f>
        <v>99.002969999999991</v>
      </c>
      <c r="AJ101">
        <f t="shared" si="5"/>
        <v>99</v>
      </c>
    </row>
    <row r="102" spans="1:36" x14ac:dyDescent="0.2">
      <c r="A102" s="10">
        <f>'Input file'!E$5</f>
        <v>357</v>
      </c>
      <c r="B102" s="40">
        <f>'Input file'!E$7</f>
        <v>-1.5478500000000001E-3</v>
      </c>
      <c r="C102" s="33">
        <f>'Input file'!E$8</f>
        <v>1.154785</v>
      </c>
      <c r="E102" s="40">
        <f>'Input file'!E$9</f>
        <v>-2.18301E-3</v>
      </c>
      <c r="F102" s="33">
        <f>'Input file'!E$10</f>
        <v>1.2183010000000001</v>
      </c>
      <c r="K102" t="s">
        <v>204</v>
      </c>
      <c r="L102" s="37" t="str">
        <f t="shared" si="8"/>
        <v>N-O-357+0</v>
      </c>
      <c r="N102">
        <f>'Input file'!E$12</f>
        <v>42.67</v>
      </c>
      <c r="O102">
        <f>'Input file'!E$13</f>
        <v>44.18</v>
      </c>
      <c r="Q102">
        <f>'Input file'!E$15</f>
        <v>101.940625</v>
      </c>
      <c r="R102">
        <f>'Input file'!E$16</f>
        <v>91.298749999999998</v>
      </c>
      <c r="S102">
        <f>'Input file'!E$17</f>
        <v>30.546250000000001</v>
      </c>
      <c r="T102">
        <f>'Input file'!E$18</f>
        <v>86.279375000000002</v>
      </c>
      <c r="U102">
        <f>'Input file'!E$19</f>
        <v>90.998750000000001</v>
      </c>
      <c r="V102">
        <f>'Input file'!E$20</f>
        <v>94.242500000000007</v>
      </c>
      <c r="W102">
        <f>'Input file'!E$21</f>
        <v>100.795625</v>
      </c>
      <c r="X102">
        <f>'Input file'!E$22</f>
        <v>91.385000000000005</v>
      </c>
      <c r="Y102">
        <f>'Input file'!E$23</f>
        <v>30.945</v>
      </c>
      <c r="Z102">
        <f>'Input file'!E$24</f>
        <v>86.006874999999994</v>
      </c>
      <c r="AA102">
        <f>'Input file'!E$25</f>
        <v>90.795625000000001</v>
      </c>
      <c r="AB102">
        <f>'Input file'!E$26</f>
        <v>92.732500000000002</v>
      </c>
      <c r="AH102">
        <v>100</v>
      </c>
      <c r="AI102">
        <f ca="1">DATA!$I$4*DATA!AH102^2+DATA!$I$5*DATA!AH102</f>
        <v>99.974999999999994</v>
      </c>
      <c r="AJ102">
        <f t="shared" si="5"/>
        <v>100</v>
      </c>
    </row>
    <row r="103" spans="1:36" x14ac:dyDescent="0.2">
      <c r="A103" s="10">
        <f>'Input file'!F$5</f>
        <v>358</v>
      </c>
      <c r="B103" s="40">
        <f>'Input file'!F$7</f>
        <v>-1.9712900000000001E-3</v>
      </c>
      <c r="C103" s="33">
        <f>'Input file'!F$8</f>
        <v>1.1971289999999999</v>
      </c>
      <c r="E103" s="40">
        <f>'Input file'!F$9</f>
        <v>-2.5535200000000001E-3</v>
      </c>
      <c r="F103" s="33">
        <f>'Input file'!F$10</f>
        <v>1.255352</v>
      </c>
      <c r="K103" t="s">
        <v>204</v>
      </c>
      <c r="L103" s="37" t="str">
        <f t="shared" si="8"/>
        <v>N-O-358+0</v>
      </c>
      <c r="N103">
        <f>'Input file'!F$12</f>
        <v>42.27</v>
      </c>
      <c r="O103">
        <f>'Input file'!F$13</f>
        <v>43.66</v>
      </c>
      <c r="Q103">
        <f>'Input file'!F$15</f>
        <v>99.999375000000001</v>
      </c>
      <c r="R103">
        <f>'Input file'!F$16</f>
        <v>90.613749999999996</v>
      </c>
      <c r="S103">
        <f>'Input file'!F$17</f>
        <v>30.682500000000001</v>
      </c>
      <c r="T103">
        <f>'Input file'!F$18</f>
        <v>101.13124999999999</v>
      </c>
      <c r="U103">
        <f>'Input file'!F$19</f>
        <v>90.521874999999994</v>
      </c>
      <c r="V103">
        <f>'Input file'!F$20</f>
        <v>30.288125000000001</v>
      </c>
      <c r="W103">
        <f>'Input file'!F$21</f>
        <v>85.59</v>
      </c>
      <c r="X103">
        <f>'Input file'!F$22</f>
        <v>90.201875000000001</v>
      </c>
      <c r="Y103">
        <f>'Input file'!F$23</f>
        <v>93.458124999999995</v>
      </c>
      <c r="Z103">
        <f>'Input file'!F$24</f>
        <v>85.316874999999996</v>
      </c>
      <c r="AA103">
        <f>'Input file'!F$25</f>
        <v>89.996875000000003</v>
      </c>
      <c r="AB103">
        <f>'Input file'!F$26</f>
        <v>91.973124999999996</v>
      </c>
    </row>
    <row r="104" spans="1:36" x14ac:dyDescent="0.2">
      <c r="A104" s="10">
        <f>'Input file'!G$5</f>
        <v>359</v>
      </c>
      <c r="B104" s="40">
        <f>'Input file'!G$7</f>
        <v>-9.1269000000000018E-4</v>
      </c>
      <c r="C104" s="33">
        <f>'Input file'!G$8</f>
        <v>1.091269</v>
      </c>
      <c r="E104" s="40">
        <f>'Input file'!G$9</f>
        <v>-1.5478500000000001E-3</v>
      </c>
      <c r="F104" s="33">
        <f>'Input file'!G$10</f>
        <v>1.154785</v>
      </c>
      <c r="K104" t="s">
        <v>204</v>
      </c>
      <c r="L104" s="37" t="str">
        <f t="shared" si="8"/>
        <v>N-O-359+0</v>
      </c>
      <c r="N104">
        <f>'Input file'!G$12</f>
        <v>43.1</v>
      </c>
      <c r="O104">
        <f>'Input file'!G$13</f>
        <v>45.07</v>
      </c>
      <c r="Q104">
        <f>'Input file'!G$15</f>
        <v>99.763125000000002</v>
      </c>
      <c r="R104">
        <f>'Input file'!G$16</f>
        <v>90.333124999999995</v>
      </c>
      <c r="S104">
        <f>'Input file'!G$17</f>
        <v>30.40625</v>
      </c>
      <c r="T104">
        <f>'Input file'!G$18</f>
        <v>100.88500000000001</v>
      </c>
      <c r="U104">
        <f>'Input file'!G$19</f>
        <v>90.230625000000003</v>
      </c>
      <c r="V104">
        <f>'Input file'!G$20</f>
        <v>30.011875</v>
      </c>
      <c r="W104">
        <f>'Input file'!G$21</f>
        <v>85.284374999999997</v>
      </c>
      <c r="X104">
        <f>'Input file'!G$22</f>
        <v>89.866249999999994</v>
      </c>
      <c r="Y104">
        <f>'Input file'!G$23</f>
        <v>92.590625000000003</v>
      </c>
      <c r="Z104">
        <f>'Input file'!G$24</f>
        <v>85.003749999999997</v>
      </c>
      <c r="AA104">
        <f>'Input file'!G$25</f>
        <v>89.633125000000007</v>
      </c>
      <c r="AB104">
        <f>'Input file'!G$26</f>
        <v>91.108125000000001</v>
      </c>
    </row>
    <row r="105" spans="1:36" x14ac:dyDescent="0.2">
      <c r="A105" s="10">
        <f>'Input file'!H$5</f>
        <v>361</v>
      </c>
      <c r="B105" s="40">
        <f>'Input file'!H$7</f>
        <v>-7.5390000000000006E-4</v>
      </c>
      <c r="C105" s="33">
        <f>'Input file'!H$8</f>
        <v>1.0753900000000001</v>
      </c>
      <c r="E105" s="40">
        <f>'Input file'!H$9</f>
        <v>-1.4419900000000002E-3</v>
      </c>
      <c r="F105" s="33">
        <f>'Input file'!H$10</f>
        <v>1.144199</v>
      </c>
      <c r="K105" t="s">
        <v>204</v>
      </c>
      <c r="L105" s="37" t="str">
        <f t="shared" si="8"/>
        <v>N-O-361+0</v>
      </c>
      <c r="N105">
        <f>'Input file'!H$12</f>
        <v>43.46</v>
      </c>
      <c r="O105">
        <f>'Input file'!H$13</f>
        <v>44.89</v>
      </c>
      <c r="Q105">
        <f>'Input file'!H$15</f>
        <v>101.52375000000001</v>
      </c>
      <c r="R105">
        <f>'Input file'!H$16</f>
        <v>92.020624999999995</v>
      </c>
      <c r="S105">
        <f>'Input file'!H$17</f>
        <v>30.798124999999999</v>
      </c>
      <c r="T105">
        <f>'Input file'!H$18</f>
        <v>102.66562500000001</v>
      </c>
      <c r="U105">
        <f>'Input file'!H$19</f>
        <v>91.913124999999994</v>
      </c>
      <c r="V105">
        <f>'Input file'!H$20</f>
        <v>30.348749999999999</v>
      </c>
      <c r="W105">
        <f>'Input file'!H$21</f>
        <v>86.698125000000005</v>
      </c>
      <c r="X105">
        <f>'Input file'!H$22</f>
        <v>91.563749999999999</v>
      </c>
      <c r="Y105">
        <f>'Input file'!H$23</f>
        <v>93.588125000000005</v>
      </c>
      <c r="Z105">
        <f>'Input file'!H$24</f>
        <v>86.379374999999996</v>
      </c>
      <c r="AA105">
        <f>'Input file'!H$25</f>
        <v>91.31</v>
      </c>
      <c r="AB105">
        <f>'Input file'!H$26</f>
        <v>91.891249999999999</v>
      </c>
    </row>
    <row r="106" spans="1:36" x14ac:dyDescent="0.2">
      <c r="A106" s="10">
        <f>'Input file'!I$5</f>
        <v>362</v>
      </c>
      <c r="B106" s="40">
        <f>'Input file'!I$7</f>
        <v>-9.6562000000000004E-4</v>
      </c>
      <c r="C106" s="33">
        <f>'Input file'!I$8</f>
        <v>1.096562</v>
      </c>
      <c r="E106" s="40">
        <f>'Input file'!I$9</f>
        <v>-1.6537100000000001E-3</v>
      </c>
      <c r="F106" s="33">
        <f>'Input file'!I$10</f>
        <v>1.1653709999999999</v>
      </c>
      <c r="K106" t="s">
        <v>204</v>
      </c>
      <c r="L106" s="37" t="str">
        <f t="shared" si="8"/>
        <v>N-O-362+0</v>
      </c>
      <c r="N106">
        <f>'Input file'!I$12</f>
        <v>45.1</v>
      </c>
      <c r="O106">
        <f>'Input file'!I$13</f>
        <v>46.66</v>
      </c>
      <c r="Q106">
        <f>'Input file'!I$15</f>
        <v>102.55312499999999</v>
      </c>
      <c r="R106">
        <f>'Input file'!I$16</f>
        <v>93.020624999999995</v>
      </c>
      <c r="S106">
        <f>'Input file'!I$17</f>
        <v>31.44875</v>
      </c>
      <c r="T106">
        <f>'Input file'!I$18</f>
        <v>103.708125</v>
      </c>
      <c r="U106">
        <f>'Input file'!I$19</f>
        <v>92.933750000000003</v>
      </c>
      <c r="V106">
        <f>'Input file'!I$20</f>
        <v>30.999375000000001</v>
      </c>
      <c r="W106">
        <f>'Input file'!I$21</f>
        <v>87.724374999999995</v>
      </c>
      <c r="X106">
        <f>'Input file'!I$22</f>
        <v>92.647499999999994</v>
      </c>
      <c r="Y106">
        <f>'Input file'!I$23</f>
        <v>95.614999999999995</v>
      </c>
      <c r="Z106">
        <f>'Input file'!I$24</f>
        <v>87.413124999999994</v>
      </c>
      <c r="AA106">
        <f>'Input file'!I$25</f>
        <v>92.441874999999996</v>
      </c>
      <c r="AB106">
        <f>'Input file'!I$26</f>
        <v>93.906874999999999</v>
      </c>
    </row>
    <row r="107" spans="1:36" x14ac:dyDescent="0.2">
      <c r="A107" s="10">
        <f>'Input file'!J$5</f>
        <v>363</v>
      </c>
      <c r="B107" s="40">
        <f>'Input file'!J$7</f>
        <v>-5.9511000000000004E-4</v>
      </c>
      <c r="C107" s="33">
        <f>'Input file'!J$8</f>
        <v>1.0595110000000001</v>
      </c>
      <c r="E107" s="40">
        <f>'Input file'!J$9</f>
        <v>-1.2832E-3</v>
      </c>
      <c r="F107" s="33">
        <f>'Input file'!J$10</f>
        <v>1.12832</v>
      </c>
      <c r="K107" t="s">
        <v>204</v>
      </c>
      <c r="L107" s="37" t="str">
        <f t="shared" si="8"/>
        <v>N-O-363+0</v>
      </c>
      <c r="N107">
        <f>'Input file'!J$12</f>
        <v>44.01</v>
      </c>
      <c r="O107">
        <f>'Input file'!J$13</f>
        <v>45.45</v>
      </c>
      <c r="Q107">
        <f>'Input file'!J$15</f>
        <v>101.17812499999999</v>
      </c>
      <c r="R107">
        <f>'Input file'!J$16</f>
        <v>91.703125</v>
      </c>
      <c r="S107">
        <f>'Input file'!J$17</f>
        <v>31.148125</v>
      </c>
      <c r="T107">
        <f>'Input file'!J$18</f>
        <v>102.33</v>
      </c>
      <c r="U107">
        <f>'Input file'!J$19</f>
        <v>91.616874999999993</v>
      </c>
      <c r="V107">
        <f>'Input file'!J$20</f>
        <v>30.754999999999999</v>
      </c>
      <c r="W107">
        <f>'Input file'!J$21</f>
        <v>86.658124999999998</v>
      </c>
      <c r="X107">
        <f>'Input file'!J$22</f>
        <v>91.308750000000003</v>
      </c>
      <c r="Y107">
        <f>'Input file'!J$23</f>
        <v>94.917500000000004</v>
      </c>
      <c r="Z107">
        <f>'Input file'!J$24</f>
        <v>86.388125000000002</v>
      </c>
      <c r="AA107">
        <f>'Input file'!J$25</f>
        <v>91.111874999999998</v>
      </c>
      <c r="AB107">
        <f>'Input file'!J$26</f>
        <v>93.424999999999997</v>
      </c>
    </row>
    <row r="108" spans="1:36" x14ac:dyDescent="0.2">
      <c r="A108" s="10">
        <f>'Input file'!K$5</f>
        <v>364</v>
      </c>
      <c r="B108" s="40">
        <f>'Input file'!K$7</f>
        <v>-2.2460000000000015E-4</v>
      </c>
      <c r="C108" s="33">
        <f>'Input file'!K$8</f>
        <v>1.0224599999999999</v>
      </c>
      <c r="E108" s="40">
        <f>'Input file'!K$9</f>
        <v>-9.6562000000000004E-4</v>
      </c>
      <c r="F108" s="33">
        <f>'Input file'!K$10</f>
        <v>1.096562</v>
      </c>
      <c r="K108" t="s">
        <v>204</v>
      </c>
      <c r="L108" s="37" t="str">
        <f t="shared" si="8"/>
        <v>N-O-364+0</v>
      </c>
      <c r="N108">
        <f>'Input file'!K$12</f>
        <v>44.56</v>
      </c>
      <c r="O108">
        <f>'Input file'!K$13</f>
        <v>46.55</v>
      </c>
      <c r="Q108">
        <f>'Input file'!K$15</f>
        <v>99.747500000000002</v>
      </c>
      <c r="R108">
        <f>'Input file'!K$16</f>
        <v>90.34</v>
      </c>
      <c r="S108">
        <f>'Input file'!K$17</f>
        <v>30.422499999999999</v>
      </c>
      <c r="T108">
        <f>'Input file'!K$18</f>
        <v>100.87375</v>
      </c>
      <c r="U108">
        <f>'Input file'!K$19</f>
        <v>90.24</v>
      </c>
      <c r="V108">
        <f>'Input file'!K$20</f>
        <v>30.031874999999999</v>
      </c>
      <c r="W108">
        <f>'Input file'!K$21</f>
        <v>85.291875000000005</v>
      </c>
      <c r="X108">
        <f>'Input file'!K$22</f>
        <v>89.884375000000006</v>
      </c>
      <c r="Y108">
        <f>'Input file'!K$23</f>
        <v>92.661249999999995</v>
      </c>
      <c r="Z108">
        <f>'Input file'!K$24</f>
        <v>85.017499999999998</v>
      </c>
      <c r="AA108">
        <f>'Input file'!K$25</f>
        <v>89.653125000000003</v>
      </c>
      <c r="AB108">
        <f>'Input file'!K$26</f>
        <v>91.194999999999993</v>
      </c>
    </row>
    <row r="109" spans="1:36" x14ac:dyDescent="0.2">
      <c r="A109" s="10">
        <f>'Input file'!L$5</f>
        <v>365</v>
      </c>
      <c r="B109" s="40">
        <f>'Input file'!L$7</f>
        <v>1.4591000000000018E-4</v>
      </c>
      <c r="C109" s="33">
        <f>'Input file'!L$8</f>
        <v>0.98540899999999998</v>
      </c>
      <c r="E109" s="40">
        <f>'Input file'!L$9</f>
        <v>-5.9511000000000004E-4</v>
      </c>
      <c r="F109" s="33">
        <f>'Input file'!L$10</f>
        <v>1.0595110000000001</v>
      </c>
      <c r="K109" t="s">
        <v>204</v>
      </c>
      <c r="L109" s="37" t="str">
        <f t="shared" si="8"/>
        <v>N-O-365+0</v>
      </c>
      <c r="N109">
        <f>'Input file'!L$12</f>
        <v>45.24</v>
      </c>
      <c r="O109">
        <f>'Input file'!L$13</f>
        <v>48.01</v>
      </c>
      <c r="Q109">
        <f>'Input file'!L$15</f>
        <v>101.20375</v>
      </c>
      <c r="R109">
        <f>'Input file'!L$16</f>
        <v>91.730625000000003</v>
      </c>
      <c r="S109">
        <f>'Input file'!L$17</f>
        <v>31.088750000000001</v>
      </c>
      <c r="T109">
        <f>'Input file'!L$18</f>
        <v>102.354375</v>
      </c>
      <c r="U109">
        <f>'Input file'!L$19</f>
        <v>91.638125000000002</v>
      </c>
      <c r="V109">
        <f>'Input file'!L$20</f>
        <v>30.696249999999999</v>
      </c>
      <c r="W109">
        <f>'Input file'!L$21</f>
        <v>86.651875000000004</v>
      </c>
      <c r="X109">
        <f>'Input file'!L$22</f>
        <v>91.323125000000005</v>
      </c>
      <c r="Y109">
        <f>'Input file'!L$23</f>
        <v>94.720624999999998</v>
      </c>
      <c r="Z109">
        <f>'Input file'!L$24</f>
        <v>86.383750000000006</v>
      </c>
      <c r="AA109">
        <f>'Input file'!L$25</f>
        <v>91.117500000000007</v>
      </c>
      <c r="AB109">
        <f>'Input file'!L$26</f>
        <v>93.230625000000003</v>
      </c>
    </row>
    <row r="110" spans="1:36" x14ac:dyDescent="0.2">
      <c r="A110" s="10">
        <f>'Input file'!M$5</f>
        <v>366</v>
      </c>
      <c r="B110" s="40">
        <f>'Input file'!M$7</f>
        <v>-1.288000000000027E-5</v>
      </c>
      <c r="C110" s="33">
        <f>'Input file'!M$8</f>
        <v>1.001288</v>
      </c>
      <c r="E110" s="40">
        <f>'Input file'!M$9</f>
        <v>-7.5390000000000006E-4</v>
      </c>
      <c r="F110" s="33">
        <f>'Input file'!M$10</f>
        <v>1.0753900000000001</v>
      </c>
      <c r="K110" t="s">
        <v>204</v>
      </c>
      <c r="L110" s="37" t="str">
        <f t="shared" si="8"/>
        <v>N-O-366+0</v>
      </c>
      <c r="N110">
        <f>'Input file'!M$12</f>
        <v>43.33</v>
      </c>
      <c r="O110">
        <f>'Input file'!M$13</f>
        <v>45.05</v>
      </c>
      <c r="Q110">
        <f>'Input file'!M$15</f>
        <v>100.925625</v>
      </c>
      <c r="R110">
        <f>'Input file'!M$16</f>
        <v>91.463750000000005</v>
      </c>
      <c r="S110">
        <f>'Input file'!M$17</f>
        <v>31.015000000000001</v>
      </c>
      <c r="T110">
        <f>'Input file'!M$18</f>
        <v>102.07187500000001</v>
      </c>
      <c r="U110">
        <f>'Input file'!M$19</f>
        <v>91.373750000000001</v>
      </c>
      <c r="V110">
        <f>'Input file'!M$20</f>
        <v>30.625624999999999</v>
      </c>
      <c r="W110">
        <f>'Input file'!M$21</f>
        <v>86.416250000000005</v>
      </c>
      <c r="X110">
        <f>'Input file'!M$22</f>
        <v>91.057500000000005</v>
      </c>
      <c r="Y110">
        <f>'Input file'!M$23</f>
        <v>94.504999999999995</v>
      </c>
      <c r="Z110">
        <f>'Input file'!M$24</f>
        <v>86.148750000000007</v>
      </c>
      <c r="AA110">
        <f>'Input file'!M$25</f>
        <v>90.855000000000004</v>
      </c>
      <c r="AB110">
        <f>'Input file'!M$26</f>
        <v>93.023750000000007</v>
      </c>
    </row>
    <row r="111" spans="1:36" x14ac:dyDescent="0.2">
      <c r="A111" s="10">
        <f>'Input file'!N$5</f>
        <v>367</v>
      </c>
      <c r="B111" s="40">
        <f>'Input file'!N$7</f>
        <v>-6.5810000000000131E-5</v>
      </c>
      <c r="C111" s="33">
        <f>'Input file'!N$8</f>
        <v>1.0065809999999999</v>
      </c>
      <c r="E111" s="40">
        <f>'Input file'!N$9</f>
        <v>-7.5390000000000006E-4</v>
      </c>
      <c r="F111" s="33">
        <f>'Input file'!N$10</f>
        <v>1.0753900000000001</v>
      </c>
      <c r="K111" t="s">
        <v>204</v>
      </c>
      <c r="L111" s="37" t="str">
        <f t="shared" si="8"/>
        <v>N-O-367+0</v>
      </c>
      <c r="N111">
        <f>'Input file'!N$12</f>
        <v>43.32</v>
      </c>
      <c r="O111">
        <f>'Input file'!N$13</f>
        <v>45.72</v>
      </c>
      <c r="Q111">
        <f>'Input file'!N$15</f>
        <v>101.30687500000001</v>
      </c>
      <c r="R111">
        <f>'Input file'!N$16</f>
        <v>91.820625000000007</v>
      </c>
      <c r="S111">
        <f>'Input file'!N$17</f>
        <v>31.136875</v>
      </c>
      <c r="T111">
        <f>'Input file'!N$18</f>
        <v>102.46</v>
      </c>
      <c r="U111">
        <f>'Input file'!N$19</f>
        <v>91.730625000000003</v>
      </c>
      <c r="V111">
        <f>'Input file'!N$20</f>
        <v>30.740625000000001</v>
      </c>
      <c r="W111">
        <f>'Input file'!N$21</f>
        <v>86.746250000000003</v>
      </c>
      <c r="X111">
        <f>'Input file'!N$22</f>
        <v>91.414375000000007</v>
      </c>
      <c r="Y111">
        <f>'Input file'!N$23</f>
        <v>94.863749999999996</v>
      </c>
      <c r="Z111">
        <f>'Input file'!N$24</f>
        <v>86.471874999999997</v>
      </c>
      <c r="AA111">
        <f>'Input file'!N$25</f>
        <v>91.210624999999993</v>
      </c>
      <c r="AB111">
        <f>'Input file'!N$26</f>
        <v>93.360624999999999</v>
      </c>
    </row>
    <row r="112" spans="1:36" x14ac:dyDescent="0.2">
      <c r="A112" s="10">
        <f>'Input file'!O$5</f>
        <v>368</v>
      </c>
      <c r="B112" s="40">
        <f>'Input file'!O$7</f>
        <v>-1.1773400000000002E-3</v>
      </c>
      <c r="C112" s="33">
        <f>'Input file'!O$8</f>
        <v>1.117734</v>
      </c>
      <c r="E112" s="40">
        <f>'Input file'!O$9</f>
        <v>-1.8125000000000001E-3</v>
      </c>
      <c r="F112" s="33">
        <f>'Input file'!O$10</f>
        <v>1.1812499999999999</v>
      </c>
      <c r="K112" t="s">
        <v>204</v>
      </c>
      <c r="L112" s="37" t="str">
        <f t="shared" si="8"/>
        <v>N-O-368+0</v>
      </c>
      <c r="N112">
        <f>'Input file'!O$12</f>
        <v>43.19</v>
      </c>
      <c r="O112">
        <f>'Input file'!O$13</f>
        <v>45.38</v>
      </c>
      <c r="Q112">
        <f>'Input file'!O$15</f>
        <v>101.36750000000001</v>
      </c>
      <c r="R112">
        <f>'Input file'!O$16</f>
        <v>91.883125000000007</v>
      </c>
      <c r="S112">
        <f>'Input file'!O$17</f>
        <v>31.153124999999999</v>
      </c>
      <c r="T112">
        <f>'Input file'!O$18</f>
        <v>102.52</v>
      </c>
      <c r="U112">
        <f>'Input file'!O$19</f>
        <v>91.793750000000003</v>
      </c>
      <c r="V112">
        <f>'Input file'!O$20</f>
        <v>30.754999999999999</v>
      </c>
      <c r="W112">
        <f>'Input file'!O$21</f>
        <v>86.791875000000005</v>
      </c>
      <c r="X112">
        <f>'Input file'!O$22</f>
        <v>91.485624999999999</v>
      </c>
      <c r="Y112">
        <f>'Input file'!O$23</f>
        <v>94.904375000000002</v>
      </c>
      <c r="Z112">
        <f>'Input file'!O$24</f>
        <v>86.517499999999998</v>
      </c>
      <c r="AA112">
        <f>'Input file'!O$25</f>
        <v>91.28125</v>
      </c>
      <c r="AB112">
        <f>'Input file'!O$26</f>
        <v>93.394374999999997</v>
      </c>
    </row>
    <row r="113" spans="1:28" x14ac:dyDescent="0.2">
      <c r="A113" s="10">
        <f>'Input file'!P$5</f>
        <v>369</v>
      </c>
      <c r="B113" s="40">
        <f>'Input file'!P$7</f>
        <v>-1.01855E-3</v>
      </c>
      <c r="C113" s="33">
        <f>'Input file'!P$8</f>
        <v>1.101855</v>
      </c>
      <c r="E113" s="40">
        <f>'Input file'!P$9</f>
        <v>-1.6537100000000001E-3</v>
      </c>
      <c r="F113" s="33">
        <f>'Input file'!P$10</f>
        <v>1.1653709999999999</v>
      </c>
      <c r="K113" t="s">
        <v>204</v>
      </c>
      <c r="L113" s="37" t="str">
        <f t="shared" si="8"/>
        <v>N-O-369+0</v>
      </c>
      <c r="N113">
        <f>'Input file'!P$12</f>
        <v>43.61</v>
      </c>
      <c r="O113">
        <f>'Input file'!P$13</f>
        <v>45.02</v>
      </c>
      <c r="Q113">
        <f>'Input file'!P$15</f>
        <v>100.281875</v>
      </c>
      <c r="R113">
        <f>'Input file'!P$16</f>
        <v>90.873750000000001</v>
      </c>
      <c r="S113">
        <f>'Input file'!P$17</f>
        <v>30.695</v>
      </c>
      <c r="T113">
        <f>'Input file'!P$18</f>
        <v>101.42</v>
      </c>
      <c r="U113">
        <f>'Input file'!P$19</f>
        <v>90.776250000000005</v>
      </c>
      <c r="V113">
        <f>'Input file'!P$20</f>
        <v>30.302499999999998</v>
      </c>
      <c r="W113">
        <f>'Input file'!P$21</f>
        <v>85.804374999999993</v>
      </c>
      <c r="X113">
        <f>'Input file'!P$22</f>
        <v>90.448125000000005</v>
      </c>
      <c r="Y113">
        <f>'Input file'!P$23</f>
        <v>93.493750000000006</v>
      </c>
      <c r="Z113">
        <f>'Input file'!P$24</f>
        <v>85.533749999999998</v>
      </c>
      <c r="AA113">
        <f>'Input file'!P$25</f>
        <v>90.228750000000005</v>
      </c>
      <c r="AB113">
        <f>'Input file'!P$26</f>
        <v>92.008125000000007</v>
      </c>
    </row>
    <row r="114" spans="1:28" x14ac:dyDescent="0.2">
      <c r="A114" s="10">
        <f>'Input file'!Q$5</f>
        <v>370</v>
      </c>
      <c r="B114" s="40">
        <f>'Input file'!Q$7</f>
        <v>3.5763000000000006E-4</v>
      </c>
      <c r="C114" s="33">
        <f>'Input file'!Q$8</f>
        <v>0.96423700000000001</v>
      </c>
      <c r="E114" s="40">
        <f>'Input file'!Q$9</f>
        <v>-3.8338999999999995E-4</v>
      </c>
      <c r="F114" s="33">
        <f>'Input file'!Q$10</f>
        <v>1.0383389999999999</v>
      </c>
      <c r="K114" t="s">
        <v>204</v>
      </c>
      <c r="L114" s="37" t="str">
        <f t="shared" si="8"/>
        <v>N-O-370+0</v>
      </c>
      <c r="N114">
        <f>'Input file'!Q$12</f>
        <v>43.6</v>
      </c>
      <c r="O114">
        <f>'Input file'!Q$13</f>
        <v>45.2</v>
      </c>
      <c r="Q114">
        <f>'Input file'!Q$15</f>
        <v>100.5825</v>
      </c>
      <c r="R114">
        <f>'Input file'!Q$16</f>
        <v>91.153125000000003</v>
      </c>
      <c r="S114">
        <f>'Input file'!Q$17</f>
        <v>30.938124999999999</v>
      </c>
      <c r="T114">
        <f>'Input file'!Q$18</f>
        <v>101.72562499999999</v>
      </c>
      <c r="U114">
        <f>'Input file'!Q$19</f>
        <v>91.066249999999997</v>
      </c>
      <c r="V114">
        <f>'Input file'!Q$20</f>
        <v>30.553125000000001</v>
      </c>
      <c r="W114">
        <f>'Input file'!Q$21</f>
        <v>86.140625</v>
      </c>
      <c r="X114">
        <f>'Input file'!Q$22</f>
        <v>90.753749999999997</v>
      </c>
      <c r="Y114">
        <f>'Input file'!Q$23</f>
        <v>94.285624999999996</v>
      </c>
      <c r="Z114">
        <f>'Input file'!Q$24</f>
        <v>85.876249999999999</v>
      </c>
      <c r="AA114">
        <f>'Input file'!Q$25</f>
        <v>90.553124999999994</v>
      </c>
      <c r="AB114">
        <f>'Input file'!Q$26</f>
        <v>92.822500000000005</v>
      </c>
    </row>
    <row r="115" spans="1:28" x14ac:dyDescent="0.2">
      <c r="A115" s="10">
        <f>'Input file'!R$5</f>
        <v>371</v>
      </c>
      <c r="B115" s="40">
        <f>'Input file'!R$7</f>
        <v>-6.5810000000000131E-5</v>
      </c>
      <c r="C115" s="33">
        <f>'Input file'!R$8</f>
        <v>1.0065809999999999</v>
      </c>
      <c r="E115" s="40">
        <f>'Input file'!R$9</f>
        <v>-8.0683000000000013E-4</v>
      </c>
      <c r="F115" s="33">
        <f>'Input file'!R$10</f>
        <v>1.0806830000000001</v>
      </c>
      <c r="K115" t="s">
        <v>204</v>
      </c>
      <c r="L115" s="37" t="str">
        <f t="shared" si="8"/>
        <v>N-O-371+0</v>
      </c>
      <c r="N115">
        <f>'Input file'!R$12</f>
        <v>43.22</v>
      </c>
      <c r="O115">
        <f>'Input file'!R$13</f>
        <v>44.75</v>
      </c>
      <c r="Q115">
        <f>'Input file'!R$15</f>
        <v>100.64375</v>
      </c>
      <c r="R115">
        <f>'Input file'!R$16</f>
        <v>91.251874999999998</v>
      </c>
      <c r="S115">
        <f>'Input file'!R$17</f>
        <v>31.107500000000002</v>
      </c>
      <c r="T115">
        <f>'Input file'!R$18</f>
        <v>101.793125</v>
      </c>
      <c r="U115">
        <f>'Input file'!R$19</f>
        <v>91.174374999999998</v>
      </c>
      <c r="V115">
        <f>'Input file'!R$20</f>
        <v>30.721250000000001</v>
      </c>
      <c r="W115">
        <f>'Input file'!R$21</f>
        <v>86.260625000000005</v>
      </c>
      <c r="X115">
        <f>'Input file'!R$22</f>
        <v>90.893749999999997</v>
      </c>
      <c r="Y115">
        <f>'Input file'!R$23</f>
        <v>94.814374999999998</v>
      </c>
      <c r="Z115">
        <f>'Input file'!R$24</f>
        <v>85.998750000000001</v>
      </c>
      <c r="AA115">
        <f>'Input file'!R$25</f>
        <v>90.717500000000001</v>
      </c>
      <c r="AB115">
        <f>'Input file'!R$26</f>
        <v>93.334999999999994</v>
      </c>
    </row>
    <row r="116" spans="1:28" x14ac:dyDescent="0.2">
      <c r="A116" s="10">
        <f>'Input file'!S$5</f>
        <v>372</v>
      </c>
      <c r="B116" s="40">
        <f>'Input file'!S$7</f>
        <v>-5.9511000000000004E-4</v>
      </c>
      <c r="C116" s="33">
        <f>'Input file'!S$8</f>
        <v>1.0595110000000001</v>
      </c>
      <c r="E116" s="40">
        <f>'Input file'!S$9</f>
        <v>-1.2832E-3</v>
      </c>
      <c r="F116" s="33">
        <f>'Input file'!S$10</f>
        <v>1.12832</v>
      </c>
      <c r="K116" t="s">
        <v>204</v>
      </c>
      <c r="L116" s="37" t="str">
        <f t="shared" si="8"/>
        <v>N-O-372+0</v>
      </c>
      <c r="N116">
        <f>'Input file'!S$12</f>
        <v>43.26</v>
      </c>
      <c r="O116">
        <f>'Input file'!S$13</f>
        <v>44.7</v>
      </c>
      <c r="Q116">
        <f>'Input file'!S$15</f>
        <v>101.22437499999999</v>
      </c>
      <c r="R116">
        <f>'Input file'!S$16</f>
        <v>91.767499999999998</v>
      </c>
      <c r="S116">
        <f>'Input file'!S$17</f>
        <v>31.217500000000001</v>
      </c>
      <c r="T116">
        <f>'Input file'!S$18</f>
        <v>102.375625</v>
      </c>
      <c r="U116">
        <f>'Input file'!S$19</f>
        <v>91.685625000000002</v>
      </c>
      <c r="V116">
        <f>'Input file'!S$20</f>
        <v>30.822500000000002</v>
      </c>
      <c r="W116">
        <f>'Input file'!S$21</f>
        <v>86.716875000000002</v>
      </c>
      <c r="X116">
        <f>'Input file'!S$22</f>
        <v>91.396249999999995</v>
      </c>
      <c r="Y116">
        <f>'Input file'!S$23</f>
        <v>95.114999999999995</v>
      </c>
      <c r="Z116">
        <f>'Input file'!S$24</f>
        <v>86.446875000000006</v>
      </c>
      <c r="AA116">
        <f>'Input file'!S$25</f>
        <v>91.209374999999994</v>
      </c>
      <c r="AB116">
        <f>'Input file'!S$26</f>
        <v>93.61</v>
      </c>
    </row>
    <row r="117" spans="1:28" x14ac:dyDescent="0.2">
      <c r="A117" s="10">
        <f>'Input file'!T$5</f>
        <v>373</v>
      </c>
      <c r="B117" s="40">
        <f>'Input file'!T$7</f>
        <v>-3.8338999999999995E-4</v>
      </c>
      <c r="C117" s="33">
        <f>'Input file'!T$8</f>
        <v>1.0383389999999999</v>
      </c>
      <c r="E117" s="40">
        <f>'Input file'!T$9</f>
        <v>-1.0714800000000001E-3</v>
      </c>
      <c r="F117" s="33">
        <f>'Input file'!T$10</f>
        <v>1.107148</v>
      </c>
      <c r="K117" t="s">
        <v>204</v>
      </c>
      <c r="L117" s="37" t="str">
        <f t="shared" si="8"/>
        <v>N-O-373+0</v>
      </c>
      <c r="N117">
        <f>'Input file'!T$12</f>
        <v>43.13</v>
      </c>
      <c r="O117">
        <f>'Input file'!T$13</f>
        <v>45.18</v>
      </c>
      <c r="Q117">
        <f>'Input file'!T$15</f>
        <v>100.8875</v>
      </c>
      <c r="R117">
        <f>'Input file'!T$16</f>
        <v>91.414375000000007</v>
      </c>
      <c r="S117">
        <f>'Input file'!T$17</f>
        <v>30.891249999999999</v>
      </c>
      <c r="T117">
        <f>'Input file'!T$18</f>
        <v>102.03</v>
      </c>
      <c r="U117">
        <f>'Input file'!T$19</f>
        <v>91.318749999999994</v>
      </c>
      <c r="V117">
        <f>'Input file'!T$20</f>
        <v>30.494375000000002</v>
      </c>
      <c r="W117">
        <f>'Input file'!T$21</f>
        <v>86.323125000000005</v>
      </c>
      <c r="X117">
        <f>'Input file'!T$22</f>
        <v>90.987499999999997</v>
      </c>
      <c r="Y117">
        <f>'Input file'!T$23</f>
        <v>94.089375000000004</v>
      </c>
      <c r="Z117">
        <f>'Input file'!T$24</f>
        <v>86.047499999999999</v>
      </c>
      <c r="AA117">
        <f>'Input file'!T$25</f>
        <v>90.768749999999997</v>
      </c>
      <c r="AB117">
        <f>'Input file'!T$26</f>
        <v>92.586875000000006</v>
      </c>
    </row>
    <row r="118" spans="1:28" x14ac:dyDescent="0.2">
      <c r="A118" s="10">
        <f>'Input file'!U$5</f>
        <v>374</v>
      </c>
      <c r="B118" s="40">
        <f>'Input file'!U$7</f>
        <v>5.1641999999999986E-4</v>
      </c>
      <c r="C118" s="33">
        <f>'Input file'!U$8</f>
        <v>0.94835800000000003</v>
      </c>
      <c r="E118" s="40">
        <f>'Input file'!U$9</f>
        <v>-2.7753000000000022E-4</v>
      </c>
      <c r="F118" s="33">
        <f>'Input file'!U$10</f>
        <v>1.0277529999999999</v>
      </c>
      <c r="K118" t="s">
        <v>204</v>
      </c>
      <c r="L118" s="37" t="str">
        <f t="shared" si="8"/>
        <v>N-O-374+0</v>
      </c>
      <c r="N118">
        <f>'Input file'!U$12</f>
        <v>45.27</v>
      </c>
      <c r="O118">
        <f>'Input file'!U$13</f>
        <v>47.23</v>
      </c>
      <c r="Q118">
        <f>'Input file'!U$15</f>
        <v>101.341875</v>
      </c>
      <c r="R118">
        <f>'Input file'!U$16</f>
        <v>91.816249999999997</v>
      </c>
      <c r="S118">
        <f>'Input file'!U$17</f>
        <v>30.99</v>
      </c>
      <c r="T118">
        <f>'Input file'!U$18</f>
        <v>102.49062499999999</v>
      </c>
      <c r="U118">
        <f>'Input file'!U$19</f>
        <v>91.716250000000002</v>
      </c>
      <c r="V118">
        <f>'Input file'!U$20</f>
        <v>30.598125</v>
      </c>
      <c r="W118">
        <f>'Input file'!U$21</f>
        <v>86.701250000000002</v>
      </c>
      <c r="X118">
        <f>'Input file'!U$22</f>
        <v>91.375</v>
      </c>
      <c r="Y118">
        <f>'Input file'!U$23</f>
        <v>94.409374999999997</v>
      </c>
      <c r="Z118">
        <f>'Input file'!U$24</f>
        <v>86.429374999999993</v>
      </c>
      <c r="AA118">
        <f>'Input file'!U$25</f>
        <v>91.148750000000007</v>
      </c>
      <c r="AB118">
        <f>'Input file'!U$26</f>
        <v>92.925624999999997</v>
      </c>
    </row>
    <row r="119" spans="1:28" x14ac:dyDescent="0.2">
      <c r="A119" s="10">
        <f>'Input file'!V$5</f>
        <v>375</v>
      </c>
      <c r="B119" s="40">
        <f>'Input file'!V$7</f>
        <v>4.0050000000000025E-5</v>
      </c>
      <c r="C119" s="33">
        <f>'Input file'!V$8</f>
        <v>0.99599499999999996</v>
      </c>
      <c r="E119" s="40">
        <f>'Input file'!V$9</f>
        <v>-7.009700000000002E-4</v>
      </c>
      <c r="F119" s="33">
        <f>'Input file'!V$10</f>
        <v>1.0700970000000001</v>
      </c>
      <c r="K119" t="s">
        <v>204</v>
      </c>
      <c r="L119" s="37" t="str">
        <f t="shared" si="8"/>
        <v>N-O-375+0</v>
      </c>
      <c r="N119">
        <f>'Input file'!V$12</f>
        <v>46.26</v>
      </c>
      <c r="O119">
        <f>'Input file'!V$13</f>
        <v>47.96</v>
      </c>
      <c r="Q119">
        <f>'Input file'!V$15</f>
        <v>101.499375</v>
      </c>
      <c r="R119">
        <f>'Input file'!V$16</f>
        <v>91.984375</v>
      </c>
      <c r="S119">
        <f>'Input file'!V$17</f>
        <v>31.172499999999999</v>
      </c>
      <c r="T119">
        <f>'Input file'!V$18</f>
        <v>102.65375</v>
      </c>
      <c r="U119">
        <f>'Input file'!V$19</f>
        <v>91.890625</v>
      </c>
      <c r="V119">
        <f>'Input file'!V$20</f>
        <v>30.782499999999999</v>
      </c>
      <c r="W119">
        <f>'Input file'!V$21</f>
        <v>86.904375000000002</v>
      </c>
      <c r="X119">
        <f>'Input file'!V$22</f>
        <v>91.570625000000007</v>
      </c>
      <c r="Y119">
        <f>'Input file'!V$23</f>
        <v>94.990624999999994</v>
      </c>
      <c r="Z119">
        <f>'Input file'!V$24</f>
        <v>86.635625000000005</v>
      </c>
      <c r="AA119">
        <f>'Input file'!V$25</f>
        <v>91.360624999999999</v>
      </c>
      <c r="AB119">
        <f>'Input file'!V$26</f>
        <v>93.506874999999994</v>
      </c>
    </row>
    <row r="120" spans="1:28" x14ac:dyDescent="0.2">
      <c r="A120" s="10">
        <f>'Input file'!W$5</f>
        <v>376</v>
      </c>
      <c r="B120" s="40">
        <f>'Input file'!W$7</f>
        <v>-6.5810000000000131E-5</v>
      </c>
      <c r="C120" s="33">
        <f>'Input file'!W$8</f>
        <v>1.0065809999999999</v>
      </c>
      <c r="E120" s="40">
        <f>'Input file'!W$9</f>
        <v>-7.5390000000000006E-4</v>
      </c>
      <c r="F120" s="33">
        <f>'Input file'!W$10</f>
        <v>1.0753900000000001</v>
      </c>
      <c r="K120" t="s">
        <v>204</v>
      </c>
      <c r="L120" s="37" t="str">
        <f t="shared" si="8"/>
        <v>N-O-376+0</v>
      </c>
      <c r="N120">
        <f>'Input file'!W$12</f>
        <v>44.96</v>
      </c>
      <c r="O120">
        <f>'Input file'!W$13</f>
        <v>46.87</v>
      </c>
      <c r="Q120">
        <f>'Input file'!W$15</f>
        <v>101.74250000000001</v>
      </c>
      <c r="R120">
        <f>'Input file'!W$16</f>
        <v>92.222499999999997</v>
      </c>
      <c r="S120">
        <f>'Input file'!W$17</f>
        <v>31.233750000000001</v>
      </c>
      <c r="T120">
        <f>'Input file'!W$18</f>
        <v>102.89937500000001</v>
      </c>
      <c r="U120">
        <f>'Input file'!W$19</f>
        <v>92.132499999999993</v>
      </c>
      <c r="V120">
        <f>'Input file'!W$20</f>
        <v>30.833124999999999</v>
      </c>
      <c r="W120">
        <f>'Input file'!W$21</f>
        <v>87.095624999999998</v>
      </c>
      <c r="X120">
        <f>'Input file'!W$22</f>
        <v>91.818124999999995</v>
      </c>
      <c r="Y120">
        <f>'Input file'!W$23</f>
        <v>95.138125000000002</v>
      </c>
      <c r="Z120">
        <f>'Input file'!W$24</f>
        <v>86.821875000000006</v>
      </c>
      <c r="AA120">
        <f>'Input file'!W$25</f>
        <v>91.608125000000001</v>
      </c>
      <c r="AB120">
        <f>'Input file'!W$26</f>
        <v>93.618125000000006</v>
      </c>
    </row>
    <row r="121" spans="1:28" x14ac:dyDescent="0.2">
      <c r="A121" s="10">
        <f>'Input file'!X$5</f>
        <v>377</v>
      </c>
      <c r="B121" s="40">
        <f>'Input file'!X$7</f>
        <v>6.7521000000000009E-4</v>
      </c>
      <c r="C121" s="33">
        <f>'Input file'!X$8</f>
        <v>0.93247899999999995</v>
      </c>
      <c r="E121" s="40">
        <f>'Input file'!X$9</f>
        <v>-6.5810000000000131E-5</v>
      </c>
      <c r="F121" s="33">
        <f>'Input file'!X$10</f>
        <v>1.0065809999999999</v>
      </c>
      <c r="K121" t="s">
        <v>204</v>
      </c>
      <c r="L121" s="37" t="str">
        <f t="shared" si="8"/>
        <v>N-O-377+0</v>
      </c>
      <c r="N121">
        <f>'Input file'!X$12</f>
        <v>42.33</v>
      </c>
      <c r="O121">
        <f>'Input file'!X$13</f>
        <v>43.55</v>
      </c>
      <c r="Q121">
        <f>'Input file'!X$15</f>
        <v>100.8425</v>
      </c>
      <c r="R121">
        <f>'Input file'!X$16</f>
        <v>91.41</v>
      </c>
      <c r="S121">
        <f>'Input file'!X$17</f>
        <v>30.964375</v>
      </c>
      <c r="T121">
        <f>'Input file'!X$18</f>
        <v>101.99124999999999</v>
      </c>
      <c r="U121">
        <f>'Input file'!X$19</f>
        <v>91.319374999999994</v>
      </c>
      <c r="V121">
        <f>'Input file'!X$20</f>
        <v>30.573125000000001</v>
      </c>
      <c r="W121">
        <f>'Input file'!X$21</f>
        <v>86.338125000000005</v>
      </c>
      <c r="X121">
        <f>'Input file'!X$22</f>
        <v>91.009375000000006</v>
      </c>
      <c r="Y121">
        <f>'Input file'!X$23</f>
        <v>94.340625000000003</v>
      </c>
      <c r="Z121">
        <f>'Input file'!X$24</f>
        <v>86.070625000000007</v>
      </c>
      <c r="AA121">
        <f>'Input file'!X$25</f>
        <v>90.801249999999996</v>
      </c>
      <c r="AB121">
        <f>'Input file'!X$26</f>
        <v>92.860624999999999</v>
      </c>
    </row>
    <row r="122" spans="1:28" x14ac:dyDescent="0.2">
      <c r="A122" s="10">
        <f>'Input file'!Y$5</f>
        <v>378</v>
      </c>
      <c r="B122" s="40">
        <f>'Input file'!Y$7</f>
        <v>8.8692999999999997E-4</v>
      </c>
      <c r="C122" s="33">
        <f>'Input file'!Y$8</f>
        <v>0.91130699999999998</v>
      </c>
      <c r="E122" s="40">
        <f>'Input file'!Y$9</f>
        <v>9.2979999999999886E-5</v>
      </c>
      <c r="F122" s="33">
        <f>'Input file'!Y$10</f>
        <v>0.99070199999999997</v>
      </c>
      <c r="K122" t="s">
        <v>204</v>
      </c>
      <c r="L122" s="37" t="str">
        <f t="shared" si="8"/>
        <v>N-O-378+0</v>
      </c>
      <c r="N122">
        <f>'Input file'!Y$12</f>
        <v>47.21</v>
      </c>
      <c r="O122">
        <f>'Input file'!Y$13</f>
        <v>48.71</v>
      </c>
      <c r="Q122">
        <f>'Input file'!Y$15</f>
        <v>101.420625</v>
      </c>
      <c r="R122">
        <f>'Input file'!Y$16</f>
        <v>91.920625000000001</v>
      </c>
      <c r="S122">
        <f>'Input file'!Y$17</f>
        <v>31.078749999999999</v>
      </c>
      <c r="T122">
        <f>'Input file'!Y$18</f>
        <v>102.57250000000001</v>
      </c>
      <c r="U122">
        <f>'Input file'!Y$19</f>
        <v>91.825625000000002</v>
      </c>
      <c r="V122">
        <f>'Input file'!Y$20</f>
        <v>30.6875</v>
      </c>
      <c r="W122">
        <f>'Input file'!Y$21</f>
        <v>86.802499999999995</v>
      </c>
      <c r="X122">
        <f>'Input file'!Y$22</f>
        <v>91.503124999999997</v>
      </c>
      <c r="Y122">
        <f>'Input file'!Y$23</f>
        <v>94.686875000000001</v>
      </c>
      <c r="Z122">
        <f>'Input file'!Y$24</f>
        <v>86.534374999999997</v>
      </c>
      <c r="AA122">
        <f>'Input file'!Y$25</f>
        <v>91.284374999999997</v>
      </c>
      <c r="AB122">
        <f>'Input file'!Y$26</f>
        <v>93.204999999999998</v>
      </c>
    </row>
    <row r="123" spans="1:28" x14ac:dyDescent="0.2">
      <c r="A123" s="10">
        <f>'Input file'!Z$5</f>
        <v>379</v>
      </c>
      <c r="B123" s="40">
        <f>'Input file'!Z$7</f>
        <v>3.5763000000000006E-4</v>
      </c>
      <c r="C123" s="33">
        <f>'Input file'!Z$8</f>
        <v>0.96423700000000001</v>
      </c>
      <c r="E123" s="40">
        <f>'Input file'!Z$9</f>
        <v>-3.8338999999999995E-4</v>
      </c>
      <c r="F123" s="33">
        <f>'Input file'!Z$10</f>
        <v>1.0383389999999999</v>
      </c>
      <c r="K123" t="s">
        <v>204</v>
      </c>
      <c r="L123" s="37" t="str">
        <f t="shared" si="8"/>
        <v>N-O-379+0</v>
      </c>
      <c r="N123">
        <f>'Input file'!Z$12</f>
        <v>45.63</v>
      </c>
      <c r="O123">
        <f>'Input file'!Z$13</f>
        <v>47.16</v>
      </c>
      <c r="Q123">
        <f>'Input file'!Z$15</f>
        <v>101.28625</v>
      </c>
      <c r="R123">
        <f>'Input file'!Z$16</f>
        <v>91.795000000000002</v>
      </c>
      <c r="S123">
        <f>'Input file'!Z$17</f>
        <v>30.986249999999998</v>
      </c>
      <c r="T123">
        <f>'Input file'!Z$18</f>
        <v>102.43625</v>
      </c>
      <c r="U123">
        <f>'Input file'!Z$19</f>
        <v>91.698125000000005</v>
      </c>
      <c r="V123">
        <f>'Input file'!Z$20</f>
        <v>30.588125000000002</v>
      </c>
      <c r="W123">
        <f>'Input file'!Z$21</f>
        <v>86.657499999999999</v>
      </c>
      <c r="X123">
        <f>'Input file'!Z$22</f>
        <v>91.368125000000006</v>
      </c>
      <c r="Y123">
        <f>'Input file'!Z$23</f>
        <v>94.366874999999993</v>
      </c>
      <c r="Z123">
        <f>'Input file'!Z$24</f>
        <v>86.383750000000006</v>
      </c>
      <c r="AA123">
        <f>'Input file'!Z$25</f>
        <v>91.144374999999997</v>
      </c>
      <c r="AB123">
        <f>'Input file'!Z$26</f>
        <v>92.866249999999994</v>
      </c>
    </row>
    <row r="124" spans="1:28" x14ac:dyDescent="0.2">
      <c r="A124" s="10">
        <f>'Input file'!AA$5</f>
        <v>380</v>
      </c>
      <c r="B124" s="40">
        <f>'Input file'!AA$7</f>
        <v>4.0050000000000025E-5</v>
      </c>
      <c r="C124" s="33">
        <f>'Input file'!AA$8</f>
        <v>0.99599499999999996</v>
      </c>
      <c r="E124" s="40">
        <f>'Input file'!AA$9</f>
        <v>-6.4804000000000012E-4</v>
      </c>
      <c r="F124" s="33">
        <f>'Input file'!AA$10</f>
        <v>1.0648040000000001</v>
      </c>
      <c r="K124" t="s">
        <v>204</v>
      </c>
      <c r="L124" s="37" t="str">
        <f t="shared" si="8"/>
        <v>N-O-380+0</v>
      </c>
      <c r="N124">
        <f>'Input file'!AA$12</f>
        <v>43.71</v>
      </c>
      <c r="O124">
        <f>'Input file'!AA$13</f>
        <v>45.49</v>
      </c>
      <c r="Q124">
        <f>'Input file'!AA$15</f>
        <v>100.7375</v>
      </c>
      <c r="R124">
        <f>'Input file'!AA$16</f>
        <v>91.272499999999994</v>
      </c>
      <c r="S124">
        <f>'Input file'!AA$17</f>
        <v>30.920625000000001</v>
      </c>
      <c r="T124">
        <f>'Input file'!AA$18</f>
        <v>101.88187499999999</v>
      </c>
      <c r="U124">
        <f>'Input file'!AA$19</f>
        <v>91.178749999999994</v>
      </c>
      <c r="V124">
        <f>'Input file'!AA$20</f>
        <v>30.540624999999999</v>
      </c>
      <c r="W124">
        <f>'Input file'!AA$21</f>
        <v>86.248750000000001</v>
      </c>
      <c r="X124">
        <f>'Input file'!AA$22</f>
        <v>90.851875000000007</v>
      </c>
      <c r="Y124">
        <f>'Input file'!AA$23</f>
        <v>94.257499999999993</v>
      </c>
      <c r="Z124">
        <f>'Input file'!AA$24</f>
        <v>85.987499999999997</v>
      </c>
      <c r="AA124">
        <f>'Input file'!AA$25</f>
        <v>90.641249999999999</v>
      </c>
      <c r="AB124">
        <f>'Input file'!AA$26</f>
        <v>92.820625000000007</v>
      </c>
    </row>
    <row r="125" spans="1:28" x14ac:dyDescent="0.2">
      <c r="A125" s="10">
        <f>'Input file'!AB$5</f>
        <v>381</v>
      </c>
      <c r="B125" s="40">
        <f>'Input file'!AB$7</f>
        <v>-1.7167000000000007E-4</v>
      </c>
      <c r="C125" s="33">
        <f>'Input file'!AB$8</f>
        <v>1.0171669999999999</v>
      </c>
      <c r="E125" s="40">
        <f>'Input file'!AB$9</f>
        <v>-9.1269000000000018E-4</v>
      </c>
      <c r="F125" s="33">
        <f>'Input file'!AB$10</f>
        <v>1.091269</v>
      </c>
      <c r="K125" t="s">
        <v>204</v>
      </c>
      <c r="L125" s="37" t="str">
        <f t="shared" si="8"/>
        <v>N-O-381+0</v>
      </c>
      <c r="N125">
        <f>'Input file'!AB$12</f>
        <v>44.66</v>
      </c>
      <c r="O125">
        <f>'Input file'!AB$13</f>
        <v>46.58</v>
      </c>
      <c r="Q125">
        <f>'Input file'!AB$15</f>
        <v>101.455625</v>
      </c>
      <c r="R125">
        <f>'Input file'!AB$16</f>
        <v>91.935625000000002</v>
      </c>
      <c r="S125">
        <f>'Input file'!AB$17</f>
        <v>31.154375000000002</v>
      </c>
      <c r="T125">
        <f>'Input file'!AB$18</f>
        <v>102.60875</v>
      </c>
      <c r="U125">
        <f>'Input file'!AB$19</f>
        <v>91.843125000000001</v>
      </c>
      <c r="V125">
        <f>'Input file'!AB$20</f>
        <v>30.763750000000002</v>
      </c>
      <c r="W125">
        <f>'Input file'!AB$21</f>
        <v>86.861249999999998</v>
      </c>
      <c r="X125">
        <f>'Input file'!AB$22</f>
        <v>91.517499999999998</v>
      </c>
      <c r="Y125">
        <f>'Input file'!AB$23</f>
        <v>94.940624999999997</v>
      </c>
      <c r="Z125">
        <f>'Input file'!AB$24</f>
        <v>86.593125000000001</v>
      </c>
      <c r="AA125">
        <f>'Input file'!AB$25</f>
        <v>91.309375000000003</v>
      </c>
      <c r="AB125">
        <f>'Input file'!AB$26</f>
        <v>93.463125000000005</v>
      </c>
    </row>
    <row r="126" spans="1:28" x14ac:dyDescent="0.2">
      <c r="A126" s="10">
        <f>'Input file'!AC$5</f>
        <v>382</v>
      </c>
      <c r="B126" s="40">
        <f>'Input file'!AC$7</f>
        <v>-3.8338999999999995E-4</v>
      </c>
      <c r="C126" s="33">
        <f>'Input file'!AC$8</f>
        <v>1.0383389999999999</v>
      </c>
      <c r="E126" s="40">
        <f>'Input file'!AC$9</f>
        <v>-1.0714800000000001E-3</v>
      </c>
      <c r="F126" s="33">
        <f>'Input file'!AC$10</f>
        <v>1.107148</v>
      </c>
      <c r="K126" t="s">
        <v>204</v>
      </c>
      <c r="L126" s="37" t="str">
        <f t="shared" si="8"/>
        <v>N-O-382+0</v>
      </c>
      <c r="N126">
        <f>'Input file'!AC$12</f>
        <v>44.36</v>
      </c>
      <c r="O126">
        <f>'Input file'!AC$13</f>
        <v>46.6</v>
      </c>
      <c r="Q126">
        <f>'Input file'!AC$15</f>
        <v>101.418125</v>
      </c>
      <c r="R126">
        <f>'Input file'!AC$16</f>
        <v>91.91</v>
      </c>
      <c r="S126">
        <f>'Input file'!AC$17</f>
        <v>31.092500000000001</v>
      </c>
      <c r="T126">
        <f>'Input file'!AC$18</f>
        <v>102.57062500000001</v>
      </c>
      <c r="U126">
        <f>'Input file'!AC$19</f>
        <v>91.816874999999996</v>
      </c>
      <c r="V126">
        <f>'Input file'!AC$20</f>
        <v>30.702500000000001</v>
      </c>
      <c r="W126">
        <f>'Input file'!AC$21</f>
        <v>86.806875000000005</v>
      </c>
      <c r="X126">
        <f>'Input file'!AC$22</f>
        <v>91.489374999999995</v>
      </c>
      <c r="Y126">
        <f>'Input file'!AC$23</f>
        <v>94.734999999999999</v>
      </c>
      <c r="Z126">
        <f>'Input file'!AC$24</f>
        <v>86.540625000000006</v>
      </c>
      <c r="AA126">
        <f>'Input file'!AC$25</f>
        <v>91.274375000000006</v>
      </c>
      <c r="AB126">
        <f>'Input file'!AC$26</f>
        <v>93.263750000000002</v>
      </c>
    </row>
    <row r="127" spans="1:28" x14ac:dyDescent="0.2">
      <c r="A127" s="10">
        <f>'Input file'!AD$5</f>
        <v>383</v>
      </c>
      <c r="B127" s="40">
        <f>'Input file'!AD$7</f>
        <v>-2.1300799999999999E-3</v>
      </c>
      <c r="C127" s="33">
        <f>'Input file'!AD$8</f>
        <v>1.2130080000000001</v>
      </c>
      <c r="E127" s="40">
        <f>'Input file'!AD$9</f>
        <v>-2.7123099999999999E-3</v>
      </c>
      <c r="F127" s="33">
        <f>'Input file'!AD$10</f>
        <v>1.271231</v>
      </c>
      <c r="K127" t="s">
        <v>204</v>
      </c>
      <c r="L127" s="37" t="str">
        <f t="shared" si="8"/>
        <v>N-O-383+0</v>
      </c>
      <c r="N127">
        <f>'Input file'!AD$12</f>
        <v>45.58</v>
      </c>
      <c r="O127">
        <f>'Input file'!AD$13</f>
        <v>47.24</v>
      </c>
      <c r="Q127">
        <f>'Input file'!AD$15</f>
        <v>100.60312500000001</v>
      </c>
      <c r="R127">
        <f>'Input file'!AD$16</f>
        <v>91.117500000000007</v>
      </c>
      <c r="S127">
        <f>'Input file'!AD$17</f>
        <v>30.452500000000001</v>
      </c>
      <c r="T127">
        <f>'Input file'!AD$18</f>
        <v>101.735625</v>
      </c>
      <c r="U127">
        <f>'Input file'!AD$19</f>
        <v>91.003124999999997</v>
      </c>
      <c r="V127">
        <f>'Input file'!AD$20</f>
        <v>30.0425</v>
      </c>
      <c r="W127">
        <f>'Input file'!AD$21</f>
        <v>85.901250000000005</v>
      </c>
      <c r="X127">
        <f>'Input file'!AD$22</f>
        <v>90.622500000000002</v>
      </c>
      <c r="Y127">
        <f>'Input file'!AD$23</f>
        <v>92.643124999999998</v>
      </c>
      <c r="Z127">
        <f>'Input file'!AD$24</f>
        <v>85.613749999999996</v>
      </c>
      <c r="AA127">
        <f>'Input file'!AD$25</f>
        <v>90.359375</v>
      </c>
      <c r="AB127">
        <f>'Input file'!AD$26</f>
        <v>91.116874999999993</v>
      </c>
    </row>
    <row r="128" spans="1:28" x14ac:dyDescent="0.2">
      <c r="A128" s="10">
        <f>'Input file'!AE$5</f>
        <v>384</v>
      </c>
      <c r="B128" s="40">
        <f>'Input file'!AE$7</f>
        <v>-1.1244100000000002E-3</v>
      </c>
      <c r="C128" s="33">
        <f>'Input file'!AE$8</f>
        <v>1.112441</v>
      </c>
      <c r="E128" s="40">
        <f>'Input file'!AE$9</f>
        <v>-1.75957E-3</v>
      </c>
      <c r="F128" s="33">
        <f>'Input file'!AE$10</f>
        <v>1.1759569999999999</v>
      </c>
      <c r="K128" t="s">
        <v>204</v>
      </c>
      <c r="L128" s="37" t="str">
        <f t="shared" si="8"/>
        <v>N-O-384+0</v>
      </c>
      <c r="N128">
        <f>'Input file'!AE$12</f>
        <v>46.01</v>
      </c>
      <c r="O128">
        <f>'Input file'!AE$13</f>
        <v>48.27</v>
      </c>
      <c r="Q128">
        <f>'Input file'!AE$15</f>
        <v>100.88187499999999</v>
      </c>
      <c r="R128">
        <f>'Input file'!AE$16</f>
        <v>91.370625000000004</v>
      </c>
      <c r="S128">
        <f>'Input file'!AE$17</f>
        <v>30.541875000000001</v>
      </c>
      <c r="T128">
        <f>'Input file'!AE$18</f>
        <v>102.01875</v>
      </c>
      <c r="U128">
        <f>'Input file'!AE$19</f>
        <v>91.258125000000007</v>
      </c>
      <c r="V128">
        <f>'Input file'!AE$20</f>
        <v>30.13625</v>
      </c>
      <c r="W128">
        <f>'Input file'!AE$21</f>
        <v>86.146874999999994</v>
      </c>
      <c r="X128">
        <f>'Input file'!AE$22</f>
        <v>90.876249999999999</v>
      </c>
      <c r="Y128">
        <f>'Input file'!AE$23</f>
        <v>92.942499999999995</v>
      </c>
      <c r="Z128">
        <f>'Input file'!AE$24</f>
        <v>85.865624999999994</v>
      </c>
      <c r="AA128">
        <f>'Input file'!AE$25</f>
        <v>90.613124999999997</v>
      </c>
      <c r="AB128">
        <f>'Input file'!AE$26</f>
        <v>91.435000000000002</v>
      </c>
    </row>
    <row r="129" spans="1:28" x14ac:dyDescent="0.2">
      <c r="A129" s="10">
        <f>'Input file'!AF$5</f>
        <v>385</v>
      </c>
      <c r="B129" s="40">
        <f>'Input file'!AF$7</f>
        <v>-1.1244100000000002E-3</v>
      </c>
      <c r="C129" s="33">
        <f>'Input file'!AF$8</f>
        <v>1.112441</v>
      </c>
      <c r="E129" s="40">
        <f>'Input file'!AF$9</f>
        <v>-1.75957E-3</v>
      </c>
      <c r="F129" s="33">
        <f>'Input file'!AF$10</f>
        <v>1.1759569999999999</v>
      </c>
      <c r="K129" t="s">
        <v>204</v>
      </c>
      <c r="L129" s="37" t="str">
        <f t="shared" si="8"/>
        <v>N-O-385+0</v>
      </c>
      <c r="N129">
        <f>'Input file'!AF$12</f>
        <v>45.73</v>
      </c>
      <c r="O129">
        <f>'Input file'!AF$13</f>
        <v>47.39</v>
      </c>
      <c r="Q129">
        <f>'Input file'!AF$15</f>
        <v>101.22750000000001</v>
      </c>
      <c r="R129">
        <f>'Input file'!AF$16</f>
        <v>91.681875000000005</v>
      </c>
      <c r="S129">
        <f>'Input file'!AF$17</f>
        <v>30.679375</v>
      </c>
      <c r="T129">
        <f>'Input file'!AF$18</f>
        <v>102.36687499999999</v>
      </c>
      <c r="U129">
        <f>'Input file'!AF$19</f>
        <v>91.569374999999994</v>
      </c>
      <c r="V129">
        <f>'Input file'!AF$20</f>
        <v>30.274374999999999</v>
      </c>
      <c r="W129">
        <f>'Input file'!AF$21</f>
        <v>86.458749999999995</v>
      </c>
      <c r="X129">
        <f>'Input file'!AF$22</f>
        <v>91.191249999999997</v>
      </c>
      <c r="Y129">
        <f>'Input file'!AF$23</f>
        <v>93.37</v>
      </c>
      <c r="Z129">
        <f>'Input file'!AF$24</f>
        <v>86.174374999999998</v>
      </c>
      <c r="AA129">
        <f>'Input file'!AF$25</f>
        <v>90.929374999999993</v>
      </c>
      <c r="AB129">
        <f>'Input file'!AF$26</f>
        <v>91.859375</v>
      </c>
    </row>
    <row r="130" spans="1:28" x14ac:dyDescent="0.2">
      <c r="A130" s="10">
        <f>'Input file'!AG$5</f>
        <v>386</v>
      </c>
      <c r="B130" s="40">
        <f>'Input file'!AG$7</f>
        <v>-2.2460000000000015E-4</v>
      </c>
      <c r="C130" s="33">
        <f>'Input file'!AG$8</f>
        <v>1.0224599999999999</v>
      </c>
      <c r="E130" s="40">
        <f>'Input file'!AG$9</f>
        <v>-9.6562000000000004E-4</v>
      </c>
      <c r="F130" s="33">
        <f>'Input file'!AG$10</f>
        <v>1.096562</v>
      </c>
      <c r="K130" t="s">
        <v>204</v>
      </c>
      <c r="L130" s="37" t="str">
        <f t="shared" si="8"/>
        <v>N-O-386+0</v>
      </c>
      <c r="N130">
        <f>'Input file'!AG$12</f>
        <v>45.88</v>
      </c>
      <c r="O130">
        <f>'Input file'!AG$13</f>
        <v>48.16</v>
      </c>
      <c r="Q130">
        <f>'Input file'!AG$15</f>
        <v>99.904375000000002</v>
      </c>
      <c r="R130">
        <f>'Input file'!AG$16</f>
        <v>90.503749999999997</v>
      </c>
      <c r="S130">
        <f>'Input file'!AG$17</f>
        <v>30.37</v>
      </c>
      <c r="T130">
        <f>'Input file'!AG$18</f>
        <v>101.03</v>
      </c>
      <c r="U130">
        <f>'Input file'!AG$19</f>
        <v>90.396874999999994</v>
      </c>
      <c r="V130">
        <f>'Input file'!AG$20</f>
        <v>29.96875</v>
      </c>
      <c r="W130">
        <f>'Input file'!AG$21</f>
        <v>85.367500000000007</v>
      </c>
      <c r="X130">
        <f>'Input file'!AG$22</f>
        <v>90.040625000000006</v>
      </c>
      <c r="Y130">
        <f>'Input file'!AG$23</f>
        <v>92.431875000000005</v>
      </c>
      <c r="Z130">
        <f>'Input file'!AG$24</f>
        <v>85.084999999999994</v>
      </c>
      <c r="AA130">
        <f>'Input file'!AG$25</f>
        <v>89.796875</v>
      </c>
      <c r="AB130">
        <f>'Input file'!AG$26</f>
        <v>90.926249999999996</v>
      </c>
    </row>
    <row r="131" spans="1:28" x14ac:dyDescent="0.2">
      <c r="A131" s="10">
        <f>'Input file'!AH$5</f>
        <v>387</v>
      </c>
      <c r="B131" s="40">
        <f>'Input file'!AH$7</f>
        <v>-1.4419900000000002E-3</v>
      </c>
      <c r="C131" s="33">
        <f>'Input file'!AH$8</f>
        <v>1.144199</v>
      </c>
      <c r="E131" s="40">
        <f>'Input file'!AH$9</f>
        <v>-2.0771500000000003E-3</v>
      </c>
      <c r="F131" s="33">
        <f>'Input file'!AH$10</f>
        <v>1.2077150000000001</v>
      </c>
      <c r="K131" t="s">
        <v>204</v>
      </c>
      <c r="L131" s="37" t="str">
        <f t="shared" si="8"/>
        <v>N-O-387+0</v>
      </c>
      <c r="N131">
        <f>'Input file'!AH$12</f>
        <v>44.74</v>
      </c>
      <c r="O131">
        <f>'Input file'!AH$13</f>
        <v>47.66</v>
      </c>
      <c r="Q131">
        <f>'Input file'!AH$15</f>
        <v>100.32875</v>
      </c>
      <c r="R131">
        <f>'Input file'!AH$16</f>
        <v>90.893124999999998</v>
      </c>
      <c r="S131">
        <f>'Input file'!AH$17</f>
        <v>30.452500000000001</v>
      </c>
      <c r="T131">
        <f>'Input file'!AH$18</f>
        <v>101.46125000000001</v>
      </c>
      <c r="U131">
        <f>'Input file'!AH$19</f>
        <v>90.78125</v>
      </c>
      <c r="V131">
        <f>'Input file'!AH$20</f>
        <v>30.045000000000002</v>
      </c>
      <c r="W131">
        <f>'Input file'!AH$21</f>
        <v>85.713125000000005</v>
      </c>
      <c r="X131">
        <f>'Input file'!AH$22</f>
        <v>90.415625000000006</v>
      </c>
      <c r="Y131">
        <f>'Input file'!AH$23</f>
        <v>92.673749999999998</v>
      </c>
      <c r="Z131">
        <f>'Input file'!AH$24</f>
        <v>85.432500000000005</v>
      </c>
      <c r="AA131">
        <f>'Input file'!AH$25</f>
        <v>90.167500000000004</v>
      </c>
      <c r="AB131">
        <f>'Input file'!AH$26</f>
        <v>91.163749999999993</v>
      </c>
    </row>
    <row r="132" spans="1:28" x14ac:dyDescent="0.2">
      <c r="A132" s="10">
        <f>'Input file'!AI$5</f>
        <v>388</v>
      </c>
      <c r="B132" s="40">
        <f>'Input file'!AI$7</f>
        <v>-1.0714800000000001E-3</v>
      </c>
      <c r="C132" s="33">
        <f>'Input file'!AI$8</f>
        <v>1.107148</v>
      </c>
      <c r="E132" s="40">
        <f>'Input file'!AI$9</f>
        <v>-1.7066400000000002E-3</v>
      </c>
      <c r="F132" s="33">
        <f>'Input file'!AI$10</f>
        <v>1.1706639999999999</v>
      </c>
      <c r="K132" t="s">
        <v>204</v>
      </c>
      <c r="L132" s="37" t="str">
        <f t="shared" si="8"/>
        <v>N-O-388+0</v>
      </c>
      <c r="N132">
        <f>'Input file'!AI$12</f>
        <v>45.59</v>
      </c>
      <c r="O132">
        <f>'Input file'!AI$13</f>
        <v>47.06</v>
      </c>
      <c r="Q132">
        <f>'Input file'!AI$15</f>
        <v>100.373125</v>
      </c>
      <c r="R132">
        <f>'Input file'!AI$16</f>
        <v>90.856250000000003</v>
      </c>
      <c r="S132">
        <f>'Input file'!AI$17</f>
        <v>30.27</v>
      </c>
      <c r="T132">
        <f>'Input file'!AI$18</f>
        <v>101.49375000000001</v>
      </c>
      <c r="U132">
        <f>'Input file'!AI$19</f>
        <v>90.733750000000001</v>
      </c>
      <c r="V132">
        <f>'Input file'!AI$20</f>
        <v>29.86375</v>
      </c>
      <c r="W132">
        <f>'Input file'!AI$21</f>
        <v>85.646874999999994</v>
      </c>
      <c r="X132">
        <f>'Input file'!AI$22</f>
        <v>90.325625000000002</v>
      </c>
      <c r="Y132">
        <f>'Input file'!AI$23</f>
        <v>92.1</v>
      </c>
      <c r="Z132">
        <f>'Input file'!AI$24</f>
        <v>85.357500000000002</v>
      </c>
      <c r="AA132">
        <f>'Input file'!AI$25</f>
        <v>90.048749999999998</v>
      </c>
      <c r="AB132">
        <f>'Input file'!AI$26</f>
        <v>90.588125000000005</v>
      </c>
    </row>
    <row r="133" spans="1:28" x14ac:dyDescent="0.2">
      <c r="A133" s="10">
        <f>'Input file'!AJ$5</f>
        <v>389</v>
      </c>
      <c r="B133" s="40">
        <f>'Input file'!AJ$7</f>
        <v>-1.1244100000000002E-3</v>
      </c>
      <c r="C133" s="33">
        <f>'Input file'!AJ$8</f>
        <v>1.112441</v>
      </c>
      <c r="E133" s="40">
        <f>'Input file'!AJ$9</f>
        <v>-1.75957E-3</v>
      </c>
      <c r="F133" s="33">
        <f>'Input file'!AJ$10</f>
        <v>1.1759569999999999</v>
      </c>
      <c r="K133" t="s">
        <v>204</v>
      </c>
      <c r="L133" s="37" t="str">
        <f t="shared" si="8"/>
        <v>N-O-389+0</v>
      </c>
      <c r="N133">
        <f>'Input file'!AJ$12</f>
        <v>44.92</v>
      </c>
      <c r="O133">
        <f>'Input file'!AJ$13</f>
        <v>46.61</v>
      </c>
      <c r="Q133">
        <f>'Input file'!AJ$15</f>
        <v>100.610625</v>
      </c>
      <c r="R133">
        <f>'Input file'!AJ$16</f>
        <v>91.143124999999998</v>
      </c>
      <c r="S133">
        <f>'Input file'!AJ$17</f>
        <v>30.52</v>
      </c>
      <c r="T133">
        <f>'Input file'!AJ$18</f>
        <v>101.745</v>
      </c>
      <c r="U133">
        <f>'Input file'!AJ$19</f>
        <v>91.032499999999999</v>
      </c>
      <c r="V133">
        <f>'Input file'!AJ$20</f>
        <v>30.112500000000001</v>
      </c>
      <c r="W133">
        <f>'Input file'!AJ$21</f>
        <v>85.943749999999994</v>
      </c>
      <c r="X133">
        <f>'Input file'!AJ$22</f>
        <v>90.665625000000006</v>
      </c>
      <c r="Y133">
        <f>'Input file'!AJ$23</f>
        <v>92.869375000000005</v>
      </c>
      <c r="Z133">
        <f>'Input file'!AJ$24</f>
        <v>85.66</v>
      </c>
      <c r="AA133">
        <f>'Input file'!AJ$25</f>
        <v>90.408124999999998</v>
      </c>
      <c r="AB133">
        <f>'Input file'!AJ$26</f>
        <v>91.344374999999999</v>
      </c>
    </row>
    <row r="134" spans="1:28" x14ac:dyDescent="0.2">
      <c r="A134" s="10">
        <f>'Input file'!AK$5</f>
        <v>390</v>
      </c>
      <c r="B134" s="40">
        <f>'Input file'!AK$7</f>
        <v>-8.597600000000001E-4</v>
      </c>
      <c r="C134" s="33">
        <f>'Input file'!AK$8</f>
        <v>1.0859760000000001</v>
      </c>
      <c r="E134" s="40">
        <f>'Input file'!AK$9</f>
        <v>-1.4949200000000001E-3</v>
      </c>
      <c r="F134" s="33">
        <f>'Input file'!AK$10</f>
        <v>1.149492</v>
      </c>
      <c r="K134" t="s">
        <v>204</v>
      </c>
      <c r="L134" s="37" t="str">
        <f t="shared" si="8"/>
        <v>N-O-390+0</v>
      </c>
      <c r="N134">
        <f>'Input file'!AK$12</f>
        <v>44.73</v>
      </c>
      <c r="O134">
        <f>'Input file'!AK$13</f>
        <v>45.99</v>
      </c>
      <c r="Q134">
        <f>'Input file'!AK$15</f>
        <v>100.31874999999999</v>
      </c>
      <c r="R134">
        <f>'Input file'!AK$16</f>
        <v>90.801249999999996</v>
      </c>
      <c r="S134">
        <f>'Input file'!AK$17</f>
        <v>30.2075</v>
      </c>
      <c r="T134">
        <f>'Input file'!AK$18</f>
        <v>101.44</v>
      </c>
      <c r="U134">
        <f>'Input file'!AK$19</f>
        <v>90.676249999999996</v>
      </c>
      <c r="V134">
        <f>'Input file'!AK$20</f>
        <v>29.799375000000001</v>
      </c>
      <c r="W134">
        <f>'Input file'!AK$21</f>
        <v>85.58</v>
      </c>
      <c r="X134">
        <f>'Input file'!AK$22</f>
        <v>90.258125000000007</v>
      </c>
      <c r="Y134">
        <f>'Input file'!AK$23</f>
        <v>91.898750000000007</v>
      </c>
      <c r="Z134">
        <f>'Input file'!AK$24</f>
        <v>85.29</v>
      </c>
      <c r="AA134">
        <f>'Input file'!AK$25</f>
        <v>89.974374999999995</v>
      </c>
      <c r="AB134">
        <f>'Input file'!AK$26</f>
        <v>90.391874999999999</v>
      </c>
    </row>
    <row r="135" spans="1:28" x14ac:dyDescent="0.2">
      <c r="A135" s="10">
        <f>'Input file'!AL$5</f>
        <v>391</v>
      </c>
      <c r="B135" s="40">
        <f>'Input file'!AL$7</f>
        <v>-1.1244100000000002E-3</v>
      </c>
      <c r="C135" s="33">
        <f>'Input file'!AL$8</f>
        <v>1.112441</v>
      </c>
      <c r="E135" s="40">
        <f>'Input file'!AL$9</f>
        <v>-1.8125000000000001E-3</v>
      </c>
      <c r="F135" s="33">
        <f>'Input file'!AL$10</f>
        <v>1.1812499999999999</v>
      </c>
      <c r="K135" t="s">
        <v>204</v>
      </c>
      <c r="L135" s="37" t="str">
        <f t="shared" si="8"/>
        <v>N-O-391+0</v>
      </c>
      <c r="N135">
        <f>'Input file'!AL$12</f>
        <v>44.6</v>
      </c>
      <c r="O135">
        <f>'Input file'!AL$13</f>
        <v>46.01</v>
      </c>
      <c r="Q135">
        <f>'Input file'!AL$15</f>
        <v>100.36125</v>
      </c>
      <c r="R135">
        <f>'Input file'!AL$16</f>
        <v>90.837500000000006</v>
      </c>
      <c r="S135">
        <f>'Input file'!AL$17</f>
        <v>30.252500000000001</v>
      </c>
      <c r="T135">
        <f>'Input file'!AL$18</f>
        <v>101.483125</v>
      </c>
      <c r="U135">
        <f>'Input file'!AL$19</f>
        <v>90.716875000000002</v>
      </c>
      <c r="V135">
        <f>'Input file'!AL$20</f>
        <v>29.8475</v>
      </c>
      <c r="W135">
        <f>'Input file'!AL$21</f>
        <v>85.632499999999993</v>
      </c>
      <c r="X135">
        <f>'Input file'!AL$22</f>
        <v>90.300624999999997</v>
      </c>
      <c r="Y135">
        <f>'Input file'!AL$23</f>
        <v>92.045625000000001</v>
      </c>
      <c r="Z135">
        <f>'Input file'!AL$24</f>
        <v>85.34375</v>
      </c>
      <c r="AA135">
        <f>'Input file'!AL$25</f>
        <v>90.021249999999995</v>
      </c>
      <c r="AB135">
        <f>'Input file'!AL$26</f>
        <v>90.543125000000003</v>
      </c>
    </row>
    <row r="136" spans="1:28" x14ac:dyDescent="0.2">
      <c r="A136" s="10">
        <f>'Input file'!AM$5</f>
        <v>392</v>
      </c>
      <c r="B136" s="40">
        <f>'Input file'!AM$7</f>
        <v>-1.4419900000000002E-3</v>
      </c>
      <c r="C136" s="33">
        <f>'Input file'!AM$8</f>
        <v>1.144199</v>
      </c>
      <c r="E136" s="40">
        <f>'Input file'!AM$9</f>
        <v>-2.0771500000000003E-3</v>
      </c>
      <c r="F136" s="33">
        <f>'Input file'!AM$10</f>
        <v>1.2077150000000001</v>
      </c>
      <c r="K136" t="s">
        <v>204</v>
      </c>
      <c r="L136" s="37" t="str">
        <f t="shared" si="8"/>
        <v>N-O-392+0</v>
      </c>
      <c r="N136">
        <f>'Input file'!AM$12</f>
        <v>44.43</v>
      </c>
      <c r="O136">
        <f>'Input file'!AM$13</f>
        <v>45.98</v>
      </c>
      <c r="Q136">
        <f>'Input file'!AM$15</f>
        <v>100.28874999999999</v>
      </c>
      <c r="R136">
        <f>'Input file'!AM$16</f>
        <v>90.78125</v>
      </c>
      <c r="S136">
        <f>'Input file'!AM$17</f>
        <v>30.178750000000001</v>
      </c>
      <c r="T136">
        <f>'Input file'!AM$18</f>
        <v>101.41187499999999</v>
      </c>
      <c r="U136">
        <f>'Input file'!AM$19</f>
        <v>90.655000000000001</v>
      </c>
      <c r="V136">
        <f>'Input file'!AM$20</f>
        <v>29.773125</v>
      </c>
      <c r="W136">
        <f>'Input file'!AM$21</f>
        <v>85.550624999999997</v>
      </c>
      <c r="X136">
        <f>'Input file'!AM$22</f>
        <v>90.24</v>
      </c>
      <c r="Y136">
        <f>'Input file'!AM$23</f>
        <v>91.814999999999998</v>
      </c>
      <c r="Z136">
        <f>'Input file'!AM$24</f>
        <v>85.261250000000004</v>
      </c>
      <c r="AA136">
        <f>'Input file'!AM$25</f>
        <v>89.950625000000002</v>
      </c>
      <c r="AB136">
        <f>'Input file'!AM$26</f>
        <v>90.317499999999995</v>
      </c>
    </row>
    <row r="137" spans="1:28" x14ac:dyDescent="0.2">
      <c r="A137" s="10">
        <f>'Input file'!AN$5</f>
        <v>393</v>
      </c>
      <c r="B137" s="40">
        <f>'Input file'!AN$7</f>
        <v>-6.4804000000000012E-4</v>
      </c>
      <c r="C137" s="33">
        <f>'Input file'!AN$8</f>
        <v>1.0648040000000001</v>
      </c>
      <c r="E137" s="40">
        <f>'Input file'!AN$9</f>
        <v>-1.33613E-3</v>
      </c>
      <c r="F137" s="33">
        <f>'Input file'!AN$10</f>
        <v>1.133613</v>
      </c>
      <c r="K137" t="s">
        <v>204</v>
      </c>
      <c r="L137" s="37" t="str">
        <f t="shared" si="8"/>
        <v>N-O-393+0</v>
      </c>
      <c r="N137">
        <f>'Input file'!AN$12</f>
        <v>44.11</v>
      </c>
      <c r="O137">
        <f>'Input file'!AN$13</f>
        <v>45.46</v>
      </c>
      <c r="Q137">
        <f>'Input file'!AN$15</f>
        <v>100.44437499999999</v>
      </c>
      <c r="R137">
        <f>'Input file'!AN$16</f>
        <v>90.934375000000003</v>
      </c>
      <c r="S137">
        <f>'Input file'!AN$17</f>
        <v>30.221875000000001</v>
      </c>
      <c r="T137">
        <f>'Input file'!AN$18</f>
        <v>101.56874999999999</v>
      </c>
      <c r="U137">
        <f>'Input file'!AN$19</f>
        <v>90.809375000000003</v>
      </c>
      <c r="V137">
        <f>'Input file'!AN$20</f>
        <v>29.806875000000002</v>
      </c>
      <c r="W137">
        <f>'Input file'!AN$21</f>
        <v>85.672499999999999</v>
      </c>
      <c r="X137">
        <f>'Input file'!AN$22</f>
        <v>90.398750000000007</v>
      </c>
      <c r="Y137">
        <f>'Input file'!AN$23</f>
        <v>91.909374999999997</v>
      </c>
      <c r="Z137">
        <f>'Input file'!AN$24</f>
        <v>85.377499999999998</v>
      </c>
      <c r="AA137">
        <f>'Input file'!AN$25</f>
        <v>90.112499999999997</v>
      </c>
      <c r="AB137">
        <f>'Input file'!AN$26</f>
        <v>90.379374999999996</v>
      </c>
    </row>
    <row r="138" spans="1:28" x14ac:dyDescent="0.2">
      <c r="A138" s="10">
        <f>'Input file'!AO$5</f>
        <v>394</v>
      </c>
      <c r="B138" s="40">
        <f>'Input file'!AO$7</f>
        <v>-1.01855E-3</v>
      </c>
      <c r="C138" s="33">
        <f>'Input file'!AO$8</f>
        <v>1.101855</v>
      </c>
      <c r="E138" s="40">
        <f>'Input file'!AO$9</f>
        <v>-1.7066400000000002E-3</v>
      </c>
      <c r="F138" s="33">
        <f>'Input file'!AO$10</f>
        <v>1.1706639999999999</v>
      </c>
      <c r="K138" t="s">
        <v>204</v>
      </c>
      <c r="L138" s="37" t="str">
        <f t="shared" si="8"/>
        <v>N-O-394+0</v>
      </c>
      <c r="N138">
        <f>'Input file'!AO$12</f>
        <v>44.78</v>
      </c>
      <c r="O138">
        <f>'Input file'!AO$13</f>
        <v>46.51</v>
      </c>
      <c r="Q138">
        <f>'Input file'!AO$15</f>
        <v>99.739374999999995</v>
      </c>
      <c r="R138">
        <f>'Input file'!AO$16</f>
        <v>90.274375000000006</v>
      </c>
      <c r="S138">
        <f>'Input file'!AO$17</f>
        <v>30.044374999999999</v>
      </c>
      <c r="T138">
        <f>'Input file'!AO$18</f>
        <v>100.854375</v>
      </c>
      <c r="U138">
        <f>'Input file'!AO$19</f>
        <v>90.152500000000003</v>
      </c>
      <c r="V138">
        <f>'Input file'!AO$20</f>
        <v>29.636875</v>
      </c>
      <c r="W138">
        <f>'Input file'!AO$21</f>
        <v>85.09</v>
      </c>
      <c r="X138">
        <f>'Input file'!AO$22</f>
        <v>89.738124999999997</v>
      </c>
      <c r="Y138">
        <f>'Input file'!AO$23</f>
        <v>91.396874999999994</v>
      </c>
      <c r="Z138">
        <f>'Input file'!AO$24</f>
        <v>84.798124999999999</v>
      </c>
      <c r="AA138">
        <f>'Input file'!AO$25</f>
        <v>89.458749999999995</v>
      </c>
      <c r="AB138">
        <f>'Input file'!AO$26</f>
        <v>89.894374999999997</v>
      </c>
    </row>
    <row r="139" spans="1:28" x14ac:dyDescent="0.2">
      <c r="A139" s="10">
        <f>'Input file'!AP$5</f>
        <v>395</v>
      </c>
      <c r="B139" s="40">
        <f>'Input file'!AP$7</f>
        <v>-1.01855E-3</v>
      </c>
      <c r="C139" s="33">
        <f>'Input file'!AP$8</f>
        <v>1.101855</v>
      </c>
      <c r="E139" s="40">
        <f>'Input file'!AP$9</f>
        <v>-1.6537100000000001E-3</v>
      </c>
      <c r="F139" s="33">
        <f>'Input file'!AP$10</f>
        <v>1.1653709999999999</v>
      </c>
      <c r="K139" t="s">
        <v>204</v>
      </c>
      <c r="L139" s="37" t="str">
        <f t="shared" si="8"/>
        <v>N-O-395+0</v>
      </c>
      <c r="N139">
        <f>'Input file'!AP$12</f>
        <v>45.02</v>
      </c>
      <c r="O139">
        <f>'Input file'!AP$13</f>
        <v>46.38</v>
      </c>
      <c r="Q139">
        <f>'Input file'!AP$15</f>
        <v>99.954374999999999</v>
      </c>
      <c r="R139">
        <f>'Input file'!AP$16</f>
        <v>90.497500000000002</v>
      </c>
      <c r="S139">
        <f>'Input file'!AP$17</f>
        <v>30.043125</v>
      </c>
      <c r="T139">
        <f>'Input file'!AP$18</f>
        <v>101.074375</v>
      </c>
      <c r="U139">
        <f>'Input file'!AP$19</f>
        <v>90.368125000000006</v>
      </c>
      <c r="V139">
        <f>'Input file'!AP$20</f>
        <v>29.643125000000001</v>
      </c>
      <c r="W139">
        <f>'Input file'!AP$21</f>
        <v>85.256874999999994</v>
      </c>
      <c r="X139">
        <f>'Input file'!AP$22</f>
        <v>89.958749999999995</v>
      </c>
      <c r="Y139">
        <f>'Input file'!AP$23</f>
        <v>91.417500000000004</v>
      </c>
      <c r="Z139">
        <f>'Input file'!AP$24</f>
        <v>84.973749999999995</v>
      </c>
      <c r="AA139">
        <f>'Input file'!AP$25</f>
        <v>89.663124999999994</v>
      </c>
      <c r="AB139">
        <f>'Input file'!AP$26</f>
        <v>89.940624999999997</v>
      </c>
    </row>
    <row r="140" spans="1:28" x14ac:dyDescent="0.2">
      <c r="A140" s="10">
        <f>'Input file'!AQ$5</f>
        <v>396</v>
      </c>
      <c r="B140" s="40">
        <f>'Input file'!AQ$7</f>
        <v>-7.009700000000002E-4</v>
      </c>
      <c r="C140" s="33">
        <f>'Input file'!AQ$8</f>
        <v>1.0700970000000001</v>
      </c>
      <c r="E140" s="40">
        <f>'Input file'!AQ$9</f>
        <v>-1.33613E-3</v>
      </c>
      <c r="F140" s="33">
        <f>'Input file'!AQ$10</f>
        <v>1.133613</v>
      </c>
      <c r="K140" t="s">
        <v>204</v>
      </c>
      <c r="L140" s="37" t="str">
        <f t="shared" si="8"/>
        <v>N-O-396+0</v>
      </c>
      <c r="N140">
        <f>'Input file'!AQ$12</f>
        <v>49.68</v>
      </c>
      <c r="O140">
        <f>'Input file'!AQ$13</f>
        <v>51.88</v>
      </c>
      <c r="Q140">
        <f>'Input file'!AQ$15</f>
        <v>100.1</v>
      </c>
      <c r="R140">
        <f>'Input file'!AQ$16</f>
        <v>90.639375000000001</v>
      </c>
      <c r="S140">
        <f>'Input file'!AQ$17</f>
        <v>30.199375</v>
      </c>
      <c r="T140">
        <f>'Input file'!AQ$18</f>
        <v>101.2225</v>
      </c>
      <c r="U140">
        <f>'Input file'!AQ$19</f>
        <v>90.518124999999998</v>
      </c>
      <c r="V140">
        <f>'Input file'!AQ$20</f>
        <v>29.7925</v>
      </c>
      <c r="W140">
        <f>'Input file'!AQ$21</f>
        <v>85.426249999999996</v>
      </c>
      <c r="X140">
        <f>'Input file'!AQ$22</f>
        <v>90.120625000000004</v>
      </c>
      <c r="Y140">
        <f>'Input file'!AQ$23</f>
        <v>91.876249999999999</v>
      </c>
      <c r="Z140">
        <f>'Input file'!AQ$24</f>
        <v>85.139375000000001</v>
      </c>
      <c r="AA140">
        <f>'Input file'!AQ$25</f>
        <v>89.844374999999999</v>
      </c>
      <c r="AB140">
        <f>'Input file'!AQ$26</f>
        <v>90.371875000000003</v>
      </c>
    </row>
    <row r="141" spans="1:28" x14ac:dyDescent="0.2">
      <c r="A141" s="10">
        <f>'Input file'!AR$5</f>
        <v>397</v>
      </c>
      <c r="B141" s="40">
        <f>'Input file'!AR$7</f>
        <v>-1.0714800000000001E-3</v>
      </c>
      <c r="C141" s="33">
        <f>'Input file'!AR$8</f>
        <v>1.107148</v>
      </c>
      <c r="E141" s="40">
        <f>'Input file'!AR$9</f>
        <v>-1.7066400000000002E-3</v>
      </c>
      <c r="F141" s="33">
        <f>'Input file'!AR$10</f>
        <v>1.1706639999999999</v>
      </c>
      <c r="K141" t="s">
        <v>204</v>
      </c>
      <c r="L141" s="37" t="str">
        <f t="shared" si="8"/>
        <v>N-O-397+0</v>
      </c>
      <c r="N141">
        <f>'Input file'!AR$12</f>
        <v>46.43</v>
      </c>
      <c r="O141">
        <f>'Input file'!AR$13</f>
        <v>48.09</v>
      </c>
      <c r="Q141">
        <f>'Input file'!AR$15</f>
        <v>100.41562500000001</v>
      </c>
      <c r="R141">
        <f>'Input file'!AR$16</f>
        <v>90.924999999999997</v>
      </c>
      <c r="S141">
        <f>'Input file'!AR$17</f>
        <v>30.349374999999998</v>
      </c>
      <c r="T141">
        <f>'Input file'!AR$18</f>
        <v>101.541875</v>
      </c>
      <c r="U141">
        <f>'Input file'!AR$19</f>
        <v>90.806250000000006</v>
      </c>
      <c r="V141">
        <f>'Input file'!AR$20</f>
        <v>29.943750000000001</v>
      </c>
      <c r="W141">
        <f>'Input file'!AR$21</f>
        <v>85.722499999999997</v>
      </c>
      <c r="X141">
        <f>'Input file'!AR$22</f>
        <v>90.414375000000007</v>
      </c>
      <c r="Y141">
        <f>'Input file'!AR$23</f>
        <v>92.352500000000006</v>
      </c>
      <c r="Z141">
        <f>'Input file'!AR$24</f>
        <v>85.436875000000001</v>
      </c>
      <c r="AA141">
        <f>'Input file'!AR$25</f>
        <v>90.144374999999997</v>
      </c>
      <c r="AB141">
        <f>'Input file'!AR$26</f>
        <v>90.853750000000005</v>
      </c>
    </row>
    <row r="142" spans="1:28" x14ac:dyDescent="0.2">
      <c r="A142" s="10">
        <f>'Input file'!AS$5</f>
        <v>398</v>
      </c>
      <c r="B142" s="40">
        <f>'Input file'!AS$7</f>
        <v>-1.5478500000000001E-3</v>
      </c>
      <c r="C142" s="33">
        <f>'Input file'!AS$8</f>
        <v>1.154785</v>
      </c>
      <c r="E142" s="40">
        <f>'Input file'!AS$9</f>
        <v>-2.1300799999999999E-3</v>
      </c>
      <c r="F142" s="33">
        <f>'Input file'!AS$10</f>
        <v>1.2130080000000001</v>
      </c>
      <c r="K142" t="s">
        <v>204</v>
      </c>
      <c r="L142" s="37" t="str">
        <f t="shared" si="8"/>
        <v>N-O-398+0</v>
      </c>
      <c r="N142">
        <f>'Input file'!AS$12</f>
        <v>46.12</v>
      </c>
      <c r="O142">
        <f>'Input file'!AS$13</f>
        <v>47.77</v>
      </c>
      <c r="Q142">
        <f>'Input file'!AS$15</f>
        <v>101.328125</v>
      </c>
      <c r="R142">
        <f>'Input file'!AS$16</f>
        <v>91.768124999999998</v>
      </c>
      <c r="S142">
        <f>'Input file'!AS$17</f>
        <v>30.743124999999999</v>
      </c>
      <c r="T142">
        <f>'Input file'!AS$18</f>
        <v>102.469375</v>
      </c>
      <c r="U142">
        <f>'Input file'!AS$19</f>
        <v>91.656874999999999</v>
      </c>
      <c r="V142">
        <f>'Input file'!AS$20</f>
        <v>30.340624999999999</v>
      </c>
      <c r="W142">
        <f>'Input file'!AS$21</f>
        <v>86.56</v>
      </c>
      <c r="X142">
        <f>'Input file'!AS$22</f>
        <v>91.277500000000003</v>
      </c>
      <c r="Y142">
        <f>'Input file'!AS$23</f>
        <v>93.578749999999999</v>
      </c>
      <c r="Z142">
        <f>'Input file'!AS$24</f>
        <v>86.278750000000002</v>
      </c>
      <c r="AA142">
        <f>'Input file'!AS$25</f>
        <v>91.020624999999995</v>
      </c>
      <c r="AB142">
        <f>'Input file'!AS$26</f>
        <v>92.075000000000003</v>
      </c>
    </row>
    <row r="143" spans="1:28" x14ac:dyDescent="0.2">
      <c r="A143" s="10">
        <f>'Input file'!AT$5</f>
        <v>399</v>
      </c>
      <c r="B143" s="40">
        <f>'Input file'!AT$7</f>
        <v>-1.7066400000000002E-3</v>
      </c>
      <c r="C143" s="33">
        <f>'Input file'!AT$8</f>
        <v>1.1706639999999999</v>
      </c>
      <c r="E143" s="40">
        <f>'Input file'!AT$9</f>
        <v>-2.3418000000000002E-3</v>
      </c>
      <c r="F143" s="33">
        <f>'Input file'!AT$10</f>
        <v>1.2341800000000001</v>
      </c>
      <c r="K143" t="s">
        <v>204</v>
      </c>
      <c r="L143" s="37" t="str">
        <f t="shared" si="8"/>
        <v>N-O-399+0</v>
      </c>
      <c r="N143">
        <f>'Input file'!AT$12</f>
        <v>45.09</v>
      </c>
      <c r="O143">
        <f>'Input file'!AT$13</f>
        <v>46.75</v>
      </c>
      <c r="Q143">
        <f>'Input file'!AT$15</f>
        <v>101.04625</v>
      </c>
      <c r="R143">
        <f>'Input file'!AT$16</f>
        <v>91.467500000000001</v>
      </c>
      <c r="S143">
        <f>'Input file'!AT$17</f>
        <v>30.506250000000001</v>
      </c>
      <c r="T143">
        <f>'Input file'!AT$18</f>
        <v>102.17749999999999</v>
      </c>
      <c r="U143">
        <f>'Input file'!AT$19</f>
        <v>91.348124999999996</v>
      </c>
      <c r="V143">
        <f>'Input file'!AT$20</f>
        <v>30.102499999999999</v>
      </c>
      <c r="W143">
        <f>'Input file'!AT$21</f>
        <v>86.243750000000006</v>
      </c>
      <c r="X143">
        <f>'Input file'!AT$22</f>
        <v>90.939374999999998</v>
      </c>
      <c r="Y143">
        <f>'Input file'!AT$23</f>
        <v>92.841875000000002</v>
      </c>
      <c r="Z143">
        <f>'Input file'!AT$24</f>
        <v>85.959374999999994</v>
      </c>
      <c r="AA143">
        <f>'Input file'!AT$25</f>
        <v>90.665000000000006</v>
      </c>
      <c r="AB143">
        <f>'Input file'!AT$26</f>
        <v>91.348749999999995</v>
      </c>
    </row>
    <row r="144" spans="1:28" x14ac:dyDescent="0.2">
      <c r="A144" s="10" t="str">
        <f>'Input file'!AU$5</f>
        <v>401A</v>
      </c>
      <c r="B144" s="40">
        <f>'Input file'!AU$7</f>
        <v>-1.8125000000000001E-3</v>
      </c>
      <c r="C144" s="33">
        <f>'Input file'!AU$8</f>
        <v>1.1812499999999999</v>
      </c>
      <c r="E144" s="40">
        <f>'Input file'!AU$9</f>
        <v>-2.3947300000000003E-3</v>
      </c>
      <c r="F144" s="33">
        <f>'Input file'!AU$10</f>
        <v>1.239473</v>
      </c>
      <c r="K144" t="s">
        <v>204</v>
      </c>
      <c r="L144" s="37" t="str">
        <f t="shared" si="8"/>
        <v>N-O-401A+0</v>
      </c>
      <c r="N144">
        <f>'Input file'!AU$12</f>
        <v>45.48</v>
      </c>
      <c r="O144">
        <f>'Input file'!AU$13</f>
        <v>46.75</v>
      </c>
      <c r="Q144">
        <f>'Input file'!AU$15</f>
        <v>101.3775</v>
      </c>
      <c r="R144">
        <f>'Input file'!AU$16</f>
        <v>91.803124999999994</v>
      </c>
      <c r="S144">
        <f>'Input file'!AU$17</f>
        <v>30.697500000000002</v>
      </c>
      <c r="T144">
        <f>'Input file'!AU$18</f>
        <v>102.515625</v>
      </c>
      <c r="U144">
        <f>'Input file'!AU$19</f>
        <v>91.688124999999999</v>
      </c>
      <c r="V144">
        <f>'Input file'!AU$20</f>
        <v>30.289375</v>
      </c>
      <c r="W144">
        <f>'Input file'!AU$21</f>
        <v>86.57</v>
      </c>
      <c r="X144">
        <f>'Input file'!AU$22</f>
        <v>91.301249999999996</v>
      </c>
      <c r="Y144">
        <f>'Input file'!AU$23</f>
        <v>93.423749999999998</v>
      </c>
      <c r="Z144">
        <f>'Input file'!AU$24</f>
        <v>86.284374999999997</v>
      </c>
      <c r="AA144">
        <f>'Input file'!AU$25</f>
        <v>91.037499999999994</v>
      </c>
      <c r="AB144">
        <f>'Input file'!AU$26</f>
        <v>91.906874999999999</v>
      </c>
    </row>
    <row r="145" spans="1:28" x14ac:dyDescent="0.2">
      <c r="A145" s="10" t="str">
        <f>'Input file'!AV$5</f>
        <v>401B</v>
      </c>
      <c r="B145" s="40">
        <f>'Input file'!AV$7</f>
        <v>-1.75957E-3</v>
      </c>
      <c r="C145" s="33">
        <f>'Input file'!AV$8</f>
        <v>1.1759569999999999</v>
      </c>
      <c r="E145" s="40">
        <f>'Input file'!AV$9</f>
        <v>-2.3418000000000002E-3</v>
      </c>
      <c r="F145" s="33">
        <f>'Input file'!AV$10</f>
        <v>1.2341800000000001</v>
      </c>
      <c r="K145" t="s">
        <v>204</v>
      </c>
      <c r="L145" s="37" t="str">
        <f t="shared" si="8"/>
        <v>N-O-401B+0</v>
      </c>
      <c r="N145">
        <f>'Input file'!AV$12</f>
        <v>45.05</v>
      </c>
      <c r="O145">
        <f>'Input file'!AV$13</f>
        <v>47.51</v>
      </c>
      <c r="Q145">
        <f>'Input file'!AV$15</f>
        <v>101.12625</v>
      </c>
      <c r="R145">
        <f>'Input file'!AV$16</f>
        <v>91.58</v>
      </c>
      <c r="S145">
        <f>'Input file'!AV$17</f>
        <v>30.664999999999999</v>
      </c>
      <c r="T145">
        <f>'Input file'!AV$18</f>
        <v>102.26375</v>
      </c>
      <c r="U145">
        <f>'Input file'!AV$19</f>
        <v>91.467500000000001</v>
      </c>
      <c r="V145">
        <f>'Input file'!AV$20</f>
        <v>30.2575</v>
      </c>
      <c r="W145">
        <f>'Input file'!AV$21</f>
        <v>86.375624999999999</v>
      </c>
      <c r="X145">
        <f>'Input file'!AV$22</f>
        <v>91.088750000000005</v>
      </c>
      <c r="Y145">
        <f>'Input file'!AV$23</f>
        <v>93.331249999999997</v>
      </c>
      <c r="Z145">
        <f>'Input file'!AV$24</f>
        <v>86.090625000000003</v>
      </c>
      <c r="AA145">
        <f>'Input file'!AV$25</f>
        <v>90.830624999999998</v>
      </c>
      <c r="AB145">
        <f>'Input file'!AV$26</f>
        <v>91.819374999999994</v>
      </c>
    </row>
    <row r="146" spans="1:28" x14ac:dyDescent="0.2">
      <c r="A146" s="10" t="str">
        <f>'Input file'!AW$5</f>
        <v>402A</v>
      </c>
      <c r="B146" s="40">
        <f>'Input file'!AW$7</f>
        <v>-1.8654300000000002E-3</v>
      </c>
      <c r="C146" s="33">
        <f>'Input file'!AW$8</f>
        <v>1.1865429999999999</v>
      </c>
      <c r="E146" s="40">
        <f>'Input file'!AW$9</f>
        <v>-2.50059E-3</v>
      </c>
      <c r="F146" s="33">
        <f>'Input file'!AW$10</f>
        <v>1.250059</v>
      </c>
      <c r="K146" t="s">
        <v>204</v>
      </c>
      <c r="L146" s="37" t="str">
        <f t="shared" si="8"/>
        <v>N-O-402A+0</v>
      </c>
      <c r="N146">
        <f>'Input file'!AW$12</f>
        <v>44.79</v>
      </c>
      <c r="O146">
        <f>'Input file'!AW$13</f>
        <v>46.56</v>
      </c>
      <c r="Q146">
        <f>'Input file'!AW$15</f>
        <v>99.348749999999995</v>
      </c>
      <c r="R146">
        <f>'Input file'!AW$16</f>
        <v>89.936875000000001</v>
      </c>
      <c r="S146">
        <f>'Input file'!AW$17</f>
        <v>30.089375</v>
      </c>
      <c r="T146">
        <f>'Input file'!AW$18</f>
        <v>100.46125000000001</v>
      </c>
      <c r="U146">
        <f>'Input file'!AW$19</f>
        <v>89.824375000000003</v>
      </c>
      <c r="V146">
        <f>'Input file'!AW$20</f>
        <v>29.685625000000002</v>
      </c>
      <c r="W146">
        <f>'Input file'!AW$21</f>
        <v>84.827500000000001</v>
      </c>
      <c r="X146">
        <f>'Input file'!AW$22</f>
        <v>89.436250000000001</v>
      </c>
      <c r="Y146">
        <f>'Input file'!AW$23</f>
        <v>91.560625000000002</v>
      </c>
      <c r="Z146">
        <f>'Input file'!AW$24</f>
        <v>84.541250000000005</v>
      </c>
      <c r="AA146">
        <f>'Input file'!AW$25</f>
        <v>89.181875000000005</v>
      </c>
      <c r="AB146">
        <f>'Input file'!AW$26</f>
        <v>90.057500000000005</v>
      </c>
    </row>
    <row r="147" spans="1:28" x14ac:dyDescent="0.2">
      <c r="A147" s="10" t="str">
        <f>'Input file'!AX$5</f>
        <v>402B</v>
      </c>
      <c r="B147" s="40">
        <f>'Input file'!AX$7</f>
        <v>-2.0242200000000002E-3</v>
      </c>
      <c r="C147" s="33">
        <f>'Input file'!AX$8</f>
        <v>1.2024220000000001</v>
      </c>
      <c r="E147" s="40">
        <f>'Input file'!AX$9</f>
        <v>-2.6064500000000002E-3</v>
      </c>
      <c r="F147" s="33">
        <f>'Input file'!AX$10</f>
        <v>1.260645</v>
      </c>
      <c r="K147" t="s">
        <v>204</v>
      </c>
      <c r="L147" s="37" t="str">
        <f t="shared" si="8"/>
        <v>N-O-402B+0</v>
      </c>
      <c r="N147">
        <f>'Input file'!AX$12</f>
        <v>44.79</v>
      </c>
      <c r="O147">
        <f>'Input file'!AX$13</f>
        <v>47.02</v>
      </c>
      <c r="Q147">
        <f>'Input file'!AX$15</f>
        <v>99.57</v>
      </c>
      <c r="R147">
        <f>'Input file'!AX$16</f>
        <v>90.117500000000007</v>
      </c>
      <c r="S147">
        <f>'Input file'!AX$17</f>
        <v>30.036874999999998</v>
      </c>
      <c r="T147">
        <f>'Input file'!AX$18</f>
        <v>100.67874999999999</v>
      </c>
      <c r="U147">
        <f>'Input file'!AX$19</f>
        <v>90.001249999999999</v>
      </c>
      <c r="V147">
        <f>'Input file'!AX$20</f>
        <v>29.62125</v>
      </c>
      <c r="W147">
        <f>'Input file'!AX$21</f>
        <v>84.945625000000007</v>
      </c>
      <c r="X147">
        <f>'Input file'!AX$22</f>
        <v>89.596249999999998</v>
      </c>
      <c r="Y147">
        <f>'Input file'!AX$23</f>
        <v>91.347499999999997</v>
      </c>
      <c r="Z147">
        <f>'Input file'!AX$24</f>
        <v>84.647499999999994</v>
      </c>
      <c r="AA147">
        <f>'Input file'!AX$25</f>
        <v>89.325625000000002</v>
      </c>
      <c r="AB147">
        <f>'Input file'!AX$26</f>
        <v>89.802499999999995</v>
      </c>
    </row>
    <row r="148" spans="1:28" x14ac:dyDescent="0.2">
      <c r="A148" s="10">
        <f>'Input file'!AY$5</f>
        <v>403</v>
      </c>
      <c r="B148" s="40">
        <f>'Input file'!AY$7</f>
        <v>-1.3890600000000001E-3</v>
      </c>
      <c r="C148" s="33">
        <f>'Input file'!AY$8</f>
        <v>1.138906</v>
      </c>
      <c r="E148" s="40">
        <f>'Input file'!AY$9</f>
        <v>-2.0242200000000002E-3</v>
      </c>
      <c r="F148" s="33">
        <f>'Input file'!AY$10</f>
        <v>1.2024220000000001</v>
      </c>
      <c r="K148" t="s">
        <v>204</v>
      </c>
      <c r="L148" s="37" t="str">
        <f t="shared" si="8"/>
        <v>N-O-403+0</v>
      </c>
      <c r="N148">
        <f>'Input file'!AY$12</f>
        <v>46.7</v>
      </c>
      <c r="O148">
        <f>'Input file'!AY$13</f>
        <v>48.02</v>
      </c>
      <c r="Q148">
        <f>'Input file'!AY$15</f>
        <v>101.41374999999999</v>
      </c>
      <c r="R148">
        <f>'Input file'!AY$16</f>
        <v>91.820625000000007</v>
      </c>
      <c r="S148">
        <f>'Input file'!AY$17</f>
        <v>30.661249999999999</v>
      </c>
      <c r="T148">
        <f>'Input file'!AY$18</f>
        <v>102.550625</v>
      </c>
      <c r="U148">
        <f>'Input file'!AY$19</f>
        <v>91.703749999999999</v>
      </c>
      <c r="V148">
        <f>'Input file'!AY$20</f>
        <v>30.256875000000001</v>
      </c>
      <c r="W148">
        <f>'Input file'!AY$21</f>
        <v>86.580624999999998</v>
      </c>
      <c r="X148">
        <f>'Input file'!AY$22</f>
        <v>91.306250000000006</v>
      </c>
      <c r="Y148">
        <f>'Input file'!AY$23</f>
        <v>93.318124999999995</v>
      </c>
      <c r="Z148">
        <f>'Input file'!AY$24</f>
        <v>86.294375000000002</v>
      </c>
      <c r="AA148">
        <f>'Input file'!AY$25</f>
        <v>91.034999999999997</v>
      </c>
      <c r="AB148">
        <f>'Input file'!AY$26</f>
        <v>91.811250000000001</v>
      </c>
    </row>
    <row r="149" spans="1:28" x14ac:dyDescent="0.2">
      <c r="A149" s="10">
        <f>'Input file'!AZ$5</f>
        <v>404</v>
      </c>
      <c r="B149" s="40">
        <f>'Input file'!AZ$7</f>
        <v>-1.1773400000000002E-3</v>
      </c>
      <c r="C149" s="33">
        <f>'Input file'!AZ$8</f>
        <v>1.117734</v>
      </c>
      <c r="E149" s="40">
        <f>'Input file'!AZ$9</f>
        <v>-1.8125000000000001E-3</v>
      </c>
      <c r="F149" s="33">
        <f>'Input file'!AZ$10</f>
        <v>1.1812499999999999</v>
      </c>
      <c r="K149" t="s">
        <v>204</v>
      </c>
      <c r="L149" s="37" t="str">
        <f t="shared" si="8"/>
        <v>N-O-404+0</v>
      </c>
      <c r="N149">
        <f>'Input file'!AZ$12</f>
        <v>49.78</v>
      </c>
      <c r="O149">
        <f>'Input file'!AZ$13</f>
        <v>51.8</v>
      </c>
      <c r="Q149">
        <f>'Input file'!AZ$15</f>
        <v>101.63875</v>
      </c>
      <c r="R149">
        <f>'Input file'!AZ$16</f>
        <v>92.041250000000005</v>
      </c>
      <c r="S149">
        <f>'Input file'!AZ$17</f>
        <v>30.73</v>
      </c>
      <c r="T149">
        <f>'Input file'!AZ$18</f>
        <v>102.780625</v>
      </c>
      <c r="U149">
        <f>'Input file'!AZ$19</f>
        <v>91.923124999999999</v>
      </c>
      <c r="V149">
        <f>'Input file'!AZ$20</f>
        <v>30.32</v>
      </c>
      <c r="W149">
        <f>'Input file'!AZ$21</f>
        <v>86.772499999999994</v>
      </c>
      <c r="X149">
        <f>'Input file'!AZ$22</f>
        <v>91.529375000000002</v>
      </c>
      <c r="Y149">
        <f>'Input file'!AZ$23</f>
        <v>93.503749999999997</v>
      </c>
      <c r="Z149">
        <f>'Input file'!AZ$24</f>
        <v>86.484999999999999</v>
      </c>
      <c r="AA149">
        <f>'Input file'!AZ$25</f>
        <v>91.259375000000006</v>
      </c>
      <c r="AB149">
        <f>'Input file'!AZ$26</f>
        <v>91.989374999999995</v>
      </c>
    </row>
    <row r="150" spans="1:28" x14ac:dyDescent="0.2">
      <c r="A150" s="10">
        <f>'Input file'!BA$5</f>
        <v>405</v>
      </c>
      <c r="B150" s="40">
        <f>'Input file'!BA$7</f>
        <v>-1.4949200000000001E-3</v>
      </c>
      <c r="C150" s="33">
        <f>'Input file'!BA$8</f>
        <v>1.149492</v>
      </c>
      <c r="E150" s="40">
        <f>'Input file'!BA$9</f>
        <v>-2.1300799999999999E-3</v>
      </c>
      <c r="F150" s="33">
        <f>'Input file'!BA$10</f>
        <v>1.2130080000000001</v>
      </c>
      <c r="K150" t="s">
        <v>204</v>
      </c>
      <c r="L150" s="37" t="str">
        <f t="shared" si="8"/>
        <v>N-O-405+0</v>
      </c>
      <c r="N150">
        <f>'Input file'!BA$12</f>
        <v>48.37</v>
      </c>
      <c r="O150">
        <f>'Input file'!BA$13</f>
        <v>50.35</v>
      </c>
      <c r="Q150">
        <f>'Input file'!BA$15</f>
        <v>100.720625</v>
      </c>
      <c r="R150">
        <f>'Input file'!BA$16</f>
        <v>91.212500000000006</v>
      </c>
      <c r="S150">
        <f>'Input file'!BA$17</f>
        <v>30.531874999999999</v>
      </c>
      <c r="T150">
        <f>'Input file'!BA$18</f>
        <v>101.85250000000001</v>
      </c>
      <c r="U150">
        <f>'Input file'!BA$19</f>
        <v>91.098124999999996</v>
      </c>
      <c r="V150">
        <f>'Input file'!BA$20</f>
        <v>30.13</v>
      </c>
      <c r="W150">
        <f>'Input file'!BA$21</f>
        <v>86.03</v>
      </c>
      <c r="X150">
        <f>'Input file'!BA$22</f>
        <v>90.718125000000001</v>
      </c>
      <c r="Y150">
        <f>'Input file'!BA$23</f>
        <v>92.934375000000003</v>
      </c>
      <c r="Z150">
        <f>'Input file'!BA$24</f>
        <v>85.748125000000002</v>
      </c>
      <c r="AA150">
        <f>'Input file'!BA$25</f>
        <v>90.46</v>
      </c>
      <c r="AB150">
        <f>'Input file'!BA$26</f>
        <v>91.441249999999997</v>
      </c>
    </row>
    <row r="151" spans="1:28" x14ac:dyDescent="0.2">
      <c r="A151" s="10">
        <f>'Input file'!BB$5</f>
        <v>406</v>
      </c>
      <c r="B151" s="40">
        <f>'Input file'!BB$7</f>
        <v>-1.7066400000000002E-3</v>
      </c>
      <c r="C151" s="33">
        <f>'Input file'!BB$8</f>
        <v>1.1706639999999999</v>
      </c>
      <c r="E151" s="40">
        <f>'Input file'!BB$9</f>
        <v>-2.3418000000000002E-3</v>
      </c>
      <c r="F151" s="33">
        <f>'Input file'!BB$10</f>
        <v>1.2341800000000001</v>
      </c>
      <c r="K151" t="s">
        <v>204</v>
      </c>
      <c r="L151" s="37" t="str">
        <f t="shared" si="8"/>
        <v>N-O-406+0</v>
      </c>
      <c r="N151">
        <f>'Input file'!BB$12</f>
        <v>45.72</v>
      </c>
      <c r="O151">
        <f>'Input file'!BB$13</f>
        <v>47.94</v>
      </c>
      <c r="Q151">
        <f>'Input file'!BB$15</f>
        <v>100.55687500000001</v>
      </c>
      <c r="R151">
        <f>'Input file'!BB$16</f>
        <v>91.032499999999999</v>
      </c>
      <c r="S151">
        <f>'Input file'!BB$17</f>
        <v>30.39875</v>
      </c>
      <c r="T151">
        <f>'Input file'!BB$18</f>
        <v>101.685625</v>
      </c>
      <c r="U151">
        <f>'Input file'!BB$19</f>
        <v>90.915000000000006</v>
      </c>
      <c r="V151">
        <f>'Input file'!BB$20</f>
        <v>29.998125000000002</v>
      </c>
      <c r="W151">
        <f>'Input file'!BB$21</f>
        <v>85.849374999999995</v>
      </c>
      <c r="X151">
        <f>'Input file'!BB$22</f>
        <v>90.515625</v>
      </c>
      <c r="Y151">
        <f>'Input file'!BB$23</f>
        <v>92.521874999999994</v>
      </c>
      <c r="Z151">
        <f>'Input file'!BB$24</f>
        <v>85.564999999999998</v>
      </c>
      <c r="AA151">
        <f>'Input file'!BB$25</f>
        <v>90.246250000000003</v>
      </c>
      <c r="AB151">
        <f>'Input file'!BB$26</f>
        <v>91.034374999999997</v>
      </c>
    </row>
    <row r="152" spans="1:28" x14ac:dyDescent="0.2">
      <c r="A152" s="10">
        <f>'Input file'!BC$5</f>
        <v>407</v>
      </c>
      <c r="B152" s="40">
        <f>'Input file'!BC$7</f>
        <v>-2.0242200000000002E-3</v>
      </c>
      <c r="C152" s="33">
        <f>'Input file'!BC$8</f>
        <v>1.2024220000000001</v>
      </c>
      <c r="E152" s="40">
        <f>'Input file'!BC$9</f>
        <v>-2.6064500000000002E-3</v>
      </c>
      <c r="F152" s="33">
        <f>'Input file'!BC$10</f>
        <v>1.260645</v>
      </c>
      <c r="K152" t="s">
        <v>204</v>
      </c>
      <c r="L152" s="37" t="str">
        <f t="shared" si="8"/>
        <v>N-O-407+0</v>
      </c>
      <c r="N152">
        <f>'Input file'!BC$12</f>
        <v>45.44</v>
      </c>
      <c r="O152">
        <f>'Input file'!BC$13</f>
        <v>47.07</v>
      </c>
      <c r="Q152">
        <f>'Input file'!BC$15</f>
        <v>100.63437500000001</v>
      </c>
      <c r="R152">
        <f>'Input file'!BC$16</f>
        <v>91.077500000000001</v>
      </c>
      <c r="S152">
        <f>'Input file'!BC$17</f>
        <v>30.318750000000001</v>
      </c>
      <c r="T152">
        <f>'Input file'!BC$18</f>
        <v>101.75812500000001</v>
      </c>
      <c r="U152">
        <f>'Input file'!BC$19</f>
        <v>90.954999999999998</v>
      </c>
      <c r="V152">
        <f>'Input file'!BC$20</f>
        <v>29.906874999999999</v>
      </c>
      <c r="W152">
        <f>'Input file'!BC$21</f>
        <v>85.850624999999994</v>
      </c>
      <c r="X152">
        <f>'Input file'!BC$22</f>
        <v>90.534999999999997</v>
      </c>
      <c r="Y152">
        <f>'Input file'!BC$23</f>
        <v>92.225624999999994</v>
      </c>
      <c r="Z152">
        <f>'Input file'!BC$24</f>
        <v>85.553749999999994</v>
      </c>
      <c r="AA152">
        <f>'Input file'!BC$25</f>
        <v>90.254999999999995</v>
      </c>
      <c r="AB152">
        <f>'Input file'!BC$26</f>
        <v>90.697500000000005</v>
      </c>
    </row>
    <row r="153" spans="1:28" x14ac:dyDescent="0.2">
      <c r="A153" s="10">
        <f>'Input file'!BD$5</f>
        <v>408</v>
      </c>
      <c r="B153" s="40">
        <f>'Input file'!BD$7</f>
        <v>-1.7066400000000002E-3</v>
      </c>
      <c r="C153" s="33">
        <f>'Input file'!BD$8</f>
        <v>1.1706639999999999</v>
      </c>
      <c r="E153" s="40">
        <f>'Input file'!BD$9</f>
        <v>-2.3418000000000002E-3</v>
      </c>
      <c r="F153" s="33">
        <f>'Input file'!BD$10</f>
        <v>1.2341800000000001</v>
      </c>
      <c r="K153" t="s">
        <v>204</v>
      </c>
      <c r="L153" s="37" t="str">
        <f t="shared" si="8"/>
        <v>N-O-408+0</v>
      </c>
      <c r="N153">
        <f>'Input file'!BD$12</f>
        <v>44.66</v>
      </c>
      <c r="O153">
        <f>'Input file'!BD$13</f>
        <v>46.97</v>
      </c>
      <c r="Q153">
        <f>'Input file'!BD$15</f>
        <v>101.59125</v>
      </c>
      <c r="R153">
        <f>'Input file'!BD$16</f>
        <v>92.075625000000002</v>
      </c>
      <c r="S153">
        <f>'Input file'!BD$17</f>
        <v>31.172499999999999</v>
      </c>
      <c r="T153">
        <f>'Input file'!BD$18</f>
        <v>102.750625</v>
      </c>
      <c r="U153">
        <f>'Input file'!BD$19</f>
        <v>91.984375</v>
      </c>
      <c r="V153">
        <f>'Input file'!BD$20</f>
        <v>30.779375000000002</v>
      </c>
      <c r="W153">
        <f>'Input file'!BD$21</f>
        <v>86.972499999999997</v>
      </c>
      <c r="X153">
        <f>'Input file'!BD$22</f>
        <v>91.662499999999994</v>
      </c>
      <c r="Y153">
        <f>'Input file'!BD$23</f>
        <v>94.981875000000002</v>
      </c>
      <c r="Z153">
        <f>'Input file'!BD$24</f>
        <v>86.704999999999998</v>
      </c>
      <c r="AA153">
        <f>'Input file'!BD$25</f>
        <v>91.448125000000005</v>
      </c>
      <c r="AB153">
        <f>'Input file'!BD$26</f>
        <v>93.495000000000005</v>
      </c>
    </row>
    <row r="154" spans="1:28" x14ac:dyDescent="0.2">
      <c r="A154" s="10">
        <f>'Input file'!BE$5</f>
        <v>409</v>
      </c>
      <c r="B154" s="40">
        <f>'Input file'!BE$7</f>
        <v>-1.5478500000000001E-3</v>
      </c>
      <c r="C154" s="33">
        <f>'Input file'!BE$8</f>
        <v>1.154785</v>
      </c>
      <c r="E154" s="40">
        <f>'Input file'!BE$9</f>
        <v>-2.1300799999999999E-3</v>
      </c>
      <c r="F154" s="33">
        <f>'Input file'!BE$10</f>
        <v>1.2130080000000001</v>
      </c>
      <c r="K154" t="s">
        <v>204</v>
      </c>
      <c r="L154" s="37" t="str">
        <f t="shared" si="8"/>
        <v>N-O-409+0</v>
      </c>
      <c r="N154">
        <f>'Input file'!BE$12</f>
        <v>44.31</v>
      </c>
      <c r="O154">
        <f>'Input file'!BE$13</f>
        <v>46.76</v>
      </c>
      <c r="Q154">
        <f>'Input file'!BE$15</f>
        <v>101.573125</v>
      </c>
      <c r="R154">
        <f>'Input file'!BE$16</f>
        <v>92.063749999999999</v>
      </c>
      <c r="S154">
        <f>'Input file'!BE$17</f>
        <v>31.151250000000001</v>
      </c>
      <c r="T154">
        <f>'Input file'!BE$18</f>
        <v>102.73</v>
      </c>
      <c r="U154">
        <f>'Input file'!BE$19</f>
        <v>91.971249999999998</v>
      </c>
      <c r="V154">
        <f>'Input file'!BE$20</f>
        <v>30.75375</v>
      </c>
      <c r="W154">
        <f>'Input file'!BE$21</f>
        <v>86.943749999999994</v>
      </c>
      <c r="X154">
        <f>'Input file'!BE$22</f>
        <v>91.650625000000005</v>
      </c>
      <c r="Y154">
        <f>'Input file'!BE$23</f>
        <v>94.899375000000006</v>
      </c>
      <c r="Z154">
        <f>'Input file'!BE$24</f>
        <v>86.671875</v>
      </c>
      <c r="AA154">
        <f>'Input file'!BE$25</f>
        <v>91.436875000000001</v>
      </c>
      <c r="AB154">
        <f>'Input file'!BE$26</f>
        <v>93.398750000000007</v>
      </c>
    </row>
    <row r="155" spans="1:28" x14ac:dyDescent="0.2">
      <c r="A155" s="10">
        <f>'Input file'!BF$5</f>
        <v>410</v>
      </c>
      <c r="B155" s="40">
        <f>'Input file'!BF$7</f>
        <v>-2.0771500000000003E-3</v>
      </c>
      <c r="C155" s="33">
        <f>'Input file'!BF$8</f>
        <v>1.2077150000000001</v>
      </c>
      <c r="E155" s="40">
        <f>'Input file'!BF$9</f>
        <v>-2.6593800000000003E-3</v>
      </c>
      <c r="F155" s="33">
        <f>'Input file'!BF$10</f>
        <v>1.265938</v>
      </c>
      <c r="K155" t="s">
        <v>204</v>
      </c>
      <c r="L155" s="37" t="str">
        <f t="shared" si="8"/>
        <v>N-O-410+0</v>
      </c>
      <c r="N155">
        <f>'Input file'!BF$12</f>
        <v>43.85</v>
      </c>
      <c r="O155">
        <f>'Input file'!BF$13</f>
        <v>45.68</v>
      </c>
      <c r="Q155">
        <f>'Input file'!BF$15</f>
        <v>101.611875</v>
      </c>
      <c r="R155">
        <f>'Input file'!BF$16</f>
        <v>92.087500000000006</v>
      </c>
      <c r="S155">
        <f>'Input file'!BF$17</f>
        <v>31.154375000000002</v>
      </c>
      <c r="T155">
        <f>'Input file'!BF$18</f>
        <v>102.764375</v>
      </c>
      <c r="U155">
        <f>'Input file'!BF$19</f>
        <v>91.994375000000005</v>
      </c>
      <c r="V155">
        <f>'Input file'!BF$20</f>
        <v>30.755624999999998</v>
      </c>
      <c r="W155">
        <f>'Input file'!BF$21</f>
        <v>86.965625000000003</v>
      </c>
      <c r="X155">
        <f>'Input file'!BF$22</f>
        <v>91.672499999999999</v>
      </c>
      <c r="Y155">
        <f>'Input file'!BF$23</f>
        <v>94.898750000000007</v>
      </c>
      <c r="Z155">
        <f>'Input file'!BF$24</f>
        <v>86.691874999999996</v>
      </c>
      <c r="AA155">
        <f>'Input file'!BF$25</f>
        <v>91.457499999999996</v>
      </c>
      <c r="AB155">
        <f>'Input file'!BF$26</f>
        <v>93.388750000000002</v>
      </c>
    </row>
    <row r="156" spans="1:28" x14ac:dyDescent="0.2">
      <c r="A156" s="10">
        <f>'Input file'!BG$5</f>
        <v>411</v>
      </c>
      <c r="B156" s="40">
        <f>'Input file'!BG$7</f>
        <v>-1.60078E-3</v>
      </c>
      <c r="C156" s="33">
        <f>'Input file'!BG$8</f>
        <v>1.1600779999999999</v>
      </c>
      <c r="E156" s="40">
        <f>'Input file'!BG$9</f>
        <v>-2.2359400000000001E-3</v>
      </c>
      <c r="F156" s="33">
        <f>'Input file'!BG$10</f>
        <v>1.2235940000000001</v>
      </c>
      <c r="K156" t="s">
        <v>204</v>
      </c>
      <c r="L156" s="37" t="str">
        <f t="shared" si="8"/>
        <v>N-O-411+0</v>
      </c>
      <c r="N156">
        <f>'Input file'!BG$12</f>
        <v>44.14</v>
      </c>
      <c r="O156">
        <f>'Input file'!BG$13</f>
        <v>45.88</v>
      </c>
      <c r="Q156">
        <f>'Input file'!BG$15</f>
        <v>101.78</v>
      </c>
      <c r="R156">
        <f>'Input file'!BG$16</f>
        <v>92.266249999999999</v>
      </c>
      <c r="S156">
        <f>'Input file'!BG$17</f>
        <v>31.270624999999999</v>
      </c>
      <c r="T156">
        <f>'Input file'!BG$18</f>
        <v>102.940625</v>
      </c>
      <c r="U156">
        <f>'Input file'!BG$19</f>
        <v>92.174374999999998</v>
      </c>
      <c r="V156">
        <f>'Input file'!BG$20</f>
        <v>30.879375</v>
      </c>
      <c r="W156">
        <f>'Input file'!BG$21</f>
        <v>87.152500000000003</v>
      </c>
      <c r="X156">
        <f>'Input file'!BG$22</f>
        <v>91.865624999999994</v>
      </c>
      <c r="Y156">
        <f>'Input file'!BG$23</f>
        <v>95.284374999999997</v>
      </c>
      <c r="Z156">
        <f>'Input file'!BG$24</f>
        <v>86.887500000000003</v>
      </c>
      <c r="AA156">
        <f>'Input file'!BG$25</f>
        <v>91.658749999999998</v>
      </c>
      <c r="AB156">
        <f>'Input file'!BG$26</f>
        <v>93.797499999999999</v>
      </c>
    </row>
    <row r="157" spans="1:28" x14ac:dyDescent="0.2">
      <c r="A157" s="10">
        <f>'Input file'!BH$5</f>
        <v>412</v>
      </c>
      <c r="B157" s="40">
        <f>'Input file'!BH$7</f>
        <v>-1.0714800000000001E-3</v>
      </c>
      <c r="C157" s="33">
        <f>'Input file'!BH$8</f>
        <v>1.107148</v>
      </c>
      <c r="E157" s="40">
        <f>'Input file'!BH$9</f>
        <v>-1.7066400000000002E-3</v>
      </c>
      <c r="F157" s="33">
        <f>'Input file'!BH$10</f>
        <v>1.1706639999999999</v>
      </c>
      <c r="K157" t="s">
        <v>204</v>
      </c>
      <c r="L157" s="37" t="str">
        <f t="shared" si="8"/>
        <v>N-O-412+0</v>
      </c>
      <c r="N157">
        <f>'Input file'!BH$12</f>
        <v>44.36</v>
      </c>
      <c r="O157">
        <f>'Input file'!BH$13</f>
        <v>46.01</v>
      </c>
      <c r="Q157">
        <f>'Input file'!BH$15</f>
        <v>99.703749999999999</v>
      </c>
      <c r="R157">
        <f>'Input file'!BH$16</f>
        <v>90.25</v>
      </c>
      <c r="S157">
        <f>'Input file'!BH$17</f>
        <v>30.059374999999999</v>
      </c>
      <c r="T157">
        <f>'Input file'!BH$18</f>
        <v>100.81937499999999</v>
      </c>
      <c r="U157">
        <f>'Input file'!BH$19</f>
        <v>90.13</v>
      </c>
      <c r="V157">
        <f>'Input file'!BH$20</f>
        <v>29.655625000000001</v>
      </c>
      <c r="W157">
        <f>'Input file'!BH$21</f>
        <v>85.071250000000006</v>
      </c>
      <c r="X157">
        <f>'Input file'!BH$22</f>
        <v>89.722499999999997</v>
      </c>
      <c r="Y157">
        <f>'Input file'!BH$23</f>
        <v>91.453125</v>
      </c>
      <c r="Z157">
        <f>'Input file'!BH$24</f>
        <v>84.784374999999997</v>
      </c>
      <c r="AA157">
        <f>'Input file'!BH$25</f>
        <v>89.447500000000005</v>
      </c>
      <c r="AB157">
        <f>'Input file'!BH$26</f>
        <v>89.955624999999998</v>
      </c>
    </row>
    <row r="158" spans="1:28" x14ac:dyDescent="0.2">
      <c r="A158" s="10">
        <f>'Input file'!BI$5</f>
        <v>413</v>
      </c>
      <c r="B158" s="40">
        <f>'Input file'!BI$7</f>
        <v>-1.441989999999998E-3</v>
      </c>
      <c r="C158" s="33">
        <f>'Input file'!BI$8</f>
        <v>1.1441989999999997</v>
      </c>
      <c r="E158" s="40">
        <f>'Input file'!BI$9</f>
        <v>-2.0771499999999981E-3</v>
      </c>
      <c r="F158" s="33">
        <f>'Input file'!BI$10</f>
        <v>1.2077149999999999</v>
      </c>
      <c r="K158" t="s">
        <v>204</v>
      </c>
      <c r="L158" s="37" t="str">
        <f t="shared" si="8"/>
        <v>N-O-413+0</v>
      </c>
      <c r="N158">
        <f>'Input file'!BI$12</f>
        <v>45.56</v>
      </c>
      <c r="O158">
        <f>'Input file'!BI$13</f>
        <v>47.14</v>
      </c>
      <c r="Q158">
        <f>'Input file'!BI$15</f>
        <v>101.891875</v>
      </c>
      <c r="R158">
        <f>'Input file'!BI$16</f>
        <v>92.354375000000005</v>
      </c>
      <c r="S158">
        <f>'Input file'!BI$17</f>
        <v>31.359375</v>
      </c>
      <c r="T158">
        <f>'Input file'!BI$18</f>
        <v>103.05312499999999</v>
      </c>
      <c r="U158">
        <f>'Input file'!BI$19</f>
        <v>92.267499999999998</v>
      </c>
      <c r="V158">
        <f>'Input file'!BI$20</f>
        <v>30.96875</v>
      </c>
      <c r="W158">
        <f>'Input file'!BI$21</f>
        <v>87.271874999999994</v>
      </c>
      <c r="X158">
        <f>'Input file'!BI$22</f>
        <v>91.958124999999995</v>
      </c>
      <c r="Y158">
        <f>'Input file'!BI$23</f>
        <v>95.575625000000002</v>
      </c>
      <c r="Z158">
        <f>'Input file'!BI$24</f>
        <v>87.003749999999997</v>
      </c>
      <c r="AA158">
        <f>'Input file'!BI$25</f>
        <v>91.758125000000007</v>
      </c>
      <c r="AB158">
        <f>'Input file'!BI$26</f>
        <v>94.087500000000006</v>
      </c>
    </row>
    <row r="159" spans="1:28" x14ac:dyDescent="0.2">
      <c r="A159" s="10">
        <f>'Input file'!BJ$5</f>
        <v>414</v>
      </c>
      <c r="B159" s="40">
        <f>'Input file'!BJ$7</f>
        <v>-2.0771499999999981E-3</v>
      </c>
      <c r="C159" s="33">
        <f>'Input file'!BJ$8</f>
        <v>1.2077149999999999</v>
      </c>
      <c r="E159" s="40">
        <f>'Input file'!BJ$9</f>
        <v>-2.6593799999999981E-3</v>
      </c>
      <c r="F159" s="33">
        <f>'Input file'!BJ$10</f>
        <v>1.2659379999999998</v>
      </c>
      <c r="K159" t="s">
        <v>204</v>
      </c>
      <c r="L159" s="37" t="str">
        <f t="shared" si="8"/>
        <v>N-O-414+0</v>
      </c>
      <c r="N159">
        <f>'Input file'!BJ$12</f>
        <v>44.43</v>
      </c>
      <c r="O159">
        <f>'Input file'!BJ$13</f>
        <v>46.58</v>
      </c>
      <c r="Q159">
        <f>'Input file'!BJ$15</f>
        <v>101.81812499999999</v>
      </c>
      <c r="R159">
        <f>'Input file'!BJ$16</f>
        <v>92.306250000000006</v>
      </c>
      <c r="S159">
        <f>'Input file'!BJ$17</f>
        <v>31.261875</v>
      </c>
      <c r="T159">
        <f>'Input file'!BJ$18</f>
        <v>102.97875000000001</v>
      </c>
      <c r="U159">
        <f>'Input file'!BJ$19</f>
        <v>92.216250000000002</v>
      </c>
      <c r="V159">
        <f>'Input file'!BJ$20</f>
        <v>30.865625000000001</v>
      </c>
      <c r="W159">
        <f>'Input file'!BJ$21</f>
        <v>87.172499999999999</v>
      </c>
      <c r="X159">
        <f>'Input file'!BJ$22</f>
        <v>91.90625</v>
      </c>
      <c r="Y159">
        <f>'Input file'!BJ$23</f>
        <v>95.236249999999998</v>
      </c>
      <c r="Z159">
        <f>'Input file'!BJ$24</f>
        <v>86.901875000000004</v>
      </c>
      <c r="AA159">
        <f>'Input file'!BJ$25</f>
        <v>91.696250000000006</v>
      </c>
      <c r="AB159">
        <f>'Input file'!BJ$26</f>
        <v>93.730625000000003</v>
      </c>
    </row>
    <row r="160" spans="1:28" x14ac:dyDescent="0.2">
      <c r="A160" s="10" t="str">
        <f>'Input file'!BK$5</f>
        <v>415 (not available)</v>
      </c>
      <c r="B160" s="40">
        <f>'Input file'!BK$7</f>
        <v>0</v>
      </c>
      <c r="C160" s="33">
        <f>'Input file'!BK$8</f>
        <v>0</v>
      </c>
      <c r="E160" s="40">
        <f>'Input file'!BK$9</f>
        <v>0</v>
      </c>
      <c r="F160" s="33">
        <f>'Input file'!BK$10</f>
        <v>0</v>
      </c>
      <c r="K160" t="s">
        <v>204</v>
      </c>
      <c r="L160" s="37" t="str">
        <f t="shared" si="8"/>
        <v>N-O-415 (not available)+0</v>
      </c>
      <c r="N160">
        <f>'Input file'!BK$12</f>
        <v>0</v>
      </c>
      <c r="O160">
        <f>'Input file'!BK$13</f>
        <v>0</v>
      </c>
      <c r="Q160">
        <f>'Input file'!BK$15</f>
        <v>0</v>
      </c>
      <c r="R160">
        <f>'Input file'!BK$16</f>
        <v>0</v>
      </c>
      <c r="S160">
        <f>'Input file'!BK$17</f>
        <v>0</v>
      </c>
      <c r="T160">
        <f>'Input file'!BK$18</f>
        <v>0</v>
      </c>
      <c r="U160">
        <f>'Input file'!BK$19</f>
        <v>0</v>
      </c>
      <c r="V160">
        <f>'Input file'!BK$20</f>
        <v>0</v>
      </c>
      <c r="W160">
        <f>'Input file'!BK$21</f>
        <v>0</v>
      </c>
      <c r="X160">
        <f>'Input file'!BK$22</f>
        <v>0</v>
      </c>
      <c r="Y160">
        <f>'Input file'!BK$23</f>
        <v>0</v>
      </c>
      <c r="Z160">
        <f>'Input file'!BK$24</f>
        <v>0</v>
      </c>
      <c r="AA160">
        <f>'Input file'!BK$25</f>
        <v>0</v>
      </c>
      <c r="AB160">
        <f>'Input file'!BK$26</f>
        <v>0</v>
      </c>
    </row>
    <row r="161" spans="1:28" x14ac:dyDescent="0.2">
      <c r="A161" s="10">
        <f>'Input file'!BL$5</f>
        <v>416</v>
      </c>
      <c r="B161" s="40">
        <f>'Input file'!BL$7</f>
        <v>-1.3361299999999981E-3</v>
      </c>
      <c r="C161" s="33">
        <f>'Input file'!BL$8</f>
        <v>1.1336129999999998</v>
      </c>
      <c r="E161" s="40">
        <f>'Input file'!BL$9</f>
        <v>-1.9712899999999979E-3</v>
      </c>
      <c r="F161" s="33">
        <f>'Input file'!BL$10</f>
        <v>1.1971289999999999</v>
      </c>
      <c r="K161" t="s">
        <v>204</v>
      </c>
      <c r="L161" s="37" t="str">
        <f t="shared" si="8"/>
        <v>N-O-416+0</v>
      </c>
      <c r="N161">
        <f>'Input file'!BL$12</f>
        <v>45.83</v>
      </c>
      <c r="O161">
        <f>'Input file'!BL$13</f>
        <v>47.86</v>
      </c>
      <c r="Q161">
        <f>'Input file'!BL$15</f>
        <v>101.85124999999999</v>
      </c>
      <c r="R161">
        <f>'Input file'!BL$16</f>
        <v>92.323750000000004</v>
      </c>
      <c r="S161">
        <f>'Input file'!BL$17</f>
        <v>31.226875</v>
      </c>
      <c r="T161">
        <f>'Input file'!BL$18</f>
        <v>103.010625</v>
      </c>
      <c r="U161">
        <f>'Input file'!BL$19</f>
        <v>92.230625000000003</v>
      </c>
      <c r="V161">
        <f>'Input file'!BL$20</f>
        <v>30.825624999999999</v>
      </c>
      <c r="W161">
        <f>'Input file'!BL$21</f>
        <v>87.172499999999999</v>
      </c>
      <c r="X161">
        <f>'Input file'!BL$22</f>
        <v>91.913124999999994</v>
      </c>
      <c r="Y161">
        <f>'Input file'!BL$23</f>
        <v>95.108125000000001</v>
      </c>
      <c r="Z161">
        <f>'Input file'!BL$24</f>
        <v>86.898750000000007</v>
      </c>
      <c r="AA161">
        <f>'Input file'!BL$25</f>
        <v>91.696875000000006</v>
      </c>
      <c r="AB161">
        <f>'Input file'!BL$26</f>
        <v>93.59</v>
      </c>
    </row>
    <row r="162" spans="1:28" x14ac:dyDescent="0.2">
      <c r="A162" s="10">
        <f>'Input file'!BM$5</f>
        <v>417</v>
      </c>
      <c r="B162" s="40">
        <f>'Input file'!BM$7</f>
        <v>-1.9183599999999981E-3</v>
      </c>
      <c r="C162" s="33">
        <f>'Input file'!BM$8</f>
        <v>1.1918359999999999</v>
      </c>
      <c r="E162" s="40">
        <f>'Input file'!BM$9</f>
        <v>-2.5005899999999978E-3</v>
      </c>
      <c r="F162" s="33">
        <f>'Input file'!BM$10</f>
        <v>1.2500589999999998</v>
      </c>
      <c r="K162" t="s">
        <v>204</v>
      </c>
      <c r="L162" s="37" t="str">
        <f t="shared" si="8"/>
        <v>N-O-417+0</v>
      </c>
      <c r="N162">
        <f>'Input file'!BM$12</f>
        <v>47.42</v>
      </c>
      <c r="O162">
        <f>'Input file'!BM$13</f>
        <v>49.21</v>
      </c>
      <c r="Q162">
        <f>'Input file'!BM$15</f>
        <v>101.656875</v>
      </c>
      <c r="R162">
        <f>'Input file'!BM$16</f>
        <v>92.146249999999995</v>
      </c>
      <c r="S162">
        <f>'Input file'!BM$17</f>
        <v>31.185625000000002</v>
      </c>
      <c r="T162">
        <f>'Input file'!BM$18</f>
        <v>102.814375</v>
      </c>
      <c r="U162">
        <f>'Input file'!BM$19</f>
        <v>92.052499999999995</v>
      </c>
      <c r="V162">
        <f>'Input file'!BM$20</f>
        <v>30.7925</v>
      </c>
      <c r="W162">
        <f>'Input file'!BM$21</f>
        <v>87.019374999999997</v>
      </c>
      <c r="X162">
        <f>'Input file'!BM$22</f>
        <v>91.737499999999997</v>
      </c>
      <c r="Y162">
        <f>'Input file'!BM$23</f>
        <v>95.008125000000007</v>
      </c>
      <c r="Z162">
        <f>'Input file'!BM$24</f>
        <v>86.752499999999998</v>
      </c>
      <c r="AA162">
        <f>'Input file'!BM$25</f>
        <v>91.525000000000006</v>
      </c>
      <c r="AB162">
        <f>'Input file'!BM$26</f>
        <v>93.523124999999993</v>
      </c>
    </row>
    <row r="163" spans="1:28" x14ac:dyDescent="0.2">
      <c r="A163" s="10">
        <f>'Input file'!BN$5</f>
        <v>418</v>
      </c>
      <c r="B163" s="40">
        <f>'Input file'!BN$7</f>
        <v>-1.441989999999998E-3</v>
      </c>
      <c r="C163" s="33">
        <f>'Input file'!BN$8</f>
        <v>1.1441989999999997</v>
      </c>
      <c r="E163" s="40">
        <f>'Input file'!BN$9</f>
        <v>-2.0771499999999981E-3</v>
      </c>
      <c r="F163" s="33">
        <f>'Input file'!BN$10</f>
        <v>1.2077149999999999</v>
      </c>
      <c r="K163" t="s">
        <v>204</v>
      </c>
      <c r="L163" s="37" t="str">
        <f t="shared" si="8"/>
        <v>N-O-418+0</v>
      </c>
      <c r="N163">
        <f>'Input file'!BN$12</f>
        <v>44.08</v>
      </c>
      <c r="O163">
        <f>'Input file'!BN$13</f>
        <v>45.96</v>
      </c>
      <c r="Q163">
        <f>'Input file'!BN$15</f>
        <v>102.606875</v>
      </c>
      <c r="R163">
        <f>'Input file'!BN$16</f>
        <v>93.055625000000006</v>
      </c>
      <c r="S163">
        <f>'Input file'!BN$17</f>
        <v>31.62125</v>
      </c>
      <c r="T163">
        <f>'Input file'!BN$18</f>
        <v>103.7825</v>
      </c>
      <c r="U163">
        <f>'Input file'!BN$19</f>
        <v>92.971249999999998</v>
      </c>
      <c r="V163">
        <f>'Input file'!BN$20</f>
        <v>31.225625000000001</v>
      </c>
      <c r="W163">
        <f>'Input file'!BN$21</f>
        <v>87.908124999999998</v>
      </c>
      <c r="X163">
        <f>'Input file'!BN$22</f>
        <v>92.683750000000003</v>
      </c>
      <c r="Y163">
        <f>'Input file'!BN$23</f>
        <v>96.351249999999993</v>
      </c>
      <c r="Z163">
        <f>'Input file'!BN$24</f>
        <v>87.641874999999999</v>
      </c>
      <c r="AA163">
        <f>'Input file'!BN$25</f>
        <v>92.489374999999995</v>
      </c>
      <c r="AB163">
        <f>'Input file'!BN$26</f>
        <v>94.839375000000004</v>
      </c>
    </row>
    <row r="164" spans="1:28" ht="13.5" thickBot="1" x14ac:dyDescent="0.25">
      <c r="A164" s="10" t="str">
        <f>'Input file'!BO$5</f>
        <v>419 (not available)</v>
      </c>
      <c r="B164" s="42">
        <f>'Input file'!BO$7</f>
        <v>0</v>
      </c>
      <c r="C164" s="35">
        <f>'Input file'!BO$8</f>
        <v>0</v>
      </c>
      <c r="E164" s="42">
        <f>'Input file'!BO$9</f>
        <v>0</v>
      </c>
      <c r="F164" s="35">
        <f>'Input file'!BO$10</f>
        <v>0</v>
      </c>
      <c r="K164" t="s">
        <v>204</v>
      </c>
      <c r="L164" s="37" t="str">
        <f t="shared" si="8"/>
        <v>N-O-419 (not available)+0</v>
      </c>
      <c r="N164">
        <f>'Input file'!BO$12</f>
        <v>0</v>
      </c>
      <c r="O164">
        <f>'Input file'!BO$13</f>
        <v>0</v>
      </c>
      <c r="Q164">
        <f>'Input file'!BO$15</f>
        <v>0</v>
      </c>
      <c r="R164">
        <f>'Input file'!BO$16</f>
        <v>0</v>
      </c>
      <c r="S164">
        <f>'Input file'!BO$17</f>
        <v>0</v>
      </c>
      <c r="T164">
        <f>'Input file'!BO$18</f>
        <v>0</v>
      </c>
      <c r="U164">
        <f>'Input file'!BO$19</f>
        <v>0</v>
      </c>
      <c r="V164">
        <f>'Input file'!BO$20</f>
        <v>0</v>
      </c>
      <c r="W164">
        <f>'Input file'!BO$21</f>
        <v>0</v>
      </c>
      <c r="X164">
        <f>'Input file'!BO$22</f>
        <v>0</v>
      </c>
      <c r="Y164">
        <f>'Input file'!BO$23</f>
        <v>0</v>
      </c>
      <c r="Z164">
        <f>'Input file'!BO$24</f>
        <v>0</v>
      </c>
      <c r="AA164">
        <f>'Input file'!BO$25</f>
        <v>0</v>
      </c>
      <c r="AB164">
        <f>'Input file'!BO$26</f>
        <v>0</v>
      </c>
    </row>
    <row r="165" spans="1:28" s="108" customFormat="1" x14ac:dyDescent="0.2">
      <c r="A165">
        <f>'Input file'!BP$5</f>
        <v>420</v>
      </c>
      <c r="B165">
        <f>'Input file'!BP$7</f>
        <v>-1.0714799999999981E-3</v>
      </c>
      <c r="C165">
        <f>'Input file'!BP$8</f>
        <v>1.1071479999999998</v>
      </c>
      <c r="D165"/>
      <c r="E165">
        <f>'Input file'!BP$9</f>
        <v>-1.7066399999999982E-3</v>
      </c>
      <c r="F165">
        <f>'Input file'!BP$10</f>
        <v>1.1706639999999999</v>
      </c>
      <c r="G165"/>
      <c r="H165"/>
      <c r="I165"/>
      <c r="J165"/>
      <c r="K165" t="s">
        <v>204</v>
      </c>
      <c r="L165" s="37" t="str">
        <f t="shared" ref="L165:L228" si="9">CONCATENATE(K165,"-",A165,$K$1)</f>
        <v>N-O-420+0</v>
      </c>
      <c r="M165"/>
      <c r="N165">
        <f>'Input file'!BP$12</f>
        <v>45.56</v>
      </c>
      <c r="O165">
        <f>'Input file'!BP$13</f>
        <v>48.09</v>
      </c>
      <c r="P165"/>
      <c r="Q165">
        <f>'Input file'!BP$15</f>
        <v>101.32625</v>
      </c>
      <c r="R165">
        <f>'Input file'!BP$16</f>
        <v>91.833124999999995</v>
      </c>
      <c r="S165">
        <f>'Input file'!BP$17</f>
        <v>31.116250000000001</v>
      </c>
      <c r="T165">
        <f>'Input file'!BP$18</f>
        <v>102.47875000000001</v>
      </c>
      <c r="U165">
        <f>'Input file'!BP$19</f>
        <v>91.741874999999993</v>
      </c>
      <c r="V165">
        <f>'Input file'!BP$20</f>
        <v>30.727499999999999</v>
      </c>
      <c r="W165">
        <f>'Input file'!BP$21</f>
        <v>86.755624999999995</v>
      </c>
      <c r="X165">
        <f>'Input file'!BP$22</f>
        <v>91.425624999999997</v>
      </c>
      <c r="Y165">
        <f>'Input file'!BP$23</f>
        <v>94.823125000000005</v>
      </c>
      <c r="Z165">
        <f>'Input file'!BP$24</f>
        <v>86.49</v>
      </c>
      <c r="AA165">
        <f>'Input file'!BP$25</f>
        <v>91.215625000000003</v>
      </c>
      <c r="AB165">
        <f>'Input file'!BP$26</f>
        <v>93.353750000000005</v>
      </c>
    </row>
    <row r="166" spans="1:28" x14ac:dyDescent="0.2">
      <c r="A166">
        <f>'Input file'!BQ$5</f>
        <v>421</v>
      </c>
      <c r="B166">
        <f>'Input file'!BQ$7</f>
        <v>-3.3045999999999813E-4</v>
      </c>
      <c r="C166">
        <f>'Input file'!BQ$8</f>
        <v>1.0330459999999999</v>
      </c>
      <c r="E166">
        <f>'Input file'!BQ$9</f>
        <v>-1.0185499999999983E-3</v>
      </c>
      <c r="F166">
        <f>'Input file'!BQ$10</f>
        <v>1.1018549999999998</v>
      </c>
      <c r="K166" t="s">
        <v>204</v>
      </c>
      <c r="L166" s="37" t="str">
        <f t="shared" si="9"/>
        <v>N-O-421+0</v>
      </c>
      <c r="N166">
        <f>'Input file'!BQ$12</f>
        <v>48.85</v>
      </c>
      <c r="O166">
        <f>'Input file'!BQ$13</f>
        <v>51.89</v>
      </c>
      <c r="Q166">
        <f>'Input file'!BQ$15</f>
        <v>100.831875</v>
      </c>
      <c r="R166">
        <f>'Input file'!BQ$16</f>
        <v>91.381249999999994</v>
      </c>
      <c r="S166">
        <f>'Input file'!BQ$17</f>
        <v>30.906874999999999</v>
      </c>
      <c r="T166">
        <f>'Input file'!BQ$18</f>
        <v>101.98</v>
      </c>
      <c r="U166">
        <f>'Input file'!BQ$19</f>
        <v>91.288124999999994</v>
      </c>
      <c r="V166">
        <f>'Input file'!BQ$20</f>
        <v>30.518750000000001</v>
      </c>
      <c r="W166">
        <f>'Input file'!BQ$21</f>
        <v>86.305000000000007</v>
      </c>
      <c r="X166">
        <f>'Input file'!BQ$22</f>
        <v>90.964375000000004</v>
      </c>
      <c r="Y166">
        <f>'Input file'!BQ$23</f>
        <v>94.172499999999999</v>
      </c>
      <c r="Z166">
        <f>'Input file'!BQ$24</f>
        <v>86.038749999999993</v>
      </c>
      <c r="AA166">
        <f>'Input file'!BQ$25</f>
        <v>90.748125000000002</v>
      </c>
      <c r="AB166">
        <f>'Input file'!BQ$26</f>
        <v>92.701250000000002</v>
      </c>
    </row>
    <row r="167" spans="1:28" x14ac:dyDescent="0.2">
      <c r="A167">
        <f>'Input file'!BR$5</f>
        <v>422</v>
      </c>
      <c r="B167">
        <f>'Input file'!BR$7</f>
        <v>-1.3890599999999982E-3</v>
      </c>
      <c r="C167">
        <f>'Input file'!BR$8</f>
        <v>1.1389059999999998</v>
      </c>
      <c r="E167">
        <f>'Input file'!BR$9</f>
        <v>-2.024219999999998E-3</v>
      </c>
      <c r="F167">
        <f>'Input file'!BR$10</f>
        <v>1.2024219999999999</v>
      </c>
      <c r="K167" t="s">
        <v>204</v>
      </c>
      <c r="L167" s="37" t="str">
        <f t="shared" si="9"/>
        <v>N-O-422+0</v>
      </c>
      <c r="N167">
        <f>'Input file'!BR$12</f>
        <v>41.71</v>
      </c>
      <c r="O167">
        <f>'Input file'!BR$13</f>
        <v>44.06</v>
      </c>
      <c r="Q167">
        <f>'Input file'!BR$15</f>
        <v>101.38625</v>
      </c>
      <c r="R167">
        <f>'Input file'!BR$16</f>
        <v>91.883750000000006</v>
      </c>
      <c r="S167">
        <f>'Input file'!BR$17</f>
        <v>31.079374999999999</v>
      </c>
      <c r="T167">
        <f>'Input file'!BR$18</f>
        <v>102.53874999999999</v>
      </c>
      <c r="U167">
        <f>'Input file'!BR$19</f>
        <v>91.786249999999995</v>
      </c>
      <c r="V167">
        <f>'Input file'!BR$20</f>
        <v>30.686875000000001</v>
      </c>
      <c r="W167">
        <f>'Input file'!BR$21</f>
        <v>86.778750000000002</v>
      </c>
      <c r="X167">
        <f>'Input file'!BR$22</f>
        <v>91.460624999999993</v>
      </c>
      <c r="Y167">
        <f>'Input file'!BR$23</f>
        <v>94.691874999999996</v>
      </c>
      <c r="Z167">
        <f>'Input file'!BR$24</f>
        <v>86.51</v>
      </c>
      <c r="AA167">
        <f>'Input file'!BR$25</f>
        <v>91.246250000000003</v>
      </c>
      <c r="AB167">
        <f>'Input file'!BR$26</f>
        <v>93.207499999999996</v>
      </c>
    </row>
    <row r="168" spans="1:28" x14ac:dyDescent="0.2">
      <c r="A168">
        <f>'Input file'!BS$5</f>
        <v>423</v>
      </c>
      <c r="B168">
        <f>'Input file'!BS$7</f>
        <v>-1.8124999999999981E-3</v>
      </c>
      <c r="C168">
        <f>'Input file'!BS$8</f>
        <v>1.1812499999999999</v>
      </c>
      <c r="E168">
        <f>'Input file'!BS$9</f>
        <v>-2.3947299999999981E-3</v>
      </c>
      <c r="F168">
        <f>'Input file'!BS$10</f>
        <v>1.2394729999999998</v>
      </c>
      <c r="K168" t="s">
        <v>204</v>
      </c>
      <c r="L168" s="37" t="str">
        <f t="shared" si="9"/>
        <v>N-O-423+0</v>
      </c>
      <c r="N168">
        <f>'Input file'!BS$12</f>
        <v>42.99</v>
      </c>
      <c r="O168">
        <f>'Input file'!BS$13</f>
        <v>45.72</v>
      </c>
      <c r="Q168">
        <f>'Input file'!BS$15</f>
        <v>102.0275</v>
      </c>
      <c r="R168">
        <f>'Input file'!BS$16</f>
        <v>92.468125000000001</v>
      </c>
      <c r="S168">
        <f>'Input file'!BS$17</f>
        <v>31.318124999999998</v>
      </c>
      <c r="T168">
        <f>'Input file'!BS$18</f>
        <v>103.19</v>
      </c>
      <c r="U168">
        <f>'Input file'!BS$19</f>
        <v>92.375624999999999</v>
      </c>
      <c r="V168">
        <f>'Input file'!BS$20</f>
        <v>30.923124999999999</v>
      </c>
      <c r="W168">
        <f>'Input file'!BS$21</f>
        <v>87.346249999999998</v>
      </c>
      <c r="X168">
        <f>'Input file'!BS$22</f>
        <v>92.055625000000006</v>
      </c>
      <c r="Y168">
        <f>'Input file'!BS$23</f>
        <v>95.421250000000001</v>
      </c>
      <c r="Z168">
        <f>'Input file'!BS$24</f>
        <v>87.071875000000006</v>
      </c>
      <c r="AA168">
        <f>'Input file'!BS$25</f>
        <v>91.84375</v>
      </c>
      <c r="AB168">
        <f>'Input file'!BS$26</f>
        <v>93.916875000000005</v>
      </c>
    </row>
    <row r="169" spans="1:28" x14ac:dyDescent="0.2">
      <c r="A169">
        <f>'Input file'!BT$5</f>
        <v>424</v>
      </c>
      <c r="B169">
        <f>'Input file'!BT$7</f>
        <v>-2.1830099999999983E-3</v>
      </c>
      <c r="C169">
        <f>'Input file'!BT$8</f>
        <v>1.2183009999999999</v>
      </c>
      <c r="E169">
        <f>'Input file'!BT$9</f>
        <v>-2.7652399999999982E-3</v>
      </c>
      <c r="F169">
        <f>'Input file'!BT$10</f>
        <v>1.2765239999999998</v>
      </c>
      <c r="K169" t="s">
        <v>204</v>
      </c>
      <c r="L169" s="37" t="str">
        <f t="shared" si="9"/>
        <v>N-O-424+0</v>
      </c>
      <c r="N169">
        <f>'Input file'!BT$12</f>
        <v>43.25</v>
      </c>
      <c r="O169">
        <f>'Input file'!BT$13</f>
        <v>45.84</v>
      </c>
      <c r="Q169">
        <f>'Input file'!BT$15</f>
        <v>101.7925</v>
      </c>
      <c r="R169">
        <f>'Input file'!BT$16</f>
        <v>92.245625000000004</v>
      </c>
      <c r="S169">
        <f>'Input file'!BT$17</f>
        <v>31.216875000000002</v>
      </c>
      <c r="T169">
        <f>'Input file'!BT$18</f>
        <v>102.95125</v>
      </c>
      <c r="U169">
        <f>'Input file'!BT$19</f>
        <v>92.150625000000005</v>
      </c>
      <c r="V169">
        <f>'Input file'!BT$20</f>
        <v>30.824999999999999</v>
      </c>
      <c r="W169">
        <f>'Input file'!BT$21</f>
        <v>87.134375000000006</v>
      </c>
      <c r="X169">
        <f>'Input file'!BT$22</f>
        <v>91.822500000000005</v>
      </c>
      <c r="Y169">
        <f>'Input file'!BT$23</f>
        <v>95.121250000000003</v>
      </c>
      <c r="Z169">
        <f>'Input file'!BT$24</f>
        <v>86.864999999999995</v>
      </c>
      <c r="AA169">
        <f>'Input file'!BT$25</f>
        <v>91.606875000000002</v>
      </c>
      <c r="AB169">
        <f>'Input file'!BT$26</f>
        <v>93.640625</v>
      </c>
    </row>
    <row r="170" spans="1:28" x14ac:dyDescent="0.2">
      <c r="A170">
        <f>'Input file'!BU$5</f>
        <v>425</v>
      </c>
      <c r="B170">
        <f>'Input file'!BU$7</f>
        <v>-1.8654299999999982E-3</v>
      </c>
      <c r="C170">
        <f>'Input file'!BU$8</f>
        <v>1.1865429999999999</v>
      </c>
      <c r="E170">
        <f>'Input file'!BU$9</f>
        <v>-2.4476599999999982E-3</v>
      </c>
      <c r="F170">
        <f>'Input file'!BU$10</f>
        <v>1.2447659999999998</v>
      </c>
      <c r="K170" t="s">
        <v>204</v>
      </c>
      <c r="L170" s="37" t="str">
        <f t="shared" si="9"/>
        <v>N-O-425+0</v>
      </c>
      <c r="N170">
        <f>'Input file'!BU$12</f>
        <v>42.83</v>
      </c>
      <c r="O170">
        <f>'Input file'!BU$13</f>
        <v>45.77</v>
      </c>
      <c r="Q170">
        <f>'Input file'!BU$15</f>
        <v>101.988125</v>
      </c>
      <c r="R170">
        <f>'Input file'!BU$16</f>
        <v>92.483750000000001</v>
      </c>
      <c r="S170">
        <f>'Input file'!BU$17</f>
        <v>31.596250000000001</v>
      </c>
      <c r="T170">
        <f>'Input file'!BU$18</f>
        <v>103.15625</v>
      </c>
      <c r="U170">
        <f>'Input file'!BU$19</f>
        <v>92.41</v>
      </c>
      <c r="V170">
        <f>'Input file'!BU$20</f>
        <v>31.19875</v>
      </c>
      <c r="W170">
        <f>'Input file'!BU$21</f>
        <v>87.453125</v>
      </c>
      <c r="X170">
        <f>'Input file'!BU$22</f>
        <v>92.134375000000006</v>
      </c>
      <c r="Y170">
        <f>'Input file'!BU$23</f>
        <v>96.305000000000007</v>
      </c>
      <c r="Z170">
        <f>'Input file'!BU$24</f>
        <v>87.182500000000005</v>
      </c>
      <c r="AA170">
        <f>'Input file'!BU$25</f>
        <v>91.962500000000006</v>
      </c>
      <c r="AB170">
        <f>'Input file'!BU$26</f>
        <v>94.770624999999995</v>
      </c>
    </row>
    <row r="171" spans="1:28" x14ac:dyDescent="0.2">
      <c r="A171" t="str">
        <f>'Input file'!BV$5</f>
        <v>426 (not available)</v>
      </c>
      <c r="B171">
        <f>'Input file'!BV$7</f>
        <v>0</v>
      </c>
      <c r="C171">
        <f>'Input file'!BV$8</f>
        <v>0</v>
      </c>
      <c r="E171">
        <f>'Input file'!BV$9</f>
        <v>0</v>
      </c>
      <c r="F171">
        <f>'Input file'!BV$10</f>
        <v>0</v>
      </c>
      <c r="K171" t="s">
        <v>204</v>
      </c>
      <c r="L171" s="37" t="str">
        <f t="shared" si="9"/>
        <v>N-O-426 (not available)+0</v>
      </c>
      <c r="N171">
        <f>'Input file'!BV$12</f>
        <v>0</v>
      </c>
      <c r="O171">
        <f>'Input file'!BV$13</f>
        <v>0</v>
      </c>
      <c r="Q171">
        <f>'Input file'!BV$15</f>
        <v>0</v>
      </c>
      <c r="R171">
        <f>'Input file'!BV$16</f>
        <v>0</v>
      </c>
      <c r="S171">
        <f>'Input file'!BV$17</f>
        <v>0</v>
      </c>
      <c r="T171">
        <f>'Input file'!BV$18</f>
        <v>0</v>
      </c>
      <c r="U171">
        <f>'Input file'!BV$19</f>
        <v>0</v>
      </c>
      <c r="V171">
        <f>'Input file'!BV$20</f>
        <v>0</v>
      </c>
      <c r="W171">
        <f>'Input file'!BV$21</f>
        <v>0</v>
      </c>
      <c r="X171">
        <f>'Input file'!BV$22</f>
        <v>0</v>
      </c>
      <c r="Y171">
        <f>'Input file'!BV$23</f>
        <v>0</v>
      </c>
      <c r="Z171">
        <f>'Input file'!BV$24</f>
        <v>0</v>
      </c>
      <c r="AA171">
        <f>'Input file'!BV$25</f>
        <v>0</v>
      </c>
      <c r="AB171">
        <f>'Input file'!BV$26</f>
        <v>0</v>
      </c>
    </row>
    <row r="172" spans="1:28" x14ac:dyDescent="0.2">
      <c r="A172">
        <f>'Input file'!BW$5</f>
        <v>427</v>
      </c>
      <c r="B172">
        <f>'Input file'!BW$7</f>
        <v>-1.9183599999999981E-3</v>
      </c>
      <c r="C172">
        <f>'Input file'!BW$8</f>
        <v>1.1918359999999999</v>
      </c>
      <c r="E172">
        <f>'Input file'!BW$9</f>
        <v>-2.5005899999999978E-3</v>
      </c>
      <c r="F172">
        <f>'Input file'!BW$10</f>
        <v>1.2500589999999998</v>
      </c>
      <c r="K172" t="s">
        <v>204</v>
      </c>
      <c r="L172" s="37" t="str">
        <f t="shared" si="9"/>
        <v>N-O-427+0</v>
      </c>
      <c r="N172">
        <f>'Input file'!BW$12</f>
        <v>42.41</v>
      </c>
      <c r="O172">
        <f>'Input file'!BW$13</f>
        <v>44.08</v>
      </c>
      <c r="Q172">
        <f>'Input file'!BW$15</f>
        <v>100.42874999999999</v>
      </c>
      <c r="R172">
        <f>'Input file'!BW$16</f>
        <v>90.985624999999999</v>
      </c>
      <c r="S172">
        <f>'Input file'!BW$17</f>
        <v>30.770624999999999</v>
      </c>
      <c r="T172">
        <f>'Input file'!BW$18</f>
        <v>101.565</v>
      </c>
      <c r="U172">
        <f>'Input file'!BW$19</f>
        <v>90.892499999999998</v>
      </c>
      <c r="V172">
        <f>'Input file'!BW$20</f>
        <v>30.373125000000002</v>
      </c>
      <c r="W172">
        <f>'Input file'!BW$21</f>
        <v>85.9375</v>
      </c>
      <c r="X172">
        <f>'Input file'!BW$22</f>
        <v>90.558125000000004</v>
      </c>
      <c r="Y172">
        <f>'Input file'!BW$23</f>
        <v>93.727500000000006</v>
      </c>
      <c r="Z172">
        <f>'Input file'!BW$24</f>
        <v>85.663124999999994</v>
      </c>
      <c r="AA172">
        <f>'Input file'!BW$25</f>
        <v>90.344374999999999</v>
      </c>
      <c r="AB172">
        <f>'Input file'!BW$26</f>
        <v>92.230625000000003</v>
      </c>
    </row>
    <row r="173" spans="1:28" x14ac:dyDescent="0.2">
      <c r="A173">
        <f>'Input file'!BX$5</f>
        <v>428</v>
      </c>
      <c r="B173">
        <f>'Input file'!BX$7</f>
        <v>-1.2302699999999982E-3</v>
      </c>
      <c r="C173">
        <f>'Input file'!BX$8</f>
        <v>1.1230269999999998</v>
      </c>
      <c r="E173">
        <f>'Input file'!BX$9</f>
        <v>-1.8654299999999982E-3</v>
      </c>
      <c r="F173">
        <f>'Input file'!BX$10</f>
        <v>1.1865429999999999</v>
      </c>
      <c r="K173" t="s">
        <v>204</v>
      </c>
      <c r="L173" s="37" t="str">
        <f t="shared" si="9"/>
        <v>N-O-428+0</v>
      </c>
      <c r="N173">
        <f>'Input file'!BX$12</f>
        <v>47.1</v>
      </c>
      <c r="O173">
        <f>'Input file'!BX$13</f>
        <v>49.24</v>
      </c>
      <c r="Q173">
        <f>'Input file'!BX$15</f>
        <v>100.66562500000001</v>
      </c>
      <c r="R173">
        <f>'Input file'!BX$16</f>
        <v>91.194374999999994</v>
      </c>
      <c r="S173">
        <f>'Input file'!BX$17</f>
        <v>30.817499999999999</v>
      </c>
      <c r="T173">
        <f>'Input file'!BX$18</f>
        <v>101.80437499999999</v>
      </c>
      <c r="U173">
        <f>'Input file'!BX$19</f>
        <v>91.100624999999994</v>
      </c>
      <c r="V173">
        <f>'Input file'!BX$20</f>
        <v>30.4175</v>
      </c>
      <c r="W173">
        <f>'Input file'!BX$21</f>
        <v>86.126249999999999</v>
      </c>
      <c r="X173">
        <f>'Input file'!BX$22</f>
        <v>90.761875000000003</v>
      </c>
      <c r="Y173">
        <f>'Input file'!BX$23</f>
        <v>93.858125000000001</v>
      </c>
      <c r="Z173">
        <f>'Input file'!BX$24</f>
        <v>85.846874999999997</v>
      </c>
      <c r="AA173">
        <f>'Input file'!BX$25</f>
        <v>90.545625000000001</v>
      </c>
      <c r="AB173">
        <f>'Input file'!BX$26</f>
        <v>92.35</v>
      </c>
    </row>
    <row r="174" spans="1:28" x14ac:dyDescent="0.2">
      <c r="A174">
        <f>'Input file'!BY$5</f>
        <v>429</v>
      </c>
      <c r="B174">
        <f>'Input file'!BY$7</f>
        <v>-2.0771499999999981E-3</v>
      </c>
      <c r="C174">
        <f>'Input file'!BY$8</f>
        <v>1.2077149999999999</v>
      </c>
      <c r="E174">
        <f>'Input file'!BY$9</f>
        <v>-2.6593799999999981E-3</v>
      </c>
      <c r="F174">
        <f>'Input file'!BY$10</f>
        <v>1.2659379999999998</v>
      </c>
      <c r="K174" t="s">
        <v>204</v>
      </c>
      <c r="L174" s="37" t="str">
        <f t="shared" si="9"/>
        <v>N-O-429+0</v>
      </c>
      <c r="N174">
        <f>'Input file'!BY$12</f>
        <v>43.95</v>
      </c>
      <c r="O174">
        <f>'Input file'!BY$13</f>
        <v>46.11</v>
      </c>
      <c r="Q174">
        <f>'Input file'!BY$15</f>
        <v>100.56625</v>
      </c>
      <c r="R174">
        <f>'Input file'!BY$16</f>
        <v>91.094999999999999</v>
      </c>
      <c r="S174">
        <f>'Input file'!BY$17</f>
        <v>30.72625</v>
      </c>
      <c r="T174">
        <f>'Input file'!BY$18</f>
        <v>101.703125</v>
      </c>
      <c r="U174">
        <f>'Input file'!BY$19</f>
        <v>90.995625000000004</v>
      </c>
      <c r="V174">
        <f>'Input file'!BY$20</f>
        <v>30.328749999999999</v>
      </c>
      <c r="W174">
        <f>'Input file'!BY$21</f>
        <v>86.015625</v>
      </c>
      <c r="X174">
        <f>'Input file'!BY$22</f>
        <v>90.648750000000007</v>
      </c>
      <c r="Y174">
        <f>'Input file'!BY$23</f>
        <v>93.576250000000002</v>
      </c>
      <c r="Z174">
        <f>'Input file'!BY$24</f>
        <v>85.736874999999998</v>
      </c>
      <c r="AA174">
        <f>'Input file'!BY$25</f>
        <v>90.423124999999999</v>
      </c>
      <c r="AB174">
        <f>'Input file'!BY$26</f>
        <v>92.083124999999995</v>
      </c>
    </row>
    <row r="175" spans="1:28" x14ac:dyDescent="0.2">
      <c r="A175">
        <f>'Input file'!BZ$5</f>
        <v>430</v>
      </c>
      <c r="B175">
        <f>'Input file'!BZ$7</f>
        <v>-2.1830099999999983E-3</v>
      </c>
      <c r="C175">
        <f>'Input file'!BZ$8</f>
        <v>1.2183009999999999</v>
      </c>
      <c r="E175">
        <f>'Input file'!BZ$9</f>
        <v>-2.7652399999999982E-3</v>
      </c>
      <c r="F175">
        <f>'Input file'!BZ$10</f>
        <v>1.2765239999999998</v>
      </c>
      <c r="K175" t="s">
        <v>204</v>
      </c>
      <c r="L175" s="37" t="str">
        <f t="shared" si="9"/>
        <v>N-O-430+0</v>
      </c>
      <c r="N175">
        <f>'Input file'!BZ$12</f>
        <v>43.28</v>
      </c>
      <c r="O175">
        <f>'Input file'!BZ$13</f>
        <v>45.19</v>
      </c>
      <c r="Q175">
        <f>'Input file'!BZ$15</f>
        <v>100.55</v>
      </c>
      <c r="R175">
        <f>'Input file'!BZ$16</f>
        <v>91.064999999999998</v>
      </c>
      <c r="S175">
        <f>'Input file'!BZ$17</f>
        <v>30.768750000000001</v>
      </c>
      <c r="T175">
        <f>'Input file'!BZ$18</f>
        <v>101.69125</v>
      </c>
      <c r="U175">
        <f>'Input file'!BZ$19</f>
        <v>90.964375000000004</v>
      </c>
      <c r="V175">
        <f>'Input file'!BZ$20</f>
        <v>30.394375</v>
      </c>
      <c r="W175">
        <f>'Input file'!BZ$21</f>
        <v>86.049374999999998</v>
      </c>
      <c r="X175">
        <f>'Input file'!BZ$22</f>
        <v>90.61</v>
      </c>
      <c r="Y175">
        <f>'Input file'!BZ$23</f>
        <v>93.802499999999995</v>
      </c>
      <c r="Z175">
        <f>'Input file'!BZ$24</f>
        <v>85.788124999999994</v>
      </c>
      <c r="AA175">
        <f>'Input file'!BZ$25</f>
        <v>90.385000000000005</v>
      </c>
      <c r="AB175">
        <f>'Input file'!BZ$26</f>
        <v>92.385625000000005</v>
      </c>
    </row>
    <row r="176" spans="1:28" x14ac:dyDescent="0.2">
      <c r="A176">
        <f>'Input file'!CA$5</f>
        <v>431</v>
      </c>
      <c r="B176">
        <f>'Input file'!CA$7</f>
        <v>-1.8124999999999981E-3</v>
      </c>
      <c r="C176">
        <f>'Input file'!CA$8</f>
        <v>1.1812499999999999</v>
      </c>
      <c r="E176">
        <f>'Input file'!CA$9</f>
        <v>-2.3947299999999981E-3</v>
      </c>
      <c r="F176">
        <f>'Input file'!CA$10</f>
        <v>1.2394729999999998</v>
      </c>
      <c r="K176" t="s">
        <v>204</v>
      </c>
      <c r="L176" s="37" t="str">
        <f t="shared" si="9"/>
        <v>N-O-431+0</v>
      </c>
      <c r="N176">
        <f>'Input file'!CA$12</f>
        <v>42.66</v>
      </c>
      <c r="O176">
        <f>'Input file'!CA$13</f>
        <v>44.85</v>
      </c>
      <c r="Q176">
        <f>'Input file'!CA$15</f>
        <v>100.14812499999999</v>
      </c>
      <c r="R176">
        <f>'Input file'!CA$16</f>
        <v>90.728125000000006</v>
      </c>
      <c r="S176">
        <f>'Input file'!CA$17</f>
        <v>30.60125</v>
      </c>
      <c r="T176">
        <f>'Input file'!CA$18</f>
        <v>101.28</v>
      </c>
      <c r="U176">
        <f>'Input file'!CA$19</f>
        <v>90.630624999999995</v>
      </c>
      <c r="V176">
        <f>'Input file'!CA$20</f>
        <v>30.200624999999999</v>
      </c>
      <c r="W176">
        <f>'Input file'!CA$21</f>
        <v>85.653750000000002</v>
      </c>
      <c r="X176">
        <f>'Input file'!CA$22</f>
        <v>90.288124999999994</v>
      </c>
      <c r="Y176">
        <f>'Input file'!CA$23</f>
        <v>93.171250000000001</v>
      </c>
      <c r="Z176">
        <f>'Input file'!CA$24</f>
        <v>85.372500000000002</v>
      </c>
      <c r="AA176">
        <f>'Input file'!CA$25</f>
        <v>90.0625</v>
      </c>
      <c r="AB176">
        <f>'Input file'!CA$26</f>
        <v>91.658749999999998</v>
      </c>
    </row>
    <row r="177" spans="1:28" x14ac:dyDescent="0.2">
      <c r="A177">
        <f>'Input file'!CB$5</f>
        <v>432</v>
      </c>
      <c r="B177">
        <f>'Input file'!CB$7</f>
        <v>-1.6537099999999981E-3</v>
      </c>
      <c r="C177">
        <f>'Input file'!CB$8</f>
        <v>1.1653709999999999</v>
      </c>
      <c r="E177">
        <f>'Input file'!CB$9</f>
        <v>-2.288869999999998E-3</v>
      </c>
      <c r="F177">
        <f>'Input file'!CB$10</f>
        <v>1.2288869999999998</v>
      </c>
      <c r="K177" t="s">
        <v>204</v>
      </c>
      <c r="L177" s="37" t="str">
        <f t="shared" si="9"/>
        <v>N-O-432+0</v>
      </c>
      <c r="N177">
        <f>'Input file'!CB$12</f>
        <v>43.16</v>
      </c>
      <c r="O177">
        <f>'Input file'!CB$13</f>
        <v>45.92</v>
      </c>
      <c r="Q177">
        <f>'Input file'!CB$15</f>
        <v>101.53625</v>
      </c>
      <c r="R177">
        <f>'Input file'!CB$16</f>
        <v>91.995000000000005</v>
      </c>
      <c r="S177">
        <f>'Input file'!CB$17</f>
        <v>31.0425</v>
      </c>
      <c r="T177">
        <f>'Input file'!CB$18</f>
        <v>102.68125000000001</v>
      </c>
      <c r="U177">
        <f>'Input file'!CB$19</f>
        <v>91.901875000000004</v>
      </c>
      <c r="V177">
        <f>'Input file'!CB$20</f>
        <v>30.631875000000001</v>
      </c>
      <c r="W177">
        <f>'Input file'!CB$21</f>
        <v>86.840625000000003</v>
      </c>
      <c r="X177">
        <f>'Input file'!CB$22</f>
        <v>91.565624999999997</v>
      </c>
      <c r="Y177">
        <f>'Input file'!CB$23</f>
        <v>94.508750000000006</v>
      </c>
      <c r="Z177">
        <f>'Input file'!CB$24</f>
        <v>86.555000000000007</v>
      </c>
      <c r="AA177">
        <f>'Input file'!CB$25</f>
        <v>91.346249999999998</v>
      </c>
      <c r="AB177">
        <f>'Input file'!CB$26</f>
        <v>92.960624999999993</v>
      </c>
    </row>
    <row r="178" spans="1:28" x14ac:dyDescent="0.2">
      <c r="A178">
        <f>'Input file'!CC$5</f>
        <v>433</v>
      </c>
      <c r="B178">
        <f>'Input file'!CC$7</f>
        <v>-2.0771499999999981E-3</v>
      </c>
      <c r="C178">
        <f>'Input file'!CC$8</f>
        <v>1.2077149999999999</v>
      </c>
      <c r="E178">
        <f>'Input file'!CC$9</f>
        <v>-2.6593799999999981E-3</v>
      </c>
      <c r="F178">
        <f>'Input file'!CC$10</f>
        <v>1.2659379999999998</v>
      </c>
      <c r="K178" t="s">
        <v>204</v>
      </c>
      <c r="L178" s="37" t="str">
        <f t="shared" si="9"/>
        <v>N-O-433+0</v>
      </c>
      <c r="N178">
        <f>'Input file'!CC$12</f>
        <v>42.22</v>
      </c>
      <c r="O178">
        <f>'Input file'!CC$13</f>
        <v>44.56</v>
      </c>
      <c r="Q178">
        <f>'Input file'!CC$15</f>
        <v>101.55687500000001</v>
      </c>
      <c r="R178">
        <f>'Input file'!CC$16</f>
        <v>92.043750000000003</v>
      </c>
      <c r="S178">
        <f>'Input file'!CC$17</f>
        <v>31.127500000000001</v>
      </c>
      <c r="T178">
        <f>'Input file'!CC$18</f>
        <v>102.71187500000001</v>
      </c>
      <c r="U178">
        <f>'Input file'!CC$19</f>
        <v>91.948750000000004</v>
      </c>
      <c r="V178">
        <f>'Input file'!CC$20</f>
        <v>30.731874999999999</v>
      </c>
      <c r="W178">
        <f>'Input file'!CC$21</f>
        <v>86.923124999999999</v>
      </c>
      <c r="X178">
        <f>'Input file'!CC$22</f>
        <v>91.624375000000001</v>
      </c>
      <c r="Y178">
        <f>'Input file'!CC$23</f>
        <v>94.829374999999999</v>
      </c>
      <c r="Z178">
        <f>'Input file'!CC$24</f>
        <v>86.651875000000004</v>
      </c>
      <c r="AA178">
        <f>'Input file'!CC$25</f>
        <v>91.407499999999999</v>
      </c>
      <c r="AB178">
        <f>'Input file'!CC$26</f>
        <v>93.338125000000005</v>
      </c>
    </row>
    <row r="179" spans="1:28" x14ac:dyDescent="0.2">
      <c r="A179">
        <f>'Input file'!CD$5</f>
        <v>434</v>
      </c>
      <c r="B179">
        <f>'Input file'!CD$7</f>
        <v>-1.441989999999998E-3</v>
      </c>
      <c r="C179">
        <f>'Input file'!CD$8</f>
        <v>1.1441989999999997</v>
      </c>
      <c r="E179">
        <f>'Input file'!CD$9</f>
        <v>-2.0771499999999981E-3</v>
      </c>
      <c r="F179">
        <f>'Input file'!CD$10</f>
        <v>1.2077149999999999</v>
      </c>
      <c r="K179" t="s">
        <v>204</v>
      </c>
      <c r="L179" s="37" t="str">
        <f t="shared" si="9"/>
        <v>N-O-434+0</v>
      </c>
      <c r="N179">
        <f>'Input file'!CD$12</f>
        <v>42.32</v>
      </c>
      <c r="O179">
        <f>'Input file'!CD$13</f>
        <v>44.29</v>
      </c>
      <c r="Q179">
        <f>'Input file'!CD$15</f>
        <v>101.21125000000001</v>
      </c>
      <c r="R179">
        <f>'Input file'!CD$16</f>
        <v>91.708749999999995</v>
      </c>
      <c r="S179">
        <f>'Input file'!CD$17</f>
        <v>31.061875000000001</v>
      </c>
      <c r="T179">
        <f>'Input file'!CD$18</f>
        <v>102.36</v>
      </c>
      <c r="U179">
        <f>'Input file'!CD$19</f>
        <v>91.616249999999994</v>
      </c>
      <c r="V179">
        <f>'Input file'!CD$20</f>
        <v>30.672499999999999</v>
      </c>
      <c r="W179">
        <f>'Input file'!CD$21</f>
        <v>86.643124999999998</v>
      </c>
      <c r="X179">
        <f>'Input file'!CD$22</f>
        <v>91.29</v>
      </c>
      <c r="Y179">
        <f>'Input file'!CD$23</f>
        <v>94.655625000000001</v>
      </c>
      <c r="Z179">
        <f>'Input file'!CD$24</f>
        <v>86.373750000000001</v>
      </c>
      <c r="AA179">
        <f>'Input file'!CD$25</f>
        <v>91.079374999999999</v>
      </c>
      <c r="AB179">
        <f>'Input file'!CD$26</f>
        <v>93.175624999999997</v>
      </c>
    </row>
    <row r="180" spans="1:28" x14ac:dyDescent="0.2">
      <c r="A180">
        <f>'Input file'!CE$5</f>
        <v>435</v>
      </c>
      <c r="B180">
        <f>'Input file'!CE$7</f>
        <v>-1.8654299999999982E-3</v>
      </c>
      <c r="C180">
        <f>'Input file'!CE$8</f>
        <v>1.1865429999999999</v>
      </c>
      <c r="E180">
        <f>'Input file'!CE$9</f>
        <v>-2.4476599999999982E-3</v>
      </c>
      <c r="F180">
        <f>'Input file'!CE$10</f>
        <v>1.2447659999999998</v>
      </c>
      <c r="K180" t="s">
        <v>204</v>
      </c>
      <c r="L180" s="37" t="str">
        <f t="shared" si="9"/>
        <v>N-O-435+0</v>
      </c>
      <c r="N180">
        <f>'Input file'!CE$12</f>
        <v>43.98</v>
      </c>
      <c r="O180">
        <f>'Input file'!CE$13</f>
        <v>46.3</v>
      </c>
      <c r="Q180">
        <f>'Input file'!CE$15</f>
        <v>101.00875000000001</v>
      </c>
      <c r="R180">
        <f>'Input file'!CE$16</f>
        <v>91.534999999999997</v>
      </c>
      <c r="S180">
        <f>'Input file'!CE$17</f>
        <v>31.036874999999998</v>
      </c>
      <c r="T180">
        <f>'Input file'!CE$18</f>
        <v>102.15625</v>
      </c>
      <c r="U180">
        <f>'Input file'!CE$19</f>
        <v>91.445625000000007</v>
      </c>
      <c r="V180">
        <f>'Input file'!CE$20</f>
        <v>30.648125</v>
      </c>
      <c r="W180">
        <f>'Input file'!CE$21</f>
        <v>86.488124999999997</v>
      </c>
      <c r="X180">
        <f>'Input file'!CE$22</f>
        <v>91.125624999999999</v>
      </c>
      <c r="Y180">
        <f>'Input file'!CE$23</f>
        <v>94.581249999999997</v>
      </c>
      <c r="Z180">
        <f>'Input file'!CE$24</f>
        <v>86.220624999999998</v>
      </c>
      <c r="AA180">
        <f>'Input file'!CE$25</f>
        <v>90.919375000000002</v>
      </c>
      <c r="AB180">
        <f>'Input file'!CE$26</f>
        <v>93.105625000000003</v>
      </c>
    </row>
    <row r="181" spans="1:28" x14ac:dyDescent="0.2">
      <c r="A181">
        <f>'Input file'!CF$5</f>
        <v>436</v>
      </c>
      <c r="B181">
        <f>'Input file'!CF$7</f>
        <v>-1.3361299999999981E-3</v>
      </c>
      <c r="C181">
        <f>'Input file'!CF$8</f>
        <v>1.1336129999999998</v>
      </c>
      <c r="E181">
        <f>'Input file'!CF$9</f>
        <v>-1.9712899999999979E-3</v>
      </c>
      <c r="F181">
        <f>'Input file'!CF$10</f>
        <v>1.1971289999999999</v>
      </c>
      <c r="K181" t="s">
        <v>204</v>
      </c>
      <c r="L181" s="37" t="str">
        <f t="shared" si="9"/>
        <v>N-O-436+0</v>
      </c>
      <c r="N181">
        <f>'Input file'!CF$12</f>
        <v>44.7</v>
      </c>
      <c r="O181">
        <f>'Input file'!CF$13</f>
        <v>46.92</v>
      </c>
      <c r="Q181">
        <f>'Input file'!CF$15</f>
        <v>100.98375</v>
      </c>
      <c r="R181">
        <f>'Input file'!CF$16</f>
        <v>91.49</v>
      </c>
      <c r="S181">
        <f>'Input file'!CF$17</f>
        <v>30.997499999999999</v>
      </c>
      <c r="T181">
        <f>'Input file'!CF$18</f>
        <v>102.129375</v>
      </c>
      <c r="U181">
        <f>'Input file'!CF$19</f>
        <v>91.398124999999993</v>
      </c>
      <c r="V181">
        <f>'Input file'!CF$20</f>
        <v>30.608125000000001</v>
      </c>
      <c r="W181">
        <f>'Input file'!CF$21</f>
        <v>86.447500000000005</v>
      </c>
      <c r="X181">
        <f>'Input file'!CF$22</f>
        <v>91.07</v>
      </c>
      <c r="Y181">
        <f>'Input file'!CF$23</f>
        <v>94.458749999999995</v>
      </c>
      <c r="Z181">
        <f>'Input file'!CF$24</f>
        <v>86.176249999999996</v>
      </c>
      <c r="AA181">
        <f>'Input file'!CF$25</f>
        <v>90.862499999999997</v>
      </c>
      <c r="AB181">
        <f>'Input file'!CF$26</f>
        <v>92.983750000000001</v>
      </c>
    </row>
    <row r="182" spans="1:28" x14ac:dyDescent="0.2">
      <c r="A182">
        <f>'Input file'!CG$5</f>
        <v>437</v>
      </c>
      <c r="B182">
        <f>'Input file'!CG$7</f>
        <v>-1.8654299999999982E-3</v>
      </c>
      <c r="C182">
        <f>'Input file'!CG$8</f>
        <v>1.1865429999999999</v>
      </c>
      <c r="E182">
        <f>'Input file'!CG$9</f>
        <v>-2.4476599999999982E-3</v>
      </c>
      <c r="F182">
        <f>'Input file'!CG$10</f>
        <v>1.2447659999999998</v>
      </c>
      <c r="K182" t="s">
        <v>204</v>
      </c>
      <c r="L182" s="37" t="str">
        <f t="shared" si="9"/>
        <v>N-O-437+0</v>
      </c>
      <c r="N182">
        <f>'Input file'!CG$12</f>
        <v>42.83</v>
      </c>
      <c r="O182">
        <f>'Input file'!CG$13</f>
        <v>45.31</v>
      </c>
      <c r="Q182">
        <f>'Input file'!CG$15</f>
        <v>101.30437499999999</v>
      </c>
      <c r="R182">
        <f>'Input file'!CG$16</f>
        <v>91.779999999999987</v>
      </c>
      <c r="S182">
        <f>'Input file'!CG$17</f>
        <v>31.029374999999998</v>
      </c>
      <c r="T182">
        <f>'Input file'!CG$18</f>
        <v>102.451875</v>
      </c>
      <c r="U182">
        <f>'Input file'!CG$19</f>
        <v>91.681250000000006</v>
      </c>
      <c r="V182">
        <f>'Input file'!CG$20</f>
        <v>30.635624999999997</v>
      </c>
      <c r="W182">
        <f>'Input file'!CG$21</f>
        <v>86.688749999999999</v>
      </c>
      <c r="X182">
        <f>'Input file'!CG$22</f>
        <v>91.344999999999999</v>
      </c>
      <c r="Y182">
        <f>'Input file'!CG$23</f>
        <v>94.530625000000001</v>
      </c>
      <c r="Z182">
        <f>'Input file'!CG$24</f>
        <v>86.416250000000005</v>
      </c>
      <c r="AA182">
        <f>'Input file'!CG$25</f>
        <v>91.126249999999999</v>
      </c>
      <c r="AB182">
        <f>'Input file'!CG$26</f>
        <v>93.047499999999999</v>
      </c>
    </row>
    <row r="183" spans="1:28" x14ac:dyDescent="0.2">
      <c r="A183">
        <f>'Input file'!CH$5</f>
        <v>438</v>
      </c>
      <c r="B183">
        <f>'Input file'!CH$7</f>
        <v>-1.441989999999998E-3</v>
      </c>
      <c r="C183">
        <f>'Input file'!CH$8</f>
        <v>1.1441989999999997</v>
      </c>
      <c r="E183">
        <f>'Input file'!CH$9</f>
        <v>-2.0771499999999981E-3</v>
      </c>
      <c r="F183">
        <f>'Input file'!CH$10</f>
        <v>1.2077149999999999</v>
      </c>
      <c r="K183" t="s">
        <v>204</v>
      </c>
      <c r="L183" s="37" t="str">
        <f t="shared" si="9"/>
        <v>N-O-438+0</v>
      </c>
      <c r="N183">
        <f>'Input file'!CH$12</f>
        <v>43.34</v>
      </c>
      <c r="O183">
        <f>'Input file'!CH$13</f>
        <v>44.71</v>
      </c>
      <c r="Q183">
        <f>'Input file'!CH$15</f>
        <v>101.55812499999999</v>
      </c>
      <c r="R183">
        <f>'Input file'!CH$16</f>
        <v>92.031249999999986</v>
      </c>
      <c r="S183">
        <f>'Input file'!CH$17</f>
        <v>31.149999999999995</v>
      </c>
      <c r="T183">
        <f>'Input file'!CH$18</f>
        <v>102.71187499999998</v>
      </c>
      <c r="U183">
        <f>'Input file'!CH$19</f>
        <v>91.938124999999999</v>
      </c>
      <c r="V183">
        <f>'Input file'!CH$20</f>
        <v>30.754374999999996</v>
      </c>
      <c r="W183">
        <f>'Input file'!CH$21</f>
        <v>86.929374999999993</v>
      </c>
      <c r="X183">
        <f>'Input file'!CH$22</f>
        <v>91.612500000000011</v>
      </c>
      <c r="Y183">
        <f>'Input file'!CH$23</f>
        <v>94.898124999999993</v>
      </c>
      <c r="Z183">
        <f>'Input file'!CH$24</f>
        <v>86.655624999999986</v>
      </c>
      <c r="AA183">
        <f>'Input file'!CH$25</f>
        <v>91.398125000000007</v>
      </c>
      <c r="AB183">
        <f>'Input file'!CH$26</f>
        <v>93.398750000000007</v>
      </c>
    </row>
    <row r="184" spans="1:28" x14ac:dyDescent="0.2">
      <c r="A184">
        <f>'Input file'!CI$5</f>
        <v>439</v>
      </c>
      <c r="B184">
        <f>'Input file'!CI$7</f>
        <v>-4.3631999999999829E-4</v>
      </c>
      <c r="C184">
        <f>'Input file'!CI$8</f>
        <v>1.0436319999999999</v>
      </c>
      <c r="E184">
        <f>'Input file'!CI$9</f>
        <v>-1.1244099999999982E-3</v>
      </c>
      <c r="F184">
        <f>'Input file'!CI$10</f>
        <v>1.1124409999999998</v>
      </c>
      <c r="K184" t="s">
        <v>204</v>
      </c>
      <c r="L184" s="37" t="str">
        <f t="shared" si="9"/>
        <v>N-O-439+0</v>
      </c>
      <c r="N184">
        <f>'Input file'!CI$12</f>
        <v>43.39</v>
      </c>
      <c r="O184">
        <f>'Input file'!CI$13</f>
        <v>45.32</v>
      </c>
      <c r="Q184">
        <f>'Input file'!CI$15</f>
        <v>99.478125000000006</v>
      </c>
      <c r="R184">
        <f>'Input file'!CI$16</f>
        <v>90.160625000000024</v>
      </c>
      <c r="S184">
        <f>'Input file'!CI$17</f>
        <v>30.504375000000003</v>
      </c>
      <c r="T184">
        <f>'Input file'!CI$18</f>
        <v>100.60875</v>
      </c>
      <c r="U184">
        <f>'Input file'!CI$19</f>
        <v>90.071250000000006</v>
      </c>
      <c r="V184">
        <f>'Input file'!CI$20</f>
        <v>30.114999999999998</v>
      </c>
      <c r="W184">
        <f>'Input file'!CI$21</f>
        <v>85.144374999999997</v>
      </c>
      <c r="X184">
        <f>'Input file'!CI$22</f>
        <v>89.758124999999993</v>
      </c>
      <c r="Y184">
        <f>'Input file'!CI$23</f>
        <v>92.919999999999987</v>
      </c>
      <c r="Z184">
        <f>'Input file'!CI$24</f>
        <v>84.877500000000012</v>
      </c>
      <c r="AA184">
        <f>'Input file'!CI$25</f>
        <v>89.547499999999985</v>
      </c>
      <c r="AB184">
        <f>'Input file'!CI$26</f>
        <v>91.446249999999992</v>
      </c>
    </row>
    <row r="185" spans="1:28" x14ac:dyDescent="0.2">
      <c r="A185">
        <f>'Input file'!CJ$5</f>
        <v>440</v>
      </c>
      <c r="B185">
        <f>'Input file'!CJ$7</f>
        <v>-8.0682999999999818E-4</v>
      </c>
      <c r="C185">
        <f>'Input file'!CJ$8</f>
        <v>1.0806829999999998</v>
      </c>
      <c r="E185">
        <f>'Input file'!CJ$9</f>
        <v>-1.4949199999999981E-3</v>
      </c>
      <c r="F185">
        <f>'Input file'!CJ$10</f>
        <v>1.1494919999999997</v>
      </c>
      <c r="K185" t="s">
        <v>204</v>
      </c>
      <c r="L185" s="37" t="str">
        <f t="shared" si="9"/>
        <v>N-O-440+0</v>
      </c>
      <c r="N185">
        <f>'Input file'!CJ$12</f>
        <v>42.87</v>
      </c>
      <c r="O185">
        <f>'Input file'!CJ$13</f>
        <v>44.88</v>
      </c>
      <c r="Q185">
        <f>'Input file'!CJ$15</f>
        <v>99.606875000000002</v>
      </c>
      <c r="R185">
        <f>'Input file'!CJ$16</f>
        <v>90.288125000000008</v>
      </c>
      <c r="S185">
        <f>'Input file'!CJ$17</f>
        <v>30.536249999999995</v>
      </c>
      <c r="T185">
        <f>'Input file'!CJ$18</f>
        <v>100.74</v>
      </c>
      <c r="U185">
        <f>'Input file'!CJ$19</f>
        <v>90.195625000000007</v>
      </c>
      <c r="V185">
        <f>'Input file'!CJ$20</f>
        <v>30.144375000000004</v>
      </c>
      <c r="W185">
        <f>'Input file'!CJ$21</f>
        <v>85.251874999999998</v>
      </c>
      <c r="X185">
        <f>'Input file'!CJ$22</f>
        <v>89.883124999999993</v>
      </c>
      <c r="Y185">
        <f>'Input file'!CJ$23</f>
        <v>93.01</v>
      </c>
      <c r="Z185">
        <f>'Input file'!CJ$24</f>
        <v>84.985624999999999</v>
      </c>
      <c r="AA185">
        <f>'Input file'!CJ$25</f>
        <v>89.671249999999986</v>
      </c>
      <c r="AB185">
        <f>'Input file'!CJ$26</f>
        <v>91.531875000000014</v>
      </c>
    </row>
    <row r="186" spans="1:28" x14ac:dyDescent="0.2">
      <c r="A186">
        <f>'Input file'!CK$5</f>
        <v>441</v>
      </c>
      <c r="B186">
        <f>'Input file'!CK$7</f>
        <v>-1.0714799999999981E-3</v>
      </c>
      <c r="C186">
        <f>'Input file'!CK$8</f>
        <v>1.1071479999999998</v>
      </c>
      <c r="E186">
        <f>'Input file'!CK$9</f>
        <v>-1.7595699999999981E-3</v>
      </c>
      <c r="F186">
        <f>'Input file'!CK$10</f>
        <v>1.1759569999999999</v>
      </c>
      <c r="K186" t="s">
        <v>204</v>
      </c>
      <c r="L186" s="37" t="str">
        <f t="shared" si="9"/>
        <v>N-O-441+0</v>
      </c>
      <c r="N186">
        <f>'Input file'!CK$12</f>
        <v>42.98</v>
      </c>
      <c r="O186">
        <f>'Input file'!CK$13</f>
        <v>45.65</v>
      </c>
      <c r="Q186">
        <f>'Input file'!CK$15</f>
        <v>98.917500000000004</v>
      </c>
      <c r="R186">
        <f>'Input file'!CK$16</f>
        <v>89.668749999999989</v>
      </c>
      <c r="S186">
        <f>'Input file'!CK$17</f>
        <v>30.383749999999996</v>
      </c>
      <c r="T186">
        <f>'Input file'!CK$18</f>
        <v>100.04562499999997</v>
      </c>
      <c r="U186">
        <f>'Input file'!CK$19</f>
        <v>89.578749999999985</v>
      </c>
      <c r="V186">
        <f>'Input file'!CK$20</f>
        <v>30.001249999999995</v>
      </c>
      <c r="W186">
        <f>'Input file'!CK$21</f>
        <v>84.697500000000005</v>
      </c>
      <c r="X186">
        <f>'Input file'!CK$22</f>
        <v>89.277500000000003</v>
      </c>
      <c r="Y186">
        <f>'Input file'!CK$23</f>
        <v>92.57312499999999</v>
      </c>
      <c r="Z186">
        <f>'Input file'!CK$24</f>
        <v>84.435625000000002</v>
      </c>
      <c r="AA186">
        <f>'Input file'!CK$25</f>
        <v>89.07312499999999</v>
      </c>
      <c r="AB186">
        <f>'Input file'!CK$26</f>
        <v>91.12</v>
      </c>
    </row>
    <row r="187" spans="1:28" x14ac:dyDescent="0.2">
      <c r="A187">
        <f>'Input file'!CL$5</f>
        <v>442</v>
      </c>
      <c r="B187">
        <f>'Input file'!CL$7</f>
        <v>-2.245999999999982E-4</v>
      </c>
      <c r="C187">
        <f>'Input file'!CL$8</f>
        <v>1.0224599999999999</v>
      </c>
      <c r="E187">
        <f>'Input file'!CL$9</f>
        <v>-9.1268999999999823E-4</v>
      </c>
      <c r="F187">
        <f>'Input file'!CL$10</f>
        <v>1.0912689999999998</v>
      </c>
      <c r="K187" t="s">
        <v>204</v>
      </c>
      <c r="L187" s="37" t="str">
        <f t="shared" si="9"/>
        <v>N-O-442+0</v>
      </c>
      <c r="N187">
        <f>'Input file'!CL$12</f>
        <v>44.61</v>
      </c>
      <c r="O187">
        <f>'Input file'!CL$13</f>
        <v>46.01</v>
      </c>
      <c r="Q187">
        <f>'Input file'!CL$15</f>
        <v>98.744375000000005</v>
      </c>
      <c r="R187">
        <f>'Input file'!CL$16</f>
        <v>89.501250000000013</v>
      </c>
      <c r="S187">
        <f>'Input file'!CL$17</f>
        <v>30.373124999999998</v>
      </c>
      <c r="T187">
        <f>'Input file'!CL$18</f>
        <v>99.870625000000018</v>
      </c>
      <c r="U187">
        <f>'Input file'!CL$19</f>
        <v>89.415000000000006</v>
      </c>
      <c r="V187">
        <f>'Input file'!CL$20</f>
        <v>29.994375000000002</v>
      </c>
      <c r="W187">
        <f>'Input file'!CL$21</f>
        <v>84.568749999999994</v>
      </c>
      <c r="X187">
        <f>'Input file'!CL$22</f>
        <v>89.112499999999983</v>
      </c>
      <c r="Y187">
        <f>'Input file'!CL$23</f>
        <v>92.563125000000014</v>
      </c>
      <c r="Z187">
        <f>'Input file'!CL$24</f>
        <v>84.31</v>
      </c>
      <c r="AA187">
        <f>'Input file'!CL$25</f>
        <v>88.916250000000005</v>
      </c>
      <c r="AB187">
        <f>'Input file'!CL$26</f>
        <v>91.121874999999989</v>
      </c>
    </row>
    <row r="188" spans="1:28" x14ac:dyDescent="0.2">
      <c r="A188">
        <f>'Input file'!CM$5</f>
        <v>443</v>
      </c>
      <c r="B188">
        <f>'Input file'!CM$7</f>
        <v>-4.8924999999999815E-4</v>
      </c>
      <c r="C188">
        <f>'Input file'!CM$8</f>
        <v>1.0489249999999999</v>
      </c>
      <c r="E188">
        <f>'Input file'!CM$9</f>
        <v>-1.1773399999999981E-3</v>
      </c>
      <c r="F188">
        <f>'Input file'!CM$10</f>
        <v>1.1177339999999998</v>
      </c>
      <c r="K188" t="s">
        <v>204</v>
      </c>
      <c r="L188" s="37" t="str">
        <f t="shared" si="9"/>
        <v>N-O-443+0</v>
      </c>
      <c r="N188">
        <f>'Input file'!CM$12</f>
        <v>44.06</v>
      </c>
      <c r="O188">
        <f>'Input file'!CM$13</f>
        <v>46.11</v>
      </c>
      <c r="Q188">
        <f>'Input file'!CM$15</f>
        <v>99.559375000000003</v>
      </c>
      <c r="R188">
        <f>'Input file'!CM$16</f>
        <v>90.238749999999996</v>
      </c>
      <c r="S188">
        <f>'Input file'!CM$17</f>
        <v>30.544999999999998</v>
      </c>
      <c r="T188">
        <f>'Input file'!CM$18</f>
        <v>100.691875</v>
      </c>
      <c r="U188">
        <f>'Input file'!CM$19</f>
        <v>90.148125000000007</v>
      </c>
      <c r="V188">
        <f>'Input file'!CM$20</f>
        <v>30.155625000000001</v>
      </c>
      <c r="W188">
        <f>'Input file'!CM$21</f>
        <v>85.224374999999981</v>
      </c>
      <c r="X188">
        <f>'Input file'!CM$22</f>
        <v>89.834374999999994</v>
      </c>
      <c r="Y188">
        <f>'Input file'!CM$23</f>
        <v>93.044375000000002</v>
      </c>
      <c r="Z188">
        <f>'Input file'!CM$24</f>
        <v>84.957499999999996</v>
      </c>
      <c r="AA188">
        <f>'Input file'!CM$25</f>
        <v>89.626250000000013</v>
      </c>
      <c r="AB188">
        <f>'Input file'!CM$26</f>
        <v>91.575000000000017</v>
      </c>
    </row>
    <row r="189" spans="1:28" x14ac:dyDescent="0.2">
      <c r="A189">
        <f>'Input file'!CN$5</f>
        <v>444</v>
      </c>
      <c r="B189">
        <f>'Input file'!CN$7</f>
        <v>-9.1268999999999823E-4</v>
      </c>
      <c r="C189">
        <f>'Input file'!CN$8</f>
        <v>1.0912689999999998</v>
      </c>
      <c r="E189">
        <f>'Input file'!CN$9</f>
        <v>-1.5478499999999982E-3</v>
      </c>
      <c r="F189">
        <f>'Input file'!CN$10</f>
        <v>1.1547849999999997</v>
      </c>
      <c r="K189" t="s">
        <v>204</v>
      </c>
      <c r="L189" s="37" t="str">
        <f t="shared" si="9"/>
        <v>N-O-444+0</v>
      </c>
      <c r="N189">
        <f>'Input file'!CN$12</f>
        <v>43.63</v>
      </c>
      <c r="O189">
        <f>'Input file'!CN$13</f>
        <v>45.86</v>
      </c>
      <c r="Q189">
        <f>'Input file'!CN$15</f>
        <v>99.693125000000009</v>
      </c>
      <c r="R189">
        <f>'Input file'!CN$16</f>
        <v>90.355625000000003</v>
      </c>
      <c r="S189">
        <f>'Input file'!CN$17</f>
        <v>30.607500000000005</v>
      </c>
      <c r="T189">
        <f>'Input file'!CN$18</f>
        <v>100.828125</v>
      </c>
      <c r="U189">
        <f>'Input file'!CN$19</f>
        <v>90.266249999999999</v>
      </c>
      <c r="V189">
        <f>'Input file'!CN$20</f>
        <v>30.221250000000001</v>
      </c>
      <c r="W189">
        <f>'Input file'!CN$21</f>
        <v>85.35</v>
      </c>
      <c r="X189">
        <f>'Input file'!CN$22</f>
        <v>89.951875000000001</v>
      </c>
      <c r="Y189">
        <f>'Input file'!CN$23</f>
        <v>93.250625000000014</v>
      </c>
      <c r="Z189">
        <f>'Input file'!CN$24</f>
        <v>85.086250000000007</v>
      </c>
      <c r="AA189">
        <f>'Input file'!CN$25</f>
        <v>89.748125000000002</v>
      </c>
      <c r="AB189">
        <f>'Input file'!CN$26</f>
        <v>91.788124999999994</v>
      </c>
    </row>
    <row r="190" spans="1:28" x14ac:dyDescent="0.2">
      <c r="A190">
        <f>'Input file'!CO$5</f>
        <v>445</v>
      </c>
      <c r="B190">
        <f>'Input file'!CO$7</f>
        <v>-9.1268999999999823E-4</v>
      </c>
      <c r="C190">
        <f>'Input file'!CO$8</f>
        <v>1.0912689999999998</v>
      </c>
      <c r="E190">
        <f>'Input file'!CO$9</f>
        <v>-1.600779999999998E-3</v>
      </c>
      <c r="F190">
        <f>'Input file'!CO$10</f>
        <v>1.1600779999999997</v>
      </c>
      <c r="K190" t="s">
        <v>204</v>
      </c>
      <c r="L190" s="37" t="str">
        <f t="shared" si="9"/>
        <v>N-O-445+0</v>
      </c>
      <c r="N190">
        <f>'Input file'!CO$12</f>
        <v>42.23</v>
      </c>
      <c r="O190">
        <f>'Input file'!CO$13</f>
        <v>44.93</v>
      </c>
      <c r="Q190">
        <f>'Input file'!CO$15</f>
        <v>103.21625</v>
      </c>
      <c r="R190">
        <f>'Input file'!CO$16</f>
        <v>93.689374999999998</v>
      </c>
      <c r="S190">
        <f>'Input file'!CO$17</f>
        <v>31.84375</v>
      </c>
      <c r="T190">
        <f>'Input file'!CO$18</f>
        <v>104.40875000000001</v>
      </c>
      <c r="U190">
        <f>'Input file'!CO$19</f>
        <v>93.606875000000002</v>
      </c>
      <c r="V190">
        <f>'Input file'!CO$20</f>
        <v>31.439374999999998</v>
      </c>
      <c r="W190">
        <f>'Input file'!CO$21</f>
        <v>88.458750000000009</v>
      </c>
      <c r="X190">
        <f>'Input file'!CO$22</f>
        <v>93.351249999999993</v>
      </c>
      <c r="Y190">
        <f>'Input file'!CO$23</f>
        <v>97.007500000000022</v>
      </c>
      <c r="Z190">
        <f>'Input file'!CO$24</f>
        <v>88.196875000000006</v>
      </c>
      <c r="AA190">
        <f>'Input file'!CO$25</f>
        <v>93.154375000000002</v>
      </c>
      <c r="AB190">
        <f>'Input file'!CO$26</f>
        <v>95.478749999999991</v>
      </c>
    </row>
    <row r="191" spans="1:28" x14ac:dyDescent="0.2">
      <c r="A191">
        <f>'Input file'!CP$5</f>
        <v>446</v>
      </c>
      <c r="B191">
        <f>'Input file'!CP$7</f>
        <v>-6.5809999999998179E-5</v>
      </c>
      <c r="C191">
        <f>'Input file'!CP$8</f>
        <v>1.0065809999999997</v>
      </c>
      <c r="E191">
        <f>'Input file'!CP$9</f>
        <v>-7.538999999999981E-4</v>
      </c>
      <c r="F191">
        <f>'Input file'!CP$10</f>
        <v>1.0753899999999998</v>
      </c>
      <c r="K191" t="s">
        <v>204</v>
      </c>
      <c r="L191" s="37" t="str">
        <f t="shared" si="9"/>
        <v>N-O-446+0</v>
      </c>
      <c r="N191">
        <f>'Input file'!CP$12</f>
        <v>47.37</v>
      </c>
      <c r="O191">
        <f>'Input file'!CP$13</f>
        <v>49.13</v>
      </c>
      <c r="Q191">
        <f>'Input file'!CP$15</f>
        <v>100.38812499999999</v>
      </c>
      <c r="R191">
        <f>'Input file'!CP$16</f>
        <v>91.026875000000004</v>
      </c>
      <c r="S191">
        <f>'Input file'!CP$17</f>
        <v>30.787500000000001</v>
      </c>
      <c r="T191">
        <f>'Input file'!CP$18</f>
        <v>101.53125000000001</v>
      </c>
      <c r="U191">
        <f>'Input file'!CP$19</f>
        <v>90.936875000000001</v>
      </c>
      <c r="V191">
        <f>'Input file'!CP$20</f>
        <v>30.38625</v>
      </c>
      <c r="W191">
        <f>'Input file'!CP$21</f>
        <v>85.923749999999984</v>
      </c>
      <c r="X191">
        <f>'Input file'!CP$22</f>
        <v>90.63562499999999</v>
      </c>
      <c r="Y191">
        <f>'Input file'!CP$23</f>
        <v>93.750624999999971</v>
      </c>
      <c r="Z191">
        <f>'Input file'!CP$24</f>
        <v>85.653749999999988</v>
      </c>
      <c r="AA191">
        <f>'Input file'!CP$25</f>
        <v>90.426249999999982</v>
      </c>
      <c r="AB191">
        <f>'Input file'!CP$26</f>
        <v>92.24062499999998</v>
      </c>
    </row>
    <row r="192" spans="1:28" x14ac:dyDescent="0.2">
      <c r="A192" t="str">
        <f>'Input file'!CQ$5</f>
        <v>447A</v>
      </c>
      <c r="B192">
        <f>'Input file'!CQ$7</f>
        <v>-3.8338999999999799E-4</v>
      </c>
      <c r="C192">
        <f>'Input file'!CQ$8</f>
        <v>1.0383389999999999</v>
      </c>
      <c r="E192">
        <f>'Input file'!CQ$9</f>
        <v>-1.0714799999999981E-3</v>
      </c>
      <c r="F192">
        <f>'Input file'!CQ$10</f>
        <v>1.1071479999999998</v>
      </c>
      <c r="K192" t="s">
        <v>204</v>
      </c>
      <c r="L192" s="37" t="str">
        <f t="shared" si="9"/>
        <v>N-O-447A+0</v>
      </c>
      <c r="N192">
        <f>'Input file'!CQ$12</f>
        <v>46.36</v>
      </c>
      <c r="O192">
        <f>'Input file'!CQ$13</f>
        <v>48.27</v>
      </c>
      <c r="Q192">
        <f>'Input file'!CQ$15</f>
        <v>99.937499999999986</v>
      </c>
      <c r="R192">
        <f>'Input file'!CQ$16</f>
        <v>90.602500000000006</v>
      </c>
      <c r="S192">
        <f>'Input file'!CQ$17</f>
        <v>30.635000000000002</v>
      </c>
      <c r="T192">
        <f>'Input file'!CQ$18</f>
        <v>101.073125</v>
      </c>
      <c r="U192">
        <f>'Input file'!CQ$19</f>
        <v>90.511874999999975</v>
      </c>
      <c r="V192">
        <f>'Input file'!CQ$20</f>
        <v>30.234999999999999</v>
      </c>
      <c r="W192">
        <f>'Input file'!CQ$21</f>
        <v>85.528750000000002</v>
      </c>
      <c r="X192">
        <f>'Input file'!CQ$22</f>
        <v>90.205624999999998</v>
      </c>
      <c r="Y192">
        <f>'Input file'!CQ$23</f>
        <v>93.283749999999998</v>
      </c>
      <c r="Z192">
        <f>'Input file'!CQ$24</f>
        <v>85.258124999999978</v>
      </c>
      <c r="AA192">
        <f>'Input file'!CQ$25</f>
        <v>89.996249999999989</v>
      </c>
      <c r="AB192">
        <f>'Input file'!CQ$26</f>
        <v>91.778125000000003</v>
      </c>
    </row>
    <row r="193" spans="1:28" x14ac:dyDescent="0.2">
      <c r="A193" t="str">
        <f>'Input file'!CR$5</f>
        <v>447B</v>
      </c>
      <c r="B193">
        <f>'Input file'!CR$7</f>
        <v>1.9884000000000178E-4</v>
      </c>
      <c r="C193">
        <f>'Input file'!CR$8</f>
        <v>0.98011599999999977</v>
      </c>
      <c r="E193">
        <f>'Input file'!CR$9</f>
        <v>-5.4217999999999823E-4</v>
      </c>
      <c r="F193">
        <f>'Input file'!CR$10</f>
        <v>1.0542179999999999</v>
      </c>
      <c r="K193" t="s">
        <v>204</v>
      </c>
      <c r="L193" s="37" t="str">
        <f t="shared" si="9"/>
        <v>N-O-447B+0</v>
      </c>
      <c r="N193">
        <f>'Input file'!CR$12</f>
        <v>46.03</v>
      </c>
      <c r="O193">
        <f>'Input file'!CR$13</f>
        <v>47.18</v>
      </c>
      <c r="Q193">
        <f>'Input file'!CR$15</f>
        <v>99.937499999999986</v>
      </c>
      <c r="R193">
        <f>'Input file'!CR$16</f>
        <v>90.602500000000006</v>
      </c>
      <c r="S193">
        <f>'Input file'!CR$17</f>
        <v>30.635000000000002</v>
      </c>
      <c r="T193">
        <f>'Input file'!CR$18</f>
        <v>101.073125</v>
      </c>
      <c r="U193">
        <f>'Input file'!CR$19</f>
        <v>90.511874999999975</v>
      </c>
      <c r="V193">
        <f>'Input file'!CR$20</f>
        <v>30.234999999999999</v>
      </c>
      <c r="W193">
        <f>'Input file'!CR$21</f>
        <v>85.528750000000002</v>
      </c>
      <c r="X193">
        <f>'Input file'!CR$22</f>
        <v>90.205624999999998</v>
      </c>
      <c r="Y193">
        <f>'Input file'!CR$23</f>
        <v>93.283749999999998</v>
      </c>
      <c r="Z193">
        <f>'Input file'!CR$24</f>
        <v>85.258124999999978</v>
      </c>
      <c r="AA193">
        <f>'Input file'!CR$25</f>
        <v>89.996249999999989</v>
      </c>
      <c r="AB193">
        <f>'Input file'!CR$26</f>
        <v>91.778125000000003</v>
      </c>
    </row>
    <row r="194" spans="1:28" x14ac:dyDescent="0.2">
      <c r="A194">
        <f>'Input file'!CS$5</f>
        <v>448</v>
      </c>
      <c r="B194">
        <f>'Input file'!CS$7</f>
        <v>1.3103700000000017E-3</v>
      </c>
      <c r="C194">
        <f>'Input file'!CS$8</f>
        <v>0.86896299999999982</v>
      </c>
      <c r="E194">
        <f>'Input file'!CS$9</f>
        <v>4.6349000000000173E-4</v>
      </c>
      <c r="F194">
        <f>'Input file'!CS$10</f>
        <v>0.9536509999999998</v>
      </c>
      <c r="K194" t="s">
        <v>204</v>
      </c>
      <c r="L194" s="37" t="str">
        <f t="shared" si="9"/>
        <v>N-O-448+0</v>
      </c>
      <c r="N194">
        <f>'Input file'!CS$12</f>
        <v>44.06</v>
      </c>
      <c r="O194">
        <f>'Input file'!CS$13</f>
        <v>45.85</v>
      </c>
      <c r="Q194">
        <f>'Input file'!CS$15</f>
        <v>99.976249999999979</v>
      </c>
      <c r="R194">
        <f>'Input file'!CS$16</f>
        <v>90.618749999999991</v>
      </c>
      <c r="S194">
        <f>'Input file'!CS$17</f>
        <v>30.741250000000001</v>
      </c>
      <c r="T194">
        <f>'Input file'!CS$18</f>
        <v>101.114375</v>
      </c>
      <c r="U194">
        <f>'Input file'!CS$19</f>
        <v>90.532499999999999</v>
      </c>
      <c r="V194">
        <f>'Input file'!CS$20</f>
        <v>30.350625000000001</v>
      </c>
      <c r="W194">
        <f>'Input file'!CS$21</f>
        <v>85.609375</v>
      </c>
      <c r="X194">
        <f>'Input file'!CS$22</f>
        <v>90.226249999999993</v>
      </c>
      <c r="Y194">
        <f>'Input file'!CS$23</f>
        <v>93.655000000000001</v>
      </c>
      <c r="Z194">
        <f>'Input file'!CS$24</f>
        <v>85.342500000000015</v>
      </c>
      <c r="AA194">
        <f>'Input file'!CS$25</f>
        <v>90.027499999999989</v>
      </c>
      <c r="AB194">
        <f>'Input file'!CS$26</f>
        <v>92.170625000000001</v>
      </c>
    </row>
    <row r="195" spans="1:28" x14ac:dyDescent="0.2">
      <c r="A195">
        <f>'Input file'!CT$5</f>
        <v>449</v>
      </c>
      <c r="B195">
        <f>'Input file'!CT$7</f>
        <v>-4.3631999999999829E-4</v>
      </c>
      <c r="C195">
        <f>'Input file'!CT$8</f>
        <v>1.0436319999999999</v>
      </c>
      <c r="E195">
        <f>'Input file'!CT$9</f>
        <v>-1.2302699999999982E-3</v>
      </c>
      <c r="F195">
        <f>'Input file'!CT$10</f>
        <v>1.1230269999999998</v>
      </c>
      <c r="K195" t="s">
        <v>204</v>
      </c>
      <c r="L195" s="37" t="str">
        <f t="shared" si="9"/>
        <v>N-O-449+0</v>
      </c>
      <c r="N195">
        <f>'Input file'!CT$12</f>
        <v>43.73</v>
      </c>
      <c r="O195">
        <f>'Input file'!CT$13</f>
        <v>45.72</v>
      </c>
      <c r="Q195">
        <f>'Input file'!CT$15</f>
        <v>99.216250000000016</v>
      </c>
      <c r="R195">
        <f>'Input file'!CT$16</f>
        <v>89.913124999999994</v>
      </c>
      <c r="S195">
        <f>'Input file'!CT$17</f>
        <v>30.414999999999999</v>
      </c>
      <c r="T195">
        <f>'Input file'!CT$18</f>
        <v>100.345</v>
      </c>
      <c r="U195">
        <f>'Input file'!CT$19</f>
        <v>89.822499999999991</v>
      </c>
      <c r="V195">
        <f>'Input file'!CT$20</f>
        <v>30.024375000000006</v>
      </c>
      <c r="W195">
        <f>'Input file'!CT$21</f>
        <v>84.912499999999994</v>
      </c>
      <c r="X195">
        <f>'Input file'!CT$22</f>
        <v>89.502499999999998</v>
      </c>
      <c r="Y195">
        <f>'Input file'!CT$23</f>
        <v>92.640624999999986</v>
      </c>
      <c r="Z195">
        <f>'Input file'!CT$24</f>
        <v>84.643749999999997</v>
      </c>
      <c r="AA195">
        <f>'Input file'!CT$25</f>
        <v>89.293750000000003</v>
      </c>
      <c r="AB195">
        <f>'Input file'!CT$26</f>
        <v>91.163749999999993</v>
      </c>
    </row>
    <row r="196" spans="1:28" x14ac:dyDescent="0.2">
      <c r="A196">
        <f>'Input file'!CU$5</f>
        <v>450</v>
      </c>
      <c r="B196">
        <f>'Input file'!CU$7</f>
        <v>-1.0714799999999981E-3</v>
      </c>
      <c r="C196">
        <f>'Input file'!CU$8</f>
        <v>1.1071479999999998</v>
      </c>
      <c r="E196">
        <f>'Input file'!CU$9</f>
        <v>-1.7066399999999982E-3</v>
      </c>
      <c r="F196">
        <f>'Input file'!CU$10</f>
        <v>1.1706639999999999</v>
      </c>
      <c r="K196" t="s">
        <v>204</v>
      </c>
      <c r="L196" s="37" t="str">
        <f t="shared" si="9"/>
        <v>N-O-450+0</v>
      </c>
      <c r="N196">
        <f>'Input file'!CU$12</f>
        <v>41.52</v>
      </c>
      <c r="O196">
        <f>'Input file'!CU$13</f>
        <v>43.57</v>
      </c>
      <c r="Q196">
        <f>'Input file'!CU$15</f>
        <v>100.358125</v>
      </c>
      <c r="R196">
        <f>'Input file'!CU$16</f>
        <v>90.971874999999997</v>
      </c>
      <c r="S196">
        <f>'Input file'!CU$17</f>
        <v>30.730000000000004</v>
      </c>
      <c r="T196">
        <f>'Input file'!CU$18</f>
        <v>101.498125</v>
      </c>
      <c r="U196">
        <f>'Input file'!CU$19</f>
        <v>90.879374999999996</v>
      </c>
      <c r="V196">
        <f>'Input file'!CU$20</f>
        <v>30.333750000000002</v>
      </c>
      <c r="W196">
        <f>'Input file'!CU$21</f>
        <v>85.872500000000002</v>
      </c>
      <c r="X196">
        <f>'Input file'!CU$22</f>
        <v>90.564999999999998</v>
      </c>
      <c r="Y196">
        <f>'Input file'!CU$23</f>
        <v>93.579374999999985</v>
      </c>
      <c r="Z196">
        <f>'Input file'!CU$24</f>
        <v>85.601875000000007</v>
      </c>
      <c r="AA196">
        <f>'Input file'!CU$25</f>
        <v>90.34875000000001</v>
      </c>
      <c r="AB196">
        <f>'Input file'!CU$26</f>
        <v>92.081249999999983</v>
      </c>
    </row>
    <row r="197" spans="1:28" x14ac:dyDescent="0.2">
      <c r="A197">
        <f>'Input file'!CV$5</f>
        <v>451</v>
      </c>
      <c r="B197">
        <f>'Input file'!CV$7</f>
        <v>-1.0714799999999981E-3</v>
      </c>
      <c r="C197">
        <f>'Input file'!CV$8</f>
        <v>1.1071479999999998</v>
      </c>
      <c r="E197">
        <f>'Input file'!CV$9</f>
        <v>-1.7066399999999982E-3</v>
      </c>
      <c r="F197">
        <f>'Input file'!CV$10</f>
        <v>1.1706639999999999</v>
      </c>
      <c r="K197" t="s">
        <v>204</v>
      </c>
      <c r="L197" s="37" t="str">
        <f t="shared" si="9"/>
        <v>N-O-451+0</v>
      </c>
      <c r="N197">
        <f>'Input file'!CV$12</f>
        <v>41.83</v>
      </c>
      <c r="O197">
        <f>'Input file'!CV$13</f>
        <v>43.53</v>
      </c>
      <c r="Q197">
        <f>'Input file'!CV$15</f>
        <v>99.048124999999999</v>
      </c>
      <c r="R197">
        <f>'Input file'!CV$16</f>
        <v>89.76</v>
      </c>
      <c r="S197">
        <f>'Input file'!CV$17</f>
        <v>30.366249999999997</v>
      </c>
      <c r="T197">
        <f>'Input file'!CV$18</f>
        <v>100.17375</v>
      </c>
      <c r="U197">
        <f>'Input file'!CV$19</f>
        <v>89.667500000000032</v>
      </c>
      <c r="V197">
        <f>'Input file'!CV$20</f>
        <v>29.978124999999999</v>
      </c>
      <c r="W197">
        <f>'Input file'!CV$21</f>
        <v>84.773124999999993</v>
      </c>
      <c r="X197">
        <f>'Input file'!CV$22</f>
        <v>89.348749999999995</v>
      </c>
      <c r="Y197">
        <f>'Input file'!CV$23</f>
        <v>92.497500000000002</v>
      </c>
      <c r="Z197">
        <f>'Input file'!CV$24</f>
        <v>84.504999999999995</v>
      </c>
      <c r="AA197">
        <f>'Input file'!CV$25</f>
        <v>89.139999999999986</v>
      </c>
      <c r="AB197">
        <f>'Input file'!CV$26</f>
        <v>91.027500000000003</v>
      </c>
    </row>
    <row r="198" spans="1:28" x14ac:dyDescent="0.2">
      <c r="A198">
        <f>'Input file'!CW$5</f>
        <v>452</v>
      </c>
      <c r="B198">
        <f>'Input file'!CW$7</f>
        <v>-1.441989999999998E-3</v>
      </c>
      <c r="C198">
        <f>'Input file'!CW$8</f>
        <v>1.1441989999999997</v>
      </c>
      <c r="E198">
        <f>'Input file'!CW$9</f>
        <v>-2.0771499999999981E-3</v>
      </c>
      <c r="F198">
        <f>'Input file'!CW$10</f>
        <v>1.2077149999999999</v>
      </c>
      <c r="K198" t="s">
        <v>204</v>
      </c>
      <c r="L198" s="37" t="str">
        <f t="shared" si="9"/>
        <v>N-O-452+0</v>
      </c>
      <c r="N198">
        <f>'Input file'!CW$12</f>
        <v>42.21</v>
      </c>
      <c r="O198">
        <f>'Input file'!CW$13</f>
        <v>44.18</v>
      </c>
      <c r="Q198">
        <f>'Input file'!CW$15</f>
        <v>100.26124999999999</v>
      </c>
      <c r="R198">
        <f>'Input file'!CW$16</f>
        <v>90.864999999999995</v>
      </c>
      <c r="S198">
        <f>'Input file'!CW$17</f>
        <v>30.631250000000001</v>
      </c>
      <c r="T198">
        <f>'Input file'!CW$18</f>
        <v>101.39812499999999</v>
      </c>
      <c r="U198">
        <f>'Input file'!CW$19</f>
        <v>90.766874999999999</v>
      </c>
      <c r="V198">
        <f>'Input file'!CW$20</f>
        <v>30.230624999999996</v>
      </c>
      <c r="W198">
        <f>'Input file'!CW$21</f>
        <v>85.753749999999997</v>
      </c>
      <c r="X198">
        <f>'Input file'!CW$22</f>
        <v>90.436875000000001</v>
      </c>
      <c r="Y198">
        <f>'Input file'!CW$23</f>
        <v>93.26</v>
      </c>
      <c r="Z198">
        <f>'Input file'!CW$24</f>
        <v>85.478750000000005</v>
      </c>
      <c r="AA198">
        <f>'Input file'!CW$25</f>
        <v>90.212500000000006</v>
      </c>
      <c r="AB198">
        <f>'Input file'!CW$26</f>
        <v>91.759374999999991</v>
      </c>
    </row>
    <row r="199" spans="1:28" x14ac:dyDescent="0.2">
      <c r="A199">
        <f>'Input file'!CX$5</f>
        <v>453</v>
      </c>
      <c r="B199">
        <f>'Input file'!CX$7</f>
        <v>-9.1268999999999823E-4</v>
      </c>
      <c r="C199">
        <f>'Input file'!CX$8</f>
        <v>1.0912689999999998</v>
      </c>
      <c r="E199">
        <f>'Input file'!CX$9</f>
        <v>-1.600779999999998E-3</v>
      </c>
      <c r="F199">
        <f>'Input file'!CX$10</f>
        <v>1.1600779999999997</v>
      </c>
      <c r="K199" t="s">
        <v>204</v>
      </c>
      <c r="L199" s="37" t="str">
        <f t="shared" si="9"/>
        <v>N-O-453+0</v>
      </c>
      <c r="N199">
        <f>'Input file'!CX$12</f>
        <v>42.37</v>
      </c>
      <c r="O199">
        <f>'Input file'!CX$13</f>
        <v>44.38</v>
      </c>
      <c r="Q199">
        <f>'Input file'!CX$15</f>
        <v>100.721875</v>
      </c>
      <c r="R199">
        <f>'Input file'!CX$16</f>
        <v>91.321875000000006</v>
      </c>
      <c r="S199">
        <f>'Input file'!CX$17</f>
        <v>30.946874999999999</v>
      </c>
      <c r="T199">
        <f>'Input file'!CX$18</f>
        <v>101.87</v>
      </c>
      <c r="U199">
        <f>'Input file'!CX$19</f>
        <v>91.232500000000002</v>
      </c>
      <c r="V199">
        <f>'Input file'!CX$20</f>
        <v>30.552500000000006</v>
      </c>
      <c r="W199">
        <f>'Input file'!CX$21</f>
        <v>86.242500000000007</v>
      </c>
      <c r="X199">
        <f>'Input file'!CX$22</f>
        <v>90.931875000000005</v>
      </c>
      <c r="Y199">
        <f>'Input file'!CX$23</f>
        <v>94.272500000000008</v>
      </c>
      <c r="Z199">
        <f>'Input file'!CX$24</f>
        <v>85.974374999999995</v>
      </c>
      <c r="AA199">
        <f>'Input file'!CX$25</f>
        <v>90.728124999999991</v>
      </c>
      <c r="AB199">
        <f>'Input file'!CX$26</f>
        <v>92.779375000000002</v>
      </c>
    </row>
    <row r="200" spans="1:28" x14ac:dyDescent="0.2">
      <c r="A200">
        <f>'Input file'!CY$5</f>
        <v>454</v>
      </c>
      <c r="B200">
        <f>'Input file'!CY$7</f>
        <v>-8.0682999999999818E-4</v>
      </c>
      <c r="C200">
        <f>'Input file'!CY$8</f>
        <v>1.0806829999999998</v>
      </c>
      <c r="E200">
        <f>'Input file'!CY$9</f>
        <v>-1.4949199999999981E-3</v>
      </c>
      <c r="F200">
        <f>'Input file'!CY$10</f>
        <v>1.1494919999999997</v>
      </c>
      <c r="K200" t="s">
        <v>204</v>
      </c>
      <c r="L200" s="37" t="str">
        <f t="shared" si="9"/>
        <v>N-O-454+0</v>
      </c>
      <c r="N200">
        <f>'Input file'!CY$12</f>
        <v>42.2</v>
      </c>
      <c r="O200">
        <f>'Input file'!CY$13</f>
        <v>43.6</v>
      </c>
      <c r="Q200">
        <f>'Input file'!CY$15</f>
        <v>100.575625</v>
      </c>
      <c r="R200">
        <f>'Input file'!CY$16</f>
        <v>91.168749999999989</v>
      </c>
      <c r="S200">
        <f>'Input file'!CY$17</f>
        <v>30.869999999999997</v>
      </c>
      <c r="T200">
        <f>'Input file'!CY$18</f>
        <v>101.72062499999998</v>
      </c>
      <c r="U200">
        <f>'Input file'!CY$19</f>
        <v>91.079375000000013</v>
      </c>
      <c r="V200">
        <f>'Input file'!CY$20</f>
        <v>30.474375000000002</v>
      </c>
      <c r="W200">
        <f>'Input file'!CY$21</f>
        <v>86.100625000000022</v>
      </c>
      <c r="X200">
        <f>'Input file'!CY$22</f>
        <v>90.769374999999982</v>
      </c>
      <c r="Y200">
        <f>'Input file'!CY$23</f>
        <v>94.035000000000011</v>
      </c>
      <c r="Z200">
        <f>'Input file'!CY$24</f>
        <v>85.831875000000011</v>
      </c>
      <c r="AA200">
        <f>'Input file'!CY$25</f>
        <v>90.560625000000016</v>
      </c>
      <c r="AB200">
        <f>'Input file'!CY$26</f>
        <v>92.546875000000014</v>
      </c>
    </row>
    <row r="201" spans="1:28" x14ac:dyDescent="0.2">
      <c r="A201">
        <f>'Input file'!CZ$5</f>
        <v>455</v>
      </c>
      <c r="B201">
        <f>'Input file'!CZ$7</f>
        <v>-1.600779999999998E-3</v>
      </c>
      <c r="C201">
        <f>'Input file'!CZ$8</f>
        <v>1.1600779999999997</v>
      </c>
      <c r="E201">
        <f>'Input file'!CZ$9</f>
        <v>-2.2359399999999983E-3</v>
      </c>
      <c r="F201">
        <f>'Input file'!CZ$10</f>
        <v>1.2235939999999998</v>
      </c>
      <c r="K201" t="s">
        <v>204</v>
      </c>
      <c r="L201" s="37" t="str">
        <f t="shared" si="9"/>
        <v>N-O-455+0</v>
      </c>
      <c r="N201">
        <f>'Input file'!CZ$12</f>
        <v>43.74</v>
      </c>
      <c r="O201">
        <f>'Input file'!CZ$13</f>
        <v>45.49</v>
      </c>
      <c r="Q201">
        <f>'Input file'!CZ$15</f>
        <v>100.42312499999998</v>
      </c>
      <c r="R201">
        <f>'Input file'!CZ$16</f>
        <v>91.039375000000007</v>
      </c>
      <c r="S201">
        <f>'Input file'!CZ$17</f>
        <v>30.829374999999999</v>
      </c>
      <c r="T201">
        <f>'Input file'!CZ$18</f>
        <v>101.57000000000001</v>
      </c>
      <c r="U201">
        <f>'Input file'!CZ$19</f>
        <v>90.947499999999991</v>
      </c>
      <c r="V201">
        <f>'Input file'!CZ$20</f>
        <v>30.438750000000002</v>
      </c>
      <c r="W201">
        <f>'Input file'!CZ$21</f>
        <v>85.975625000000008</v>
      </c>
      <c r="X201">
        <f>'Input file'!CZ$22</f>
        <v>90.640624999999986</v>
      </c>
      <c r="Y201">
        <f>'Input file'!CZ$23</f>
        <v>93.92</v>
      </c>
      <c r="Z201">
        <f>'Input file'!CZ$24</f>
        <v>85.710625000000007</v>
      </c>
      <c r="AA201">
        <f>'Input file'!CZ$25</f>
        <v>90.434375000000003</v>
      </c>
      <c r="AB201">
        <f>'Input file'!CZ$26</f>
        <v>92.443750000000009</v>
      </c>
    </row>
    <row r="202" spans="1:28" x14ac:dyDescent="0.2">
      <c r="A202">
        <f>'Input file'!DA$5</f>
        <v>456</v>
      </c>
      <c r="B202">
        <f>'Input file'!DA$7</f>
        <v>1.204510000000002E-3</v>
      </c>
      <c r="C202">
        <f>'Input file'!DA$8</f>
        <v>0.8795489999999998</v>
      </c>
      <c r="E202">
        <f>'Input file'!DA$9</f>
        <v>4.1056000000000165E-4</v>
      </c>
      <c r="F202">
        <f>'Input file'!DA$10</f>
        <v>0.9589439999999998</v>
      </c>
      <c r="K202" t="s">
        <v>204</v>
      </c>
      <c r="L202" s="37" t="str">
        <f t="shared" si="9"/>
        <v>N-O-456+0</v>
      </c>
      <c r="N202">
        <f>'Input file'!DA$12</f>
        <v>41.97</v>
      </c>
      <c r="O202">
        <f>'Input file'!DA$13</f>
        <v>43.09</v>
      </c>
      <c r="Q202">
        <f>'Input file'!DA$15</f>
        <v>97.454999999999998</v>
      </c>
      <c r="R202">
        <f>'Input file'!DA$16</f>
        <v>88.390624999999986</v>
      </c>
      <c r="S202">
        <f>'Input file'!DA$17</f>
        <v>29.908124999999998</v>
      </c>
      <c r="T202">
        <f>'Input file'!DA$18</f>
        <v>98.535000000000025</v>
      </c>
      <c r="U202">
        <f>'Input file'!DA$19</f>
        <v>88.30125000000001</v>
      </c>
      <c r="V202">
        <f>'Input file'!DA$20</f>
        <v>29.493125000000006</v>
      </c>
      <c r="W202">
        <f>'Input file'!DA$21</f>
        <v>83.375</v>
      </c>
      <c r="X202">
        <f>'Input file'!DA$22</f>
        <v>88.030625000000015</v>
      </c>
      <c r="Y202">
        <f>'Input file'!DA$23</f>
        <v>90.841874999999987</v>
      </c>
      <c r="Z202">
        <f>'Input file'!DA$24</f>
        <v>83.064374999999998</v>
      </c>
      <c r="AA202">
        <f>'Input file'!DA$25</f>
        <v>87.823750000000004</v>
      </c>
      <c r="AB202">
        <f>'Input file'!DA$26</f>
        <v>89.252500000000012</v>
      </c>
    </row>
    <row r="203" spans="1:28" x14ac:dyDescent="0.2">
      <c r="A203">
        <f>'Input file'!DB$5</f>
        <v>457</v>
      </c>
      <c r="B203">
        <f>'Input file'!DB$7</f>
        <v>-3.3045999999999813E-4</v>
      </c>
      <c r="C203">
        <f>'Input file'!DB$8</f>
        <v>1.0330459999999999</v>
      </c>
      <c r="E203">
        <f>'Input file'!DB$9</f>
        <v>-1.0185499999999983E-3</v>
      </c>
      <c r="F203">
        <f>'Input file'!DB$10</f>
        <v>1.1018549999999998</v>
      </c>
      <c r="K203" t="s">
        <v>204</v>
      </c>
      <c r="L203" s="37" t="str">
        <f t="shared" si="9"/>
        <v>N-O-457+0</v>
      </c>
      <c r="N203">
        <f>'Input file'!DB$12</f>
        <v>42.61</v>
      </c>
      <c r="O203">
        <f>'Input file'!DB$13</f>
        <v>44.33</v>
      </c>
      <c r="Q203">
        <f>'Input file'!DB$15</f>
        <v>99.14937500000002</v>
      </c>
      <c r="R203">
        <f>'Input file'!DB$16</f>
        <v>89.929999999999993</v>
      </c>
      <c r="S203">
        <f>'Input file'!DB$17</f>
        <v>30.320624999999993</v>
      </c>
      <c r="T203">
        <f>'Input file'!DB$18</f>
        <v>100.25124999999998</v>
      </c>
      <c r="U203">
        <f>'Input file'!DB$19</f>
        <v>89.83250000000001</v>
      </c>
      <c r="V203">
        <f>'Input file'!DB$20</f>
        <v>29.892500000000009</v>
      </c>
      <c r="W203">
        <f>'Input file'!DB$21</f>
        <v>84.782500000000027</v>
      </c>
      <c r="X203">
        <f>'Input file'!DB$22</f>
        <v>89.540624999999977</v>
      </c>
      <c r="Y203">
        <f>'Input file'!DB$23</f>
        <v>92.06687500000001</v>
      </c>
      <c r="Z203">
        <f>'Input file'!DB$24</f>
        <v>84.463749999999976</v>
      </c>
      <c r="AA203">
        <f>'Input file'!DB$25</f>
        <v>89.314999999999998</v>
      </c>
      <c r="AB203">
        <f>'Input file'!DB$26</f>
        <v>90.439375000000013</v>
      </c>
    </row>
    <row r="204" spans="1:28" x14ac:dyDescent="0.2">
      <c r="A204">
        <f>'Input file'!DC$5</f>
        <v>458</v>
      </c>
      <c r="B204">
        <f>'Input file'!DC$7</f>
        <v>-6.4803999999999817E-4</v>
      </c>
      <c r="C204">
        <f>'Input file'!DC$8</f>
        <v>1.0648039999999999</v>
      </c>
      <c r="E204">
        <f>'Input file'!DC$9</f>
        <v>-1.3361299999999981E-3</v>
      </c>
      <c r="F204">
        <f>'Input file'!DC$10</f>
        <v>1.1336129999999998</v>
      </c>
      <c r="K204" t="s">
        <v>204</v>
      </c>
      <c r="L204" s="37" t="str">
        <f t="shared" si="9"/>
        <v>N-O-458+0</v>
      </c>
      <c r="N204">
        <f>'Input file'!DC$12</f>
        <v>41.71</v>
      </c>
      <c r="O204">
        <f>'Input file'!DC$13</f>
        <v>43.18</v>
      </c>
      <c r="Q204">
        <f>'Input file'!DC$15</f>
        <v>99.118124999999992</v>
      </c>
      <c r="R204">
        <f>'Input file'!DC$16</f>
        <v>89.852500000000006</v>
      </c>
      <c r="S204">
        <f>'Input file'!DC$17</f>
        <v>30.281250000000004</v>
      </c>
      <c r="T204">
        <f>'Input file'!DC$18</f>
        <v>100.215</v>
      </c>
      <c r="U204">
        <f>'Input file'!DC$19</f>
        <v>89.753749999999982</v>
      </c>
      <c r="V204">
        <f>'Input file'!DC$20</f>
        <v>29.854374999999997</v>
      </c>
      <c r="W204">
        <f>'Input file'!DC$21</f>
        <v>84.738749999999982</v>
      </c>
      <c r="X204">
        <f>'Input file'!DC$22</f>
        <v>89.436249999999987</v>
      </c>
      <c r="Y204">
        <f>'Input file'!DC$23</f>
        <v>91.956875000000011</v>
      </c>
      <c r="Z204">
        <f>'Input file'!DC$24</f>
        <v>84.41687499999999</v>
      </c>
      <c r="AA204">
        <f>'Input file'!DC$25</f>
        <v>89.208124999999981</v>
      </c>
      <c r="AB204">
        <f>'Input file'!DC$26</f>
        <v>90.336874999999992</v>
      </c>
    </row>
    <row r="205" spans="1:28" x14ac:dyDescent="0.2">
      <c r="A205">
        <f>'Input file'!DD$5</f>
        <v>459</v>
      </c>
      <c r="B205">
        <f>'Input file'!DD$7</f>
        <v>-2.245999999999982E-4</v>
      </c>
      <c r="C205">
        <f>'Input file'!DD$8</f>
        <v>1.0224599999999999</v>
      </c>
      <c r="E205">
        <f>'Input file'!DD$9</f>
        <v>-9.6561999999999809E-4</v>
      </c>
      <c r="F205">
        <f>'Input file'!DD$10</f>
        <v>1.0965619999999998</v>
      </c>
      <c r="K205" t="s">
        <v>204</v>
      </c>
      <c r="L205" s="37" t="str">
        <f t="shared" si="9"/>
        <v>N-O-459+0</v>
      </c>
      <c r="N205">
        <f>'Input file'!DD$12</f>
        <v>45</v>
      </c>
      <c r="O205">
        <f>'Input file'!DD$13</f>
        <v>46.83</v>
      </c>
      <c r="Q205">
        <f>'Input file'!DD$15</f>
        <v>99.241874999999993</v>
      </c>
      <c r="R205">
        <f>'Input file'!DD$16</f>
        <v>90.013124999999974</v>
      </c>
      <c r="S205">
        <f>'Input file'!DD$17</f>
        <v>30.418125000000003</v>
      </c>
      <c r="T205">
        <f>'Input file'!DD$18</f>
        <v>100.34375000000001</v>
      </c>
      <c r="U205">
        <f>'Input file'!DD$19</f>
        <v>89.920625000000015</v>
      </c>
      <c r="V205">
        <f>'Input file'!DD$20</f>
        <v>29.993750000000002</v>
      </c>
      <c r="W205">
        <f>'Input file'!DD$21</f>
        <v>84.896250000000009</v>
      </c>
      <c r="X205">
        <f>'Input file'!DD$22</f>
        <v>89.634375000000006</v>
      </c>
      <c r="Y205">
        <f>'Input file'!DD$23</f>
        <v>92.386875000000003</v>
      </c>
      <c r="Z205">
        <f>'Input file'!DD$24</f>
        <v>84.58</v>
      </c>
      <c r="AA205">
        <f>'Input file'!DD$25</f>
        <v>89.419375000000002</v>
      </c>
      <c r="AB205">
        <f>'Input file'!DD$26</f>
        <v>90.766874999999999</v>
      </c>
    </row>
    <row r="206" spans="1:28" x14ac:dyDescent="0.2">
      <c r="A206">
        <f>'Input file'!DE$5</f>
        <v>460</v>
      </c>
      <c r="B206">
        <f>'Input file'!DE$7</f>
        <v>-4.8924999999999815E-4</v>
      </c>
      <c r="C206">
        <f>'Input file'!DE$8</f>
        <v>1.0489249999999999</v>
      </c>
      <c r="E206">
        <f>'Input file'!DE$9</f>
        <v>-1.1773399999999981E-3</v>
      </c>
      <c r="F206">
        <f>'Input file'!DE$10</f>
        <v>1.1177339999999998</v>
      </c>
      <c r="K206" t="s">
        <v>204</v>
      </c>
      <c r="L206" s="37" t="str">
        <f t="shared" si="9"/>
        <v>N-O-460+0</v>
      </c>
      <c r="N206">
        <f>'Input file'!DE$12</f>
        <v>44.14</v>
      </c>
      <c r="O206">
        <f>'Input file'!DE$13</f>
        <v>46.11</v>
      </c>
      <c r="Q206">
        <f>'Input file'!DE$15</f>
        <v>99.439999999999984</v>
      </c>
      <c r="R206">
        <f>'Input file'!DE$16</f>
        <v>90.205625000000026</v>
      </c>
      <c r="S206">
        <f>'Input file'!DE$17</f>
        <v>30.381250000000001</v>
      </c>
      <c r="T206">
        <f>'Input file'!DE$18</f>
        <v>100.54500000000002</v>
      </c>
      <c r="U206">
        <f>'Input file'!DE$19</f>
        <v>90.108125000000001</v>
      </c>
      <c r="V206">
        <f>'Input file'!DE$20</f>
        <v>29.948749999999997</v>
      </c>
      <c r="W206">
        <f>'Input file'!DE$21</f>
        <v>85.016874999999999</v>
      </c>
      <c r="X206">
        <f>'Input file'!DE$22</f>
        <v>89.81750000000001</v>
      </c>
      <c r="Y206">
        <f>'Input file'!DE$23</f>
        <v>92.231249999999989</v>
      </c>
      <c r="Z206">
        <f>'Input file'!DE$24</f>
        <v>84.696874999999991</v>
      </c>
      <c r="AA206">
        <f>'Input file'!DE$25</f>
        <v>89.591250000000016</v>
      </c>
      <c r="AB206">
        <f>'Input file'!DE$26</f>
        <v>90.593125000000001</v>
      </c>
    </row>
    <row r="207" spans="1:28" x14ac:dyDescent="0.2">
      <c r="A207">
        <f>'Input file'!DF$5</f>
        <v>461</v>
      </c>
      <c r="B207">
        <f>'Input file'!DF$7</f>
        <v>-1.1773399999999981E-3</v>
      </c>
      <c r="C207">
        <f>'Input file'!DF$8</f>
        <v>1.1177339999999998</v>
      </c>
      <c r="E207">
        <f>'Input file'!DF$9</f>
        <v>-1.8124999999999981E-3</v>
      </c>
      <c r="F207">
        <f>'Input file'!DF$10</f>
        <v>1.1812499999999999</v>
      </c>
      <c r="K207" t="s">
        <v>204</v>
      </c>
      <c r="L207" s="37" t="str">
        <f t="shared" si="9"/>
        <v>N-O-461+0</v>
      </c>
      <c r="N207">
        <f>'Input file'!DF$12</f>
        <v>44.16</v>
      </c>
      <c r="O207">
        <f>'Input file'!DF$13</f>
        <v>45.44</v>
      </c>
      <c r="Q207">
        <f>'Input file'!DF$15</f>
        <v>99.331875000000011</v>
      </c>
      <c r="R207">
        <f>'Input file'!DF$16</f>
        <v>90.099375000000009</v>
      </c>
      <c r="S207">
        <f>'Input file'!DF$17</f>
        <v>30.324999999999996</v>
      </c>
      <c r="T207">
        <f>'Input file'!DF$18</f>
        <v>100.43687499999999</v>
      </c>
      <c r="U207">
        <f>'Input file'!DF$19</f>
        <v>90.001250000000013</v>
      </c>
      <c r="V207">
        <f>'Input file'!DF$20</f>
        <v>29.896875000000005</v>
      </c>
      <c r="W207">
        <f>'Input file'!DF$21</f>
        <v>84.914374999999993</v>
      </c>
      <c r="X207">
        <f>'Input file'!DF$22</f>
        <v>89.706249999999983</v>
      </c>
      <c r="Y207">
        <f>'Input file'!DF$23</f>
        <v>92.063750000000013</v>
      </c>
      <c r="Z207">
        <f>'Input file'!DF$24</f>
        <v>84.594999999999999</v>
      </c>
      <c r="AA207">
        <f>'Input file'!DF$25</f>
        <v>89.47562499999998</v>
      </c>
      <c r="AB207">
        <f>'Input file'!DF$26</f>
        <v>90.426874999999995</v>
      </c>
    </row>
    <row r="208" spans="1:28" x14ac:dyDescent="0.2">
      <c r="A208">
        <f>'Input file'!DG$5</f>
        <v>462</v>
      </c>
      <c r="B208">
        <f>'Input file'!DG$7</f>
        <v>-5.9510999999999809E-4</v>
      </c>
      <c r="C208">
        <f>'Input file'!DG$8</f>
        <v>1.0595109999999999</v>
      </c>
      <c r="E208">
        <f>'Input file'!DG$9</f>
        <v>-1.2831999999999982E-3</v>
      </c>
      <c r="F208">
        <f>'Input file'!DG$10</f>
        <v>1.1283199999999998</v>
      </c>
      <c r="K208" t="s">
        <v>204</v>
      </c>
      <c r="L208" s="37" t="str">
        <f t="shared" si="9"/>
        <v>N-O-462+0</v>
      </c>
      <c r="N208">
        <f>'Input file'!DG$12</f>
        <v>42.34</v>
      </c>
      <c r="O208">
        <f>'Input file'!DG$13</f>
        <v>44.31</v>
      </c>
      <c r="Q208">
        <f>'Input file'!DG$15</f>
        <v>99.809375000000017</v>
      </c>
      <c r="R208">
        <f>'Input file'!DG$16</f>
        <v>90.53625000000001</v>
      </c>
      <c r="S208">
        <f>'Input file'!DG$17</f>
        <v>30.528749999999999</v>
      </c>
      <c r="T208">
        <f>'Input file'!DG$18</f>
        <v>100.91812499999999</v>
      </c>
      <c r="U208">
        <f>'Input file'!DG$19</f>
        <v>90.438749999999985</v>
      </c>
      <c r="V208">
        <f>'Input file'!DG$20</f>
        <v>30.098749999999999</v>
      </c>
      <c r="W208">
        <f>'Input file'!DG$21</f>
        <v>85.352499999999992</v>
      </c>
      <c r="X208">
        <f>'Input file'!DG$22</f>
        <v>90.148125000000007</v>
      </c>
      <c r="Y208">
        <f>'Input file'!DG$23</f>
        <v>92.701875000000001</v>
      </c>
      <c r="Z208">
        <f>'Input file'!DG$24</f>
        <v>85.032499999999999</v>
      </c>
      <c r="AA208">
        <f>'Input file'!DG$25</f>
        <v>89.923124999999999</v>
      </c>
      <c r="AB208">
        <f>'Input file'!DG$26</f>
        <v>91.064374999999984</v>
      </c>
    </row>
    <row r="209" spans="1:28" x14ac:dyDescent="0.2">
      <c r="A209">
        <f>'Input file'!DH$5</f>
        <v>463</v>
      </c>
      <c r="B209">
        <f>'Input file'!DH$7</f>
        <v>-7.0096999999999824E-4</v>
      </c>
      <c r="C209">
        <f>'Input file'!DH$8</f>
        <v>1.0700969999999999</v>
      </c>
      <c r="E209">
        <f>'Input file'!DH$9</f>
        <v>-1.3890599999999982E-3</v>
      </c>
      <c r="F209">
        <f>'Input file'!DH$10</f>
        <v>1.1389059999999998</v>
      </c>
      <c r="K209" t="s">
        <v>204</v>
      </c>
      <c r="L209" s="37" t="str">
        <f t="shared" si="9"/>
        <v>N-O-463+0</v>
      </c>
      <c r="N209">
        <f>'Input file'!DH$12</f>
        <v>41.83</v>
      </c>
      <c r="O209">
        <f>'Input file'!DH$13</f>
        <v>44.71</v>
      </c>
      <c r="Q209">
        <f>'Input file'!DH$15</f>
        <v>99.46875</v>
      </c>
      <c r="R209">
        <f>'Input file'!DH$16</f>
        <v>90.218125000000001</v>
      </c>
      <c r="S209">
        <f>'Input file'!DH$17</f>
        <v>30.411249999999995</v>
      </c>
      <c r="T209">
        <f>'Input file'!DH$18</f>
        <v>100.574375</v>
      </c>
      <c r="U209">
        <f>'Input file'!DH$19</f>
        <v>90.123124999999987</v>
      </c>
      <c r="V209">
        <f>'Input file'!DH$20</f>
        <v>29.984375</v>
      </c>
      <c r="W209">
        <f>'Input file'!DH$21</f>
        <v>85.054374999999993</v>
      </c>
      <c r="X209">
        <f>'Input file'!DH$22</f>
        <v>89.827499999999986</v>
      </c>
      <c r="Y209">
        <f>'Input file'!DH$23</f>
        <v>92.346249999999998</v>
      </c>
      <c r="Z209">
        <f>'Input file'!DH$24</f>
        <v>84.734999999999999</v>
      </c>
      <c r="AA209">
        <f>'Input file'!DH$25</f>
        <v>89.601874999999993</v>
      </c>
      <c r="AB209">
        <f>'Input file'!DH$26</f>
        <v>90.716250000000016</v>
      </c>
    </row>
    <row r="210" spans="1:28" x14ac:dyDescent="0.2">
      <c r="A210">
        <f>'Input file'!DI$5</f>
        <v>464</v>
      </c>
      <c r="B210">
        <f>'Input file'!DI$7</f>
        <v>-5.9510999999999809E-4</v>
      </c>
      <c r="C210">
        <f>'Input file'!DI$8</f>
        <v>1.0595109999999999</v>
      </c>
      <c r="E210">
        <f>'Input file'!DI$9</f>
        <v>-1.2831999999999982E-3</v>
      </c>
      <c r="F210">
        <f>'Input file'!DI$10</f>
        <v>1.1283199999999998</v>
      </c>
      <c r="K210" t="s">
        <v>204</v>
      </c>
      <c r="L210" s="37" t="str">
        <f t="shared" si="9"/>
        <v>N-O-464+0</v>
      </c>
      <c r="N210">
        <f>'Input file'!DI$12</f>
        <v>41.8</v>
      </c>
      <c r="O210">
        <f>'Input file'!DI$13</f>
        <v>43.93</v>
      </c>
      <c r="Q210">
        <f>'Input file'!DI$15</f>
        <v>99.361249999999998</v>
      </c>
      <c r="R210">
        <f>'Input file'!DI$16</f>
        <v>90.115000000000009</v>
      </c>
      <c r="S210">
        <f>'Input file'!DI$17</f>
        <v>30.385625000000005</v>
      </c>
      <c r="T210">
        <f>'Input file'!DI$18</f>
        <v>100.46250000000001</v>
      </c>
      <c r="U210">
        <f>'Input file'!DI$19</f>
        <v>90.017499999999998</v>
      </c>
      <c r="V210">
        <f>'Input file'!DI$20</f>
        <v>29.959375000000001</v>
      </c>
      <c r="W210">
        <f>'Input file'!DI$21</f>
        <v>84.961250000000007</v>
      </c>
      <c r="X210">
        <f>'Input file'!DI$22</f>
        <v>89.721874999999997</v>
      </c>
      <c r="Y210">
        <f>'Input file'!DI$23</f>
        <v>92.271250000000009</v>
      </c>
      <c r="Z210">
        <f>'Input file'!DI$24</f>
        <v>84.644999999999996</v>
      </c>
      <c r="AA210">
        <f>'Input file'!DI$25</f>
        <v>89.497500000000002</v>
      </c>
      <c r="AB210">
        <f>'Input file'!DI$26</f>
        <v>90.644374999999997</v>
      </c>
    </row>
    <row r="211" spans="1:28" x14ac:dyDescent="0.2">
      <c r="A211">
        <f>'Input file'!DJ$5</f>
        <v>465</v>
      </c>
      <c r="B211">
        <f>'Input file'!DJ$7</f>
        <v>-6.4803999999999817E-4</v>
      </c>
      <c r="C211">
        <f>'Input file'!DJ$8</f>
        <v>1.0648039999999999</v>
      </c>
      <c r="E211">
        <f>'Input file'!DJ$9</f>
        <v>-1.2831999999999982E-3</v>
      </c>
      <c r="F211">
        <f>'Input file'!DJ$10</f>
        <v>1.1283199999999998</v>
      </c>
      <c r="K211" t="s">
        <v>204</v>
      </c>
      <c r="L211" s="37" t="str">
        <f t="shared" si="9"/>
        <v>N-O-465+0</v>
      </c>
      <c r="N211">
        <f>'Input file'!DJ$12</f>
        <v>42.06</v>
      </c>
      <c r="O211">
        <f>'Input file'!DJ$13</f>
        <v>43.34</v>
      </c>
      <c r="Q211">
        <f>'Input file'!DJ$15</f>
        <v>100.53</v>
      </c>
      <c r="R211">
        <f>'Input file'!DJ$16</f>
        <v>91.193124999999995</v>
      </c>
      <c r="S211">
        <f>'Input file'!DJ$17</f>
        <v>30.634999999999994</v>
      </c>
      <c r="T211">
        <f>'Input file'!DJ$18</f>
        <v>101.64562499999998</v>
      </c>
      <c r="U211">
        <f>'Input file'!DJ$19</f>
        <v>91.091249999999988</v>
      </c>
      <c r="V211">
        <f>'Input file'!DJ$20</f>
        <v>30.197499999999998</v>
      </c>
      <c r="W211">
        <f>'Input file'!DJ$21</f>
        <v>85.907499999999985</v>
      </c>
      <c r="X211">
        <f>'Input file'!DJ$22</f>
        <v>90.788750000000007</v>
      </c>
      <c r="Y211">
        <f>'Input file'!DJ$23</f>
        <v>92.97999999999999</v>
      </c>
      <c r="Z211">
        <f>'Input file'!DJ$24</f>
        <v>85.585624999999993</v>
      </c>
      <c r="AA211">
        <f>'Input file'!DJ$25</f>
        <v>90.546875</v>
      </c>
      <c r="AB211">
        <f>'Input file'!DJ$26</f>
        <v>91.313124999999985</v>
      </c>
    </row>
    <row r="212" spans="1:28" x14ac:dyDescent="0.2">
      <c r="A212">
        <f>'Input file'!DK$5</f>
        <v>466</v>
      </c>
      <c r="B212">
        <f>'Input file'!DK$7</f>
        <v>-5.4217999999999823E-4</v>
      </c>
      <c r="C212">
        <f>'Input file'!DK$8</f>
        <v>1.0542179999999999</v>
      </c>
      <c r="E212">
        <f>'Input file'!DK$9</f>
        <v>-1.2302699999999982E-3</v>
      </c>
      <c r="F212">
        <f>'Input file'!DK$10</f>
        <v>1.1230269999999998</v>
      </c>
      <c r="K212" t="s">
        <v>204</v>
      </c>
      <c r="L212" s="37" t="str">
        <f t="shared" si="9"/>
        <v>N-O-466+0</v>
      </c>
      <c r="N212">
        <f>'Input file'!DK$12</f>
        <v>42.31</v>
      </c>
      <c r="O212">
        <f>'Input file'!DK$13</f>
        <v>44.05</v>
      </c>
      <c r="Q212">
        <f>'Input file'!DK$15</f>
        <v>100.39687499999999</v>
      </c>
      <c r="R212">
        <f>'Input file'!DK$16</f>
        <v>91.080624999999998</v>
      </c>
      <c r="S212">
        <f>'Input file'!DK$17</f>
        <v>30.708750000000002</v>
      </c>
      <c r="T212">
        <f>'Input file'!DK$18</f>
        <v>101.514375</v>
      </c>
      <c r="U212">
        <f>'Input file'!DK$19</f>
        <v>90.983125000000001</v>
      </c>
      <c r="V212">
        <f>'Input file'!DK$20</f>
        <v>30.274374999999999</v>
      </c>
      <c r="W212">
        <f>'Input file'!DK$21</f>
        <v>85.85437499999999</v>
      </c>
      <c r="X212">
        <f>'Input file'!DK$22</f>
        <v>90.695625000000007</v>
      </c>
      <c r="Y212">
        <f>'Input file'!DK$23</f>
        <v>93.242499999999993</v>
      </c>
      <c r="Z212">
        <f>'Input file'!DK$24</f>
        <v>85.534375000000026</v>
      </c>
      <c r="AA212">
        <f>'Input file'!DK$25</f>
        <v>90.47</v>
      </c>
      <c r="AB212">
        <f>'Input file'!DK$26</f>
        <v>91.591875000000016</v>
      </c>
    </row>
    <row r="213" spans="1:28" x14ac:dyDescent="0.2">
      <c r="A213">
        <f>'Input file'!DL$5</f>
        <v>467</v>
      </c>
      <c r="B213">
        <f>'Input file'!DL$7</f>
        <v>-2.245999999999982E-4</v>
      </c>
      <c r="C213">
        <f>'Input file'!DL$8</f>
        <v>1.0224599999999999</v>
      </c>
      <c r="E213">
        <f>'Input file'!DL$9</f>
        <v>-8.5975999999999815E-4</v>
      </c>
      <c r="F213">
        <f>'Input file'!DL$10</f>
        <v>1.0859759999999998</v>
      </c>
      <c r="K213" t="s">
        <v>204</v>
      </c>
      <c r="L213" s="37" t="str">
        <f t="shared" si="9"/>
        <v>N-O-467+0</v>
      </c>
      <c r="N213">
        <f>'Input file'!DL$12</f>
        <v>43.24</v>
      </c>
      <c r="O213">
        <f>'Input file'!DL$13</f>
        <v>45.31</v>
      </c>
      <c r="Q213">
        <f>'Input file'!DL$15</f>
        <v>100.39250000000003</v>
      </c>
      <c r="R213">
        <f>'Input file'!DL$16</f>
        <v>91.076874999999987</v>
      </c>
      <c r="S213">
        <f>'Input file'!DL$17</f>
        <v>30.676249999999996</v>
      </c>
      <c r="T213">
        <f>'Input file'!DL$18</f>
        <v>101.50812499999999</v>
      </c>
      <c r="U213">
        <f>'Input file'!DL$19</f>
        <v>90.978124999999991</v>
      </c>
      <c r="V213">
        <f>'Input file'!DL$20</f>
        <v>30.2425</v>
      </c>
      <c r="W213">
        <f>'Input file'!DL$21</f>
        <v>85.833750000000009</v>
      </c>
      <c r="X213">
        <f>'Input file'!DL$22</f>
        <v>90.688124999999999</v>
      </c>
      <c r="Y213">
        <f>'Input file'!DL$23</f>
        <v>93.134999999999991</v>
      </c>
      <c r="Z213">
        <f>'Input file'!DL$24</f>
        <v>85.512500000000017</v>
      </c>
      <c r="AA213">
        <f>'Input file'!DL$25</f>
        <v>90.458124999999995</v>
      </c>
      <c r="AB213">
        <f>'Input file'!DL$26</f>
        <v>91.481249999999989</v>
      </c>
    </row>
    <row r="214" spans="1:28" x14ac:dyDescent="0.2">
      <c r="A214" t="str">
        <f>'Input file'!DM$5</f>
        <v>468 (not approved)</v>
      </c>
      <c r="B214">
        <f>'Input file'!DM$7</f>
        <v>0</v>
      </c>
      <c r="C214">
        <f>'Input file'!DM$8</f>
        <v>0</v>
      </c>
      <c r="E214">
        <f>'Input file'!DM$9</f>
        <v>0</v>
      </c>
      <c r="F214">
        <f>'Input file'!DM$10</f>
        <v>0</v>
      </c>
      <c r="K214" t="s">
        <v>204</v>
      </c>
      <c r="L214" s="37" t="str">
        <f t="shared" si="9"/>
        <v>N-O-468 (not approved)+0</v>
      </c>
      <c r="N214">
        <f>'Input file'!DM$12</f>
        <v>0</v>
      </c>
      <c r="O214">
        <f>'Input file'!DM$13</f>
        <v>0</v>
      </c>
      <c r="Q214">
        <f>'Input file'!DM$15</f>
        <v>0</v>
      </c>
      <c r="R214">
        <f>'Input file'!DM$16</f>
        <v>0</v>
      </c>
      <c r="S214">
        <f>'Input file'!DM$17</f>
        <v>0</v>
      </c>
      <c r="T214">
        <f>'Input file'!DM$18</f>
        <v>0</v>
      </c>
      <c r="U214">
        <f>'Input file'!DM$19</f>
        <v>0</v>
      </c>
      <c r="V214">
        <f>'Input file'!DM$20</f>
        <v>0</v>
      </c>
      <c r="W214">
        <f>'Input file'!DM$21</f>
        <v>0</v>
      </c>
      <c r="X214">
        <f>'Input file'!DM$22</f>
        <v>0</v>
      </c>
      <c r="Y214">
        <f>'Input file'!DM$23</f>
        <v>0</v>
      </c>
      <c r="Z214">
        <f>'Input file'!DM$24</f>
        <v>0</v>
      </c>
      <c r="AA214">
        <f>'Input file'!DM$25</f>
        <v>0</v>
      </c>
      <c r="AB214">
        <f>'Input file'!DM$26</f>
        <v>0</v>
      </c>
    </row>
    <row r="215" spans="1:28" x14ac:dyDescent="0.2">
      <c r="A215">
        <f>'Input file'!DN$5</f>
        <v>469</v>
      </c>
      <c r="B215">
        <f>'Input file'!DN$7</f>
        <v>1.1515800000000019E-3</v>
      </c>
      <c r="C215">
        <f>'Input file'!DN$8</f>
        <v>0.8848419999999998</v>
      </c>
      <c r="E215">
        <f>'Input file'!DN$9</f>
        <v>3.5763000000000201E-4</v>
      </c>
      <c r="F215">
        <f>'Input file'!DN$10</f>
        <v>0.96423699999999979</v>
      </c>
      <c r="K215" t="s">
        <v>204</v>
      </c>
      <c r="L215" s="37" t="str">
        <f t="shared" si="9"/>
        <v>N-O-469+0</v>
      </c>
      <c r="N215">
        <f>'Input file'!DN$12</f>
        <v>44.9</v>
      </c>
      <c r="O215">
        <f>'Input file'!DN$13</f>
        <v>46.54</v>
      </c>
      <c r="Q215">
        <f>'Input file'!DN$15</f>
        <v>100.02375000000001</v>
      </c>
      <c r="R215">
        <f>'Input file'!DN$16</f>
        <v>90.734375</v>
      </c>
      <c r="S215">
        <f>'Input file'!DN$17</f>
        <v>30.544374999999999</v>
      </c>
      <c r="T215">
        <f>'Input file'!DN$18</f>
        <v>101.13499999999999</v>
      </c>
      <c r="U215">
        <f>'Input file'!DN$19</f>
        <v>90.633749999999992</v>
      </c>
      <c r="V215">
        <f>'Input file'!DN$20</f>
        <v>30.110624999999999</v>
      </c>
      <c r="W215">
        <f>'Input file'!DN$21</f>
        <v>85.512500000000003</v>
      </c>
      <c r="X215">
        <f>'Input file'!DN$22</f>
        <v>90.338750000000005</v>
      </c>
      <c r="Y215">
        <f>'Input file'!DN$23</f>
        <v>92.733125000000015</v>
      </c>
      <c r="Z215">
        <f>'Input file'!DN$24</f>
        <v>85.191249999999997</v>
      </c>
      <c r="AA215">
        <f>'Input file'!DN$25</f>
        <v>90.105625000000003</v>
      </c>
      <c r="AB215">
        <f>'Input file'!DN$26</f>
        <v>91.087499999999991</v>
      </c>
    </row>
    <row r="216" spans="1:28" x14ac:dyDescent="0.2">
      <c r="A216">
        <f>'Input file'!DO$5</f>
        <v>470</v>
      </c>
      <c r="B216">
        <f>'Input file'!DO$7</f>
        <v>1.0457200000000022E-3</v>
      </c>
      <c r="C216">
        <f>'Input file'!DO$8</f>
        <v>0.89542799999999978</v>
      </c>
      <c r="E216">
        <f>'Input file'!DO$9</f>
        <v>2.5177000000000185E-4</v>
      </c>
      <c r="F216">
        <f>'Input file'!DO$10</f>
        <v>0.97482299999999977</v>
      </c>
      <c r="K216" t="s">
        <v>204</v>
      </c>
      <c r="L216" s="37" t="str">
        <f t="shared" si="9"/>
        <v>N-O-470+0</v>
      </c>
      <c r="N216">
        <f>'Input file'!DO$12</f>
        <v>40.4</v>
      </c>
      <c r="O216">
        <f>'Input file'!DO$13</f>
        <v>42.55</v>
      </c>
      <c r="Q216">
        <f>'Input file'!DO$15</f>
        <v>99.255000000000024</v>
      </c>
      <c r="R216">
        <f>'Input file'!DO$16</f>
        <v>89.957499999999996</v>
      </c>
      <c r="S216">
        <f>'Input file'!DO$17</f>
        <v>30.039375</v>
      </c>
      <c r="T216">
        <f>'Input file'!DO$18</f>
        <v>100.345625</v>
      </c>
      <c r="U216">
        <f>'Input file'!DO$19</f>
        <v>89.844374999999985</v>
      </c>
      <c r="V216">
        <f>'Input file'!DO$20</f>
        <v>29.600624999999997</v>
      </c>
      <c r="W216">
        <f>'Input file'!DO$21</f>
        <v>84.708124999999995</v>
      </c>
      <c r="X216">
        <f>'Input file'!DO$22</f>
        <v>89.495000000000019</v>
      </c>
      <c r="Y216">
        <f>'Input file'!DO$23</f>
        <v>91.132499999999993</v>
      </c>
      <c r="Z216">
        <f>'Input file'!DO$24</f>
        <v>84.374374999999986</v>
      </c>
      <c r="AA216">
        <f>'Input file'!DO$25</f>
        <v>89.230000000000018</v>
      </c>
      <c r="AB216">
        <f>'Input file'!DO$26</f>
        <v>89.478750000000005</v>
      </c>
    </row>
    <row r="217" spans="1:28" x14ac:dyDescent="0.2">
      <c r="A217">
        <f>'Input file'!DP$5</f>
        <v>471</v>
      </c>
      <c r="B217">
        <f>'Input file'!DP$7</f>
        <v>-1.0714799999999981E-3</v>
      </c>
      <c r="C217">
        <f>'Input file'!DP$8</f>
        <v>1.1071479999999998</v>
      </c>
      <c r="E217">
        <f>'Input file'!DP$9</f>
        <v>-1.7595699999999981E-3</v>
      </c>
      <c r="F217">
        <f>'Input file'!DP$10</f>
        <v>1.1759569999999999</v>
      </c>
      <c r="K217" t="s">
        <v>204</v>
      </c>
      <c r="L217" s="37" t="str">
        <f t="shared" si="9"/>
        <v>N-O-471+0</v>
      </c>
      <c r="N217">
        <f>'Input file'!DP$12</f>
        <v>42.93</v>
      </c>
      <c r="O217">
        <f>'Input file'!DP$13</f>
        <v>45.12</v>
      </c>
      <c r="Q217">
        <f>'Input file'!DP$15</f>
        <v>99.399999999999977</v>
      </c>
      <c r="R217">
        <f>'Input file'!DP$16</f>
        <v>90.09</v>
      </c>
      <c r="S217">
        <f>'Input file'!DP$17</f>
        <v>30.0075</v>
      </c>
      <c r="T217">
        <f>'Input file'!DP$18</f>
        <v>100.49187499999999</v>
      </c>
      <c r="U217">
        <f>'Input file'!DP$19</f>
        <v>89.970000000000013</v>
      </c>
      <c r="V217">
        <f>'Input file'!DP$20</f>
        <v>29.565625000000001</v>
      </c>
      <c r="W217">
        <f>'Input file'!DP$21</f>
        <v>84.795000000000016</v>
      </c>
      <c r="X217">
        <f>'Input file'!DP$22</f>
        <v>89.614999999999995</v>
      </c>
      <c r="Y217">
        <f>'Input file'!DP$23</f>
        <v>91.013749999999987</v>
      </c>
      <c r="Z217">
        <f>'Input file'!DP$24</f>
        <v>84.45812500000001</v>
      </c>
      <c r="AA217">
        <f>'Input file'!DP$25</f>
        <v>89.339375000000004</v>
      </c>
      <c r="AB217">
        <f>'Input file'!DP$26</f>
        <v>89.350625000000036</v>
      </c>
    </row>
    <row r="218" spans="1:28" x14ac:dyDescent="0.2">
      <c r="A218">
        <f>'Input file'!DQ$5</f>
        <v>472</v>
      </c>
      <c r="B218">
        <f>'Input file'!DQ$7</f>
        <v>1.9884000000000178E-4</v>
      </c>
      <c r="C218">
        <f>'Input file'!DQ$8</f>
        <v>0.98011599999999977</v>
      </c>
      <c r="E218">
        <f>'Input file'!DQ$9</f>
        <v>-5.4217999999999823E-4</v>
      </c>
      <c r="F218">
        <f>'Input file'!DQ$10</f>
        <v>1.0542179999999999</v>
      </c>
      <c r="K218" t="s">
        <v>204</v>
      </c>
      <c r="L218" s="37" t="str">
        <f t="shared" si="9"/>
        <v>N-O-472+0</v>
      </c>
      <c r="N218">
        <f>'Input file'!DQ$12</f>
        <v>42.61</v>
      </c>
      <c r="O218">
        <f>'Input file'!DQ$13</f>
        <v>44.3</v>
      </c>
      <c r="Q218">
        <f>'Input file'!DQ$15</f>
        <v>100.0325</v>
      </c>
      <c r="R218">
        <f>'Input file'!DQ$16</f>
        <v>90.681250000000006</v>
      </c>
      <c r="S218">
        <f>'Input file'!DQ$17</f>
        <v>30.218125000000004</v>
      </c>
      <c r="T218">
        <f>'Input file'!DQ$18</f>
        <v>101.13312500000001</v>
      </c>
      <c r="U218">
        <f>'Input file'!DQ$19</f>
        <v>90.561875000000001</v>
      </c>
      <c r="V218">
        <f>'Input file'!DQ$20</f>
        <v>29.770624999999999</v>
      </c>
      <c r="W218">
        <f>'Input file'!DQ$21</f>
        <v>85.344999999999999</v>
      </c>
      <c r="X218">
        <f>'Input file'!DQ$22</f>
        <v>90.21437499999999</v>
      </c>
      <c r="Y218">
        <f>'Input file'!DQ$23</f>
        <v>91.644999999999996</v>
      </c>
      <c r="Z218">
        <f>'Input file'!DQ$24</f>
        <v>85.008124999999993</v>
      </c>
      <c r="AA218">
        <f>'Input file'!DQ$25</f>
        <v>89.940624999999997</v>
      </c>
      <c r="AB218">
        <f>'Input file'!DQ$26</f>
        <v>89.966875000000002</v>
      </c>
    </row>
    <row r="219" spans="1:28" x14ac:dyDescent="0.2">
      <c r="A219">
        <f>'Input file'!DR$5</f>
        <v>473</v>
      </c>
      <c r="B219">
        <f>'Input file'!DR$7</f>
        <v>-1.1873999999999804E-4</v>
      </c>
      <c r="C219">
        <f>'Input file'!DR$8</f>
        <v>1.0118739999999997</v>
      </c>
      <c r="E219">
        <f>'Input file'!DR$9</f>
        <v>-8.5975999999999815E-4</v>
      </c>
      <c r="F219">
        <f>'Input file'!DR$10</f>
        <v>1.0859759999999998</v>
      </c>
      <c r="K219" t="s">
        <v>204</v>
      </c>
      <c r="L219" s="37" t="str">
        <f t="shared" si="9"/>
        <v>N-O-473+0</v>
      </c>
      <c r="N219">
        <f>'Input file'!DR$12</f>
        <v>41.81</v>
      </c>
      <c r="O219">
        <f>'Input file'!DR$13</f>
        <v>43.72</v>
      </c>
      <c r="Q219">
        <f>'Input file'!DR$15</f>
        <v>98.946249999999992</v>
      </c>
      <c r="R219">
        <f>'Input file'!DR$16</f>
        <v>89.673750000000013</v>
      </c>
      <c r="S219">
        <f>'Input file'!DR$17</f>
        <v>29.995000000000001</v>
      </c>
      <c r="T219">
        <f>'Input file'!DR$18</f>
        <v>100.03437500000001</v>
      </c>
      <c r="U219">
        <f>'Input file'!DR$19</f>
        <v>89.563125000000014</v>
      </c>
      <c r="V219">
        <f>'Input file'!DR$20</f>
        <v>29.560000000000002</v>
      </c>
      <c r="W219">
        <f>'Input file'!DR$21</f>
        <v>84.470624999999998</v>
      </c>
      <c r="X219">
        <f>'Input file'!DR$22</f>
        <v>89.218750000000014</v>
      </c>
      <c r="Y219">
        <f>'Input file'!DR$23</f>
        <v>91.015625</v>
      </c>
      <c r="Z219">
        <f>'Input file'!DR$24</f>
        <v>84.137499999999989</v>
      </c>
      <c r="AA219">
        <f>'Input file'!DR$25</f>
        <v>88.962499999999991</v>
      </c>
      <c r="AB219">
        <f>'Input file'!DR$26</f>
        <v>89.37</v>
      </c>
    </row>
    <row r="220" spans="1:28" x14ac:dyDescent="0.2">
      <c r="A220">
        <f>'Input file'!DS$5</f>
        <v>474</v>
      </c>
      <c r="B220">
        <f>'Input file'!DS$7</f>
        <v>-5.4217999999999823E-4</v>
      </c>
      <c r="C220">
        <f>'Input file'!DS$8</f>
        <v>1.0542179999999999</v>
      </c>
      <c r="E220">
        <f>'Input file'!DS$9</f>
        <v>-1.2302699999999982E-3</v>
      </c>
      <c r="F220">
        <f>'Input file'!DS$10</f>
        <v>1.1230269999999998</v>
      </c>
      <c r="K220" t="s">
        <v>204</v>
      </c>
      <c r="L220" s="37" t="str">
        <f t="shared" si="9"/>
        <v>N-O-474+0</v>
      </c>
      <c r="N220">
        <f>'Input file'!DS$12</f>
        <v>41.7</v>
      </c>
      <c r="O220">
        <f>'Input file'!DS$13</f>
        <v>44.04</v>
      </c>
      <c r="Q220">
        <f>'Input file'!DS$15</f>
        <v>98.661874999999981</v>
      </c>
      <c r="R220">
        <f>'Input file'!DS$16</f>
        <v>89.408125000000013</v>
      </c>
      <c r="S220">
        <f>'Input file'!DS$17</f>
        <v>29.901249999999997</v>
      </c>
      <c r="T220">
        <f>'Input file'!DS$18</f>
        <v>99.746875000000003</v>
      </c>
      <c r="U220">
        <f>'Input file'!DS$19</f>
        <v>89.297499999999985</v>
      </c>
      <c r="V220">
        <f>'Input file'!DS$20</f>
        <v>29.465624999999996</v>
      </c>
      <c r="W220">
        <f>'Input file'!DS$21</f>
        <v>84.220625000000013</v>
      </c>
      <c r="X220">
        <f>'Input file'!DS$22</f>
        <v>88.950624999999988</v>
      </c>
      <c r="Y220">
        <f>'Input file'!DS$23</f>
        <v>90.726874999999978</v>
      </c>
      <c r="Z220">
        <f>'Input file'!DS$24</f>
        <v>83.890000000000029</v>
      </c>
      <c r="AA220">
        <f>'Input file'!DS$25</f>
        <v>88.693125000000009</v>
      </c>
      <c r="AB220">
        <f>'Input file'!DS$26</f>
        <v>89.09</v>
      </c>
    </row>
    <row r="221" spans="1:28" x14ac:dyDescent="0.2">
      <c r="A221">
        <f>'Input file'!DT$5</f>
        <v>475</v>
      </c>
      <c r="B221">
        <f>'Input file'!DT$7</f>
        <v>-3.8338999999999799E-4</v>
      </c>
      <c r="C221">
        <f>'Input file'!DT$8</f>
        <v>1.0383389999999999</v>
      </c>
      <c r="E221">
        <f>'Input file'!DT$9</f>
        <v>-1.0714799999999981E-3</v>
      </c>
      <c r="F221">
        <f>'Input file'!DT$10</f>
        <v>1.1071479999999998</v>
      </c>
      <c r="K221" t="s">
        <v>204</v>
      </c>
      <c r="L221" s="37" t="str">
        <f t="shared" si="9"/>
        <v>N-O-475+0</v>
      </c>
      <c r="N221">
        <f>'Input file'!DT$12</f>
        <v>41.3</v>
      </c>
      <c r="O221">
        <f>'Input file'!DT$13</f>
        <v>43.67</v>
      </c>
      <c r="Q221">
        <f>'Input file'!DT$15</f>
        <v>99.544375000000002</v>
      </c>
      <c r="R221">
        <f>'Input file'!DT$16</f>
        <v>90.231875000000016</v>
      </c>
      <c r="S221">
        <f>'Input file'!DT$17</f>
        <v>30.089375</v>
      </c>
      <c r="T221">
        <f>'Input file'!DT$18</f>
        <v>100.63749999999999</v>
      </c>
      <c r="U221">
        <f>'Input file'!DT$19</f>
        <v>90.116874999999979</v>
      </c>
      <c r="V221">
        <f>'Input file'!DT$20</f>
        <v>29.645000000000003</v>
      </c>
      <c r="W221">
        <f>'Input file'!DT$21</f>
        <v>84.933750000000003</v>
      </c>
      <c r="X221">
        <f>'Input file'!DT$22</f>
        <v>89.77000000000001</v>
      </c>
      <c r="Y221">
        <f>'Input file'!DT$23</f>
        <v>91.260625000000019</v>
      </c>
      <c r="Z221">
        <f>'Input file'!DT$24</f>
        <v>84.59999999999998</v>
      </c>
      <c r="AA221">
        <f>'Input file'!DT$25</f>
        <v>89.498750000000001</v>
      </c>
      <c r="AB221">
        <f>'Input file'!DT$26</f>
        <v>89.591875000000016</v>
      </c>
    </row>
    <row r="222" spans="1:28" x14ac:dyDescent="0.2">
      <c r="A222">
        <f>'Input file'!DU$5</f>
        <v>476</v>
      </c>
      <c r="B222">
        <f>'Input file'!DU$7</f>
        <v>5.6935000000000145E-4</v>
      </c>
      <c r="C222">
        <f>'Input file'!DU$8</f>
        <v>0.94306499999999982</v>
      </c>
      <c r="E222">
        <f>'Input file'!DU$9</f>
        <v>-1.7166999999999812E-4</v>
      </c>
      <c r="F222">
        <f>'Input file'!DU$10</f>
        <v>1.0171669999999997</v>
      </c>
      <c r="K222" t="s">
        <v>204</v>
      </c>
      <c r="L222" s="37" t="str">
        <f t="shared" si="9"/>
        <v>N-O-476+0</v>
      </c>
      <c r="N222">
        <f>'Input file'!DU$12</f>
        <v>42.49</v>
      </c>
      <c r="O222">
        <f>'Input file'!DU$13</f>
        <v>43.98</v>
      </c>
      <c r="Q222">
        <f>'Input file'!DU$15</f>
        <v>99.440625000000011</v>
      </c>
      <c r="R222">
        <f>'Input file'!DU$16</f>
        <v>90.125624999999985</v>
      </c>
      <c r="S222">
        <f>'Input file'!DU$17</f>
        <v>30.206875000000004</v>
      </c>
      <c r="T222">
        <f>'Input file'!DU$18</f>
        <v>100.534375</v>
      </c>
      <c r="U222">
        <f>'Input file'!DU$19</f>
        <v>90.016250000000014</v>
      </c>
      <c r="V222">
        <f>'Input file'!DU$20</f>
        <v>29.77</v>
      </c>
      <c r="W222">
        <f>'Input file'!DU$21</f>
        <v>84.920625000000001</v>
      </c>
      <c r="X222">
        <f>'Input file'!DU$22</f>
        <v>89.678749999999994</v>
      </c>
      <c r="Y222">
        <f>'Input file'!DU$23</f>
        <v>91.674375000000012</v>
      </c>
      <c r="Z222">
        <f>'Input file'!DU$24</f>
        <v>84.591875000000002</v>
      </c>
      <c r="AA222">
        <f>'Input file'!DU$25</f>
        <v>89.429374999999993</v>
      </c>
      <c r="AB222">
        <f>'Input file'!DU$26</f>
        <v>90.030625000000001</v>
      </c>
    </row>
    <row r="223" spans="1:28" x14ac:dyDescent="0.2">
      <c r="A223">
        <f>'Input file'!DV$5</f>
        <v>477</v>
      </c>
      <c r="B223">
        <f>'Input file'!DV$7</f>
        <v>6.7521000000000204E-4</v>
      </c>
      <c r="C223">
        <f>'Input file'!DV$8</f>
        <v>0.93247899999999984</v>
      </c>
      <c r="E223">
        <f>'Input file'!DV$9</f>
        <v>-6.5809999999998179E-5</v>
      </c>
      <c r="F223">
        <f>'Input file'!DV$10</f>
        <v>1.0065809999999997</v>
      </c>
      <c r="K223" t="s">
        <v>204</v>
      </c>
      <c r="L223" s="37" t="str">
        <f t="shared" si="9"/>
        <v>N-O-477+0</v>
      </c>
      <c r="N223">
        <f>'Input file'!DV$12</f>
        <v>42.02</v>
      </c>
      <c r="O223">
        <f>'Input file'!DV$13</f>
        <v>44.25</v>
      </c>
      <c r="Q223">
        <f>'Input file'!DV$15</f>
        <v>98.727500000000006</v>
      </c>
      <c r="R223">
        <f>'Input file'!DV$16</f>
        <v>89.460625000000007</v>
      </c>
      <c r="S223">
        <f>'Input file'!DV$17</f>
        <v>29.995000000000001</v>
      </c>
      <c r="T223">
        <f>'Input file'!DV$18</f>
        <v>99.811250000000001</v>
      </c>
      <c r="U223">
        <f>'Input file'!DV$19</f>
        <v>89.353750000000019</v>
      </c>
      <c r="V223">
        <f>'Input file'!DV$20</f>
        <v>29.564999999999998</v>
      </c>
      <c r="W223">
        <f>'Input file'!DV$21</f>
        <v>84.312499999999986</v>
      </c>
      <c r="X223">
        <f>'Input file'!DV$22</f>
        <v>89.012499999999989</v>
      </c>
      <c r="Y223">
        <f>'Input file'!DV$23</f>
        <v>91.039375000000007</v>
      </c>
      <c r="Z223">
        <f>'Input file'!DV$24</f>
        <v>83.981875000000002</v>
      </c>
      <c r="AA223">
        <f>'Input file'!DV$25</f>
        <v>88.765624999999986</v>
      </c>
      <c r="AB223">
        <f>'Input file'!DV$26</f>
        <v>89.408124999999984</v>
      </c>
    </row>
    <row r="224" spans="1:28" x14ac:dyDescent="0.2">
      <c r="A224">
        <f>'Input file'!DW$5</f>
        <v>478</v>
      </c>
      <c r="B224">
        <f>'Input file'!DW$7</f>
        <v>2.5177000000000185E-4</v>
      </c>
      <c r="C224">
        <f>'Input file'!DW$8</f>
        <v>0.97482299999999977</v>
      </c>
      <c r="E224">
        <f>'Input file'!DW$9</f>
        <v>-4.8924999999999815E-4</v>
      </c>
      <c r="F224">
        <f>'Input file'!DW$10</f>
        <v>1.0489249999999999</v>
      </c>
      <c r="K224" t="s">
        <v>204</v>
      </c>
      <c r="L224" s="37" t="str">
        <f t="shared" si="9"/>
        <v>N-O-478+0</v>
      </c>
      <c r="N224">
        <f>'Input file'!DW$12</f>
        <v>42.11</v>
      </c>
      <c r="O224">
        <f>'Input file'!DW$13</f>
        <v>44.63</v>
      </c>
      <c r="Q224">
        <f>'Input file'!DW$15</f>
        <v>98.830625000000012</v>
      </c>
      <c r="R224">
        <f>'Input file'!DW$16</f>
        <v>89.546875000000014</v>
      </c>
      <c r="S224">
        <f>'Input file'!DW$17</f>
        <v>29.925625000000004</v>
      </c>
      <c r="T224">
        <f>'Input file'!DW$18</f>
        <v>99.913124999999994</v>
      </c>
      <c r="U224">
        <f>'Input file'!DW$19</f>
        <v>89.436249999999987</v>
      </c>
      <c r="V224">
        <f>'Input file'!DW$20</f>
        <v>29.491250000000001</v>
      </c>
      <c r="W224">
        <f>'Input file'!DW$21</f>
        <v>84.351875000000007</v>
      </c>
      <c r="X224">
        <f>'Input file'!DW$22</f>
        <v>89.081250000000011</v>
      </c>
      <c r="Y224">
        <f>'Input file'!DW$23</f>
        <v>90.802500000000009</v>
      </c>
      <c r="Z224">
        <f>'Input file'!DW$24</f>
        <v>84.017499999999998</v>
      </c>
      <c r="AA224">
        <f>'Input file'!DW$25</f>
        <v>88.82125000000002</v>
      </c>
      <c r="AB224">
        <f>'Input file'!DW$26</f>
        <v>89.160624999999996</v>
      </c>
    </row>
    <row r="225" spans="1:31" x14ac:dyDescent="0.2">
      <c r="A225">
        <f>'Input file'!DX$5</f>
        <v>479</v>
      </c>
      <c r="B225">
        <f>'Input file'!DX$7</f>
        <v>9.3986000000000156E-4</v>
      </c>
      <c r="C225">
        <f>'Input file'!DX$8</f>
        <v>0.90601399999999988</v>
      </c>
      <c r="E225">
        <f>'Input file'!DX$9</f>
        <v>1.9884000000000178E-4</v>
      </c>
      <c r="F225">
        <f>'Input file'!DX$10</f>
        <v>0.98011599999999977</v>
      </c>
      <c r="K225" t="s">
        <v>204</v>
      </c>
      <c r="L225" s="37" t="str">
        <f t="shared" si="9"/>
        <v>N-O-479+0</v>
      </c>
      <c r="N225">
        <f>'Input file'!DX$12</f>
        <v>46.37</v>
      </c>
      <c r="O225">
        <f>'Input file'!DX$13</f>
        <v>48.92</v>
      </c>
      <c r="Q225">
        <f>'Input file'!DX$15</f>
        <v>98.734375</v>
      </c>
      <c r="R225">
        <f>'Input file'!DX$16</f>
        <v>89.471875000000011</v>
      </c>
      <c r="S225">
        <f>'Input file'!DX$17</f>
        <v>29.942499999999999</v>
      </c>
      <c r="T225">
        <f>'Input file'!DX$18</f>
        <v>99.82</v>
      </c>
      <c r="U225">
        <f>'Input file'!DX$19</f>
        <v>89.362500000000011</v>
      </c>
      <c r="V225">
        <f>'Input file'!DX$20</f>
        <v>29.509999999999998</v>
      </c>
      <c r="W225">
        <f>'Input file'!DX$21</f>
        <v>84.291250000000005</v>
      </c>
      <c r="X225">
        <f>'Input file'!DX$22</f>
        <v>89.016874999999999</v>
      </c>
      <c r="Y225">
        <f>'Input file'!DX$23</f>
        <v>90.863124999999997</v>
      </c>
      <c r="Z225">
        <f>'Input file'!DX$24</f>
        <v>83.959374999999994</v>
      </c>
      <c r="AA225">
        <f>'Input file'!DX$25</f>
        <v>88.763125000000002</v>
      </c>
      <c r="AB225">
        <f>'Input file'!DX$26</f>
        <v>89.224374999999981</v>
      </c>
    </row>
    <row r="226" spans="1:31" x14ac:dyDescent="0.2">
      <c r="A226">
        <f>'Input file'!DY$5</f>
        <v>480</v>
      </c>
      <c r="B226">
        <f>'Input file'!DY$7</f>
        <v>5.6935000000000145E-4</v>
      </c>
      <c r="C226">
        <f>'Input file'!DY$8</f>
        <v>0.94306499999999982</v>
      </c>
      <c r="E226">
        <f>'Input file'!DY$9</f>
        <v>-2.245999999999982E-4</v>
      </c>
      <c r="F226">
        <f>'Input file'!DY$10</f>
        <v>1.0224599999999999</v>
      </c>
      <c r="K226" t="s">
        <v>204</v>
      </c>
      <c r="L226" s="37" t="str">
        <f t="shared" si="9"/>
        <v>N-O-480+0</v>
      </c>
      <c r="N226">
        <f>'Input file'!DY$12</f>
        <v>45.67</v>
      </c>
      <c r="O226">
        <f>'Input file'!DY$13</f>
        <v>46.85</v>
      </c>
      <c r="Q226">
        <f>'Input file'!DY$15</f>
        <v>95.961333333333314</v>
      </c>
      <c r="R226">
        <f>'Input file'!DY$16</f>
        <v>86.962666666666649</v>
      </c>
      <c r="S226">
        <f>'Input file'!DY$17</f>
        <v>29.142666666666667</v>
      </c>
      <c r="T226">
        <f>'Input file'!DY$18</f>
        <v>97.013999999999996</v>
      </c>
      <c r="U226">
        <f>'Input file'!DY$19</f>
        <v>86.860000000000028</v>
      </c>
      <c r="V226">
        <f>'Input file'!DY$20</f>
        <v>28.720666666666663</v>
      </c>
      <c r="W226">
        <f>'Input file'!DY$21</f>
        <v>81.938666666666649</v>
      </c>
      <c r="X226">
        <f>'Input file'!DY$22</f>
        <v>86.532666666666657</v>
      </c>
      <c r="Y226">
        <f>'Input file'!DY$23</f>
        <v>88.436666666666667</v>
      </c>
      <c r="Z226">
        <f>'Input file'!DY$24</f>
        <v>81.61866666666667</v>
      </c>
      <c r="AA226">
        <f>'Input file'!DY$25</f>
        <v>86.291333333333327</v>
      </c>
      <c r="AB226">
        <f>'Input file'!DY$26</f>
        <v>86.841999999999999</v>
      </c>
    </row>
    <row r="227" spans="1:31" x14ac:dyDescent="0.2">
      <c r="A227" t="str">
        <f>'Input file'!DZ$5</f>
        <v>481 (not approved)</v>
      </c>
      <c r="B227">
        <f>'Input file'!DZ$7</f>
        <v>0</v>
      </c>
      <c r="C227">
        <f>'Input file'!DZ$8</f>
        <v>0</v>
      </c>
      <c r="E227">
        <f>'Input file'!DZ$9</f>
        <v>0</v>
      </c>
      <c r="F227">
        <f>'Input file'!DZ$10</f>
        <v>0</v>
      </c>
      <c r="K227" t="s">
        <v>204</v>
      </c>
      <c r="L227" s="37" t="str">
        <f t="shared" si="9"/>
        <v>N-O-481 (not approved)+0</v>
      </c>
      <c r="N227">
        <f>'Input file'!DZ$12</f>
        <v>0</v>
      </c>
      <c r="O227">
        <f>'Input file'!DZ$13</f>
        <v>0</v>
      </c>
      <c r="Q227">
        <f>'Input file'!DZ$15</f>
        <v>0</v>
      </c>
      <c r="R227">
        <f>'Input file'!DZ$16</f>
        <v>0</v>
      </c>
      <c r="S227">
        <f>'Input file'!DZ$17</f>
        <v>0</v>
      </c>
      <c r="T227">
        <f>'Input file'!DZ$18</f>
        <v>0</v>
      </c>
      <c r="U227">
        <f>'Input file'!DZ$19</f>
        <v>0</v>
      </c>
      <c r="V227">
        <f>'Input file'!DZ$20</f>
        <v>0</v>
      </c>
      <c r="W227">
        <f>'Input file'!DZ$21</f>
        <v>0</v>
      </c>
      <c r="X227">
        <f>'Input file'!DZ$22</f>
        <v>0</v>
      </c>
      <c r="Y227">
        <f>'Input file'!DZ$23</f>
        <v>0</v>
      </c>
      <c r="Z227">
        <f>'Input file'!DZ$24</f>
        <v>0</v>
      </c>
      <c r="AA227">
        <f>'Input file'!DZ$25</f>
        <v>0</v>
      </c>
      <c r="AB227">
        <f>'Input file'!DZ$26</f>
        <v>0</v>
      </c>
    </row>
    <row r="228" spans="1:31" x14ac:dyDescent="0.2">
      <c r="A228">
        <f>'Input file'!EA$5</f>
        <v>482</v>
      </c>
      <c r="B228">
        <f>'Input file'!EA$7</f>
        <v>-2.245999999999982E-4</v>
      </c>
      <c r="C228">
        <f>'Input file'!EA$8</f>
        <v>1.0224599999999999</v>
      </c>
      <c r="E228">
        <f>'Input file'!EA$9</f>
        <v>-9.6561999999999809E-4</v>
      </c>
      <c r="F228">
        <f>'Input file'!EA$10</f>
        <v>1.0965619999999998</v>
      </c>
      <c r="K228" t="s">
        <v>204</v>
      </c>
      <c r="L228" s="37" t="str">
        <f t="shared" si="9"/>
        <v>N-O-482+0</v>
      </c>
      <c r="N228">
        <f>'Input file'!EA$12</f>
        <v>42.87</v>
      </c>
      <c r="O228">
        <f>'Input file'!EA$13</f>
        <v>44.69</v>
      </c>
      <c r="Q228">
        <f>'Input file'!EA$15</f>
        <v>99.632500000000007</v>
      </c>
      <c r="R228">
        <f>'Input file'!EA$16</f>
        <v>90.303124999999994</v>
      </c>
      <c r="S228">
        <f>'Input file'!EA$17</f>
        <v>30.236250000000002</v>
      </c>
      <c r="T228">
        <f>'Input file'!EA$18</f>
        <v>100.72750000000001</v>
      </c>
      <c r="U228">
        <f>'Input file'!EA$19</f>
        <v>90.193749999999994</v>
      </c>
      <c r="V228">
        <f>'Input file'!EA$20</f>
        <v>29.798750000000002</v>
      </c>
      <c r="W228">
        <f>'Input file'!EA$21</f>
        <v>85.068749999999994</v>
      </c>
      <c r="X228">
        <f>'Input file'!EA$22</f>
        <v>89.856874999999988</v>
      </c>
      <c r="Y228">
        <f>'Input file'!EA$23</f>
        <v>91.749374999999986</v>
      </c>
      <c r="Z228">
        <f>'Input file'!EA$24</f>
        <v>84.737500000000011</v>
      </c>
      <c r="AA228">
        <f>'Input file'!EA$25</f>
        <v>89.602499999999978</v>
      </c>
      <c r="AB228">
        <f>'Input file'!EA$26</f>
        <v>90.096249999999984</v>
      </c>
    </row>
    <row r="229" spans="1:31" x14ac:dyDescent="0.2">
      <c r="A229">
        <f>'Input file'!EB$5</f>
        <v>483</v>
      </c>
      <c r="B229">
        <f>'Input file'!EB$7</f>
        <v>-1.3361299999999981E-3</v>
      </c>
      <c r="C229">
        <f>'Input file'!EB$8</f>
        <v>1.1336129999999998</v>
      </c>
      <c r="E229">
        <f>'Input file'!EB$9</f>
        <v>-1.9712899999999979E-3</v>
      </c>
      <c r="F229">
        <f>'Input file'!EB$10</f>
        <v>1.1971289999999999</v>
      </c>
      <c r="K229" t="s">
        <v>204</v>
      </c>
      <c r="L229" s="37" t="str">
        <f t="shared" ref="L229:L234" si="10">CONCATENATE(K229,"-",A229,$K$1)</f>
        <v>N-O-483+0</v>
      </c>
      <c r="N229">
        <f>'Input file'!EB$12</f>
        <v>41.82</v>
      </c>
      <c r="O229">
        <f>'Input file'!EB$13</f>
        <v>44.01</v>
      </c>
      <c r="Q229">
        <f>'Input file'!EB$15</f>
        <v>100.9225</v>
      </c>
      <c r="R229">
        <f>'Input file'!EB$16</f>
        <v>91.601250000000007</v>
      </c>
      <c r="S229">
        <f>'Input file'!EB$17</f>
        <v>31.049374999999998</v>
      </c>
      <c r="T229">
        <f>'Input file'!EB$18</f>
        <v>102.05312499999999</v>
      </c>
      <c r="U229">
        <f>'Input file'!EB$19</f>
        <v>91.514375000000001</v>
      </c>
      <c r="V229">
        <f>'Input file'!EB$20</f>
        <v>30.621250000000003</v>
      </c>
      <c r="W229">
        <f>'Input file'!EB$21</f>
        <v>86.398750000000007</v>
      </c>
      <c r="X229">
        <f>'Input file'!EB$22</f>
        <v>91.257499999999993</v>
      </c>
      <c r="Y229">
        <f>'Input file'!EB$23</f>
        <v>94.320625000000007</v>
      </c>
      <c r="Z229">
        <f>'Input file'!EB$24</f>
        <v>86.084999999999994</v>
      </c>
      <c r="AA229">
        <f>'Input file'!EB$25</f>
        <v>91.053124999999994</v>
      </c>
      <c r="AB229">
        <f>'Input file'!EB$26</f>
        <v>92.677500000000009</v>
      </c>
    </row>
    <row r="230" spans="1:31" x14ac:dyDescent="0.2">
      <c r="A230">
        <f>'Input file'!EC$5</f>
        <v>484</v>
      </c>
      <c r="B230">
        <f>'Input file'!EC$7</f>
        <v>-1.0185499999999983E-3</v>
      </c>
      <c r="C230">
        <f>'Input file'!EC$8</f>
        <v>1.1018549999999998</v>
      </c>
      <c r="E230">
        <f>'Input file'!EC$9</f>
        <v>-1.6537099999999981E-3</v>
      </c>
      <c r="F230">
        <f>'Input file'!EC$10</f>
        <v>1.1653709999999999</v>
      </c>
      <c r="K230" t="s">
        <v>204</v>
      </c>
      <c r="L230" s="37" t="str">
        <f t="shared" si="10"/>
        <v>N-O-484+0</v>
      </c>
      <c r="N230">
        <f>'Input file'!EC$12</f>
        <v>41.9</v>
      </c>
      <c r="O230">
        <f>'Input file'!EC$13</f>
        <v>43.72</v>
      </c>
      <c r="Q230">
        <f>'Input file'!EC$15</f>
        <v>99.674374999999998</v>
      </c>
      <c r="R230">
        <f>'Input file'!EC$16</f>
        <v>90.324375000000003</v>
      </c>
      <c r="S230">
        <f>'Input file'!EC$17</f>
        <v>29.938750000000002</v>
      </c>
      <c r="T230">
        <f>'Input file'!EC$18</f>
        <v>100.76312500000002</v>
      </c>
      <c r="U230">
        <f>'Input file'!EC$19</f>
        <v>90.199374999999975</v>
      </c>
      <c r="V230">
        <f>'Input file'!EC$20</f>
        <v>29.483125000000001</v>
      </c>
      <c r="W230">
        <f>'Input file'!EC$21</f>
        <v>84.946875000000006</v>
      </c>
      <c r="X230">
        <f>'Input file'!EC$22</f>
        <v>89.826875000000001</v>
      </c>
      <c r="Y230">
        <f>'Input file'!EC$23</f>
        <v>90.740624999999994</v>
      </c>
      <c r="Z230">
        <f>'Input file'!EC$24</f>
        <v>84.601249999999993</v>
      </c>
      <c r="AA230">
        <f>'Input file'!EC$25</f>
        <v>89.530000000000015</v>
      </c>
      <c r="AB230">
        <f>'Input file'!EC$26</f>
        <v>89.048749999999998</v>
      </c>
    </row>
    <row r="231" spans="1:31" x14ac:dyDescent="0.2">
      <c r="A231">
        <f>'Input file'!ED$5</f>
        <v>485</v>
      </c>
      <c r="B231">
        <f>'Input file'!ED$7</f>
        <v>-7.538999999999981E-4</v>
      </c>
      <c r="C231">
        <f>'Input file'!ED$8</f>
        <v>1.0753899999999998</v>
      </c>
      <c r="E231">
        <f>'Input file'!ED$9</f>
        <v>-1.3890599999999982E-3</v>
      </c>
      <c r="F231">
        <f>'Input file'!ED$10</f>
        <v>1.1389059999999998</v>
      </c>
      <c r="K231" t="s">
        <v>204</v>
      </c>
      <c r="L231" s="37" t="str">
        <f t="shared" si="10"/>
        <v>N-O-485+0</v>
      </c>
      <c r="N231">
        <f>'Input file'!ED$12</f>
        <v>41.86</v>
      </c>
      <c r="O231">
        <f>'Input file'!ED$13</f>
        <v>44.45</v>
      </c>
      <c r="Q231">
        <f>'Input file'!ED$15</f>
        <v>99.669999999999987</v>
      </c>
      <c r="R231">
        <f>'Input file'!ED$16</f>
        <v>90.340625000000003</v>
      </c>
      <c r="S231">
        <f>'Input file'!ED$17</f>
        <v>30.266250000000003</v>
      </c>
      <c r="T231">
        <f>'Input file'!ED$18</f>
        <v>100.765</v>
      </c>
      <c r="U231">
        <f>'Input file'!ED$19</f>
        <v>90.231875000000002</v>
      </c>
      <c r="V231">
        <f>'Input file'!ED$20</f>
        <v>29.827500000000004</v>
      </c>
      <c r="W231">
        <f>'Input file'!ED$21</f>
        <v>85.111250000000013</v>
      </c>
      <c r="X231">
        <f>'Input file'!ED$22</f>
        <v>89.894999999999996</v>
      </c>
      <c r="Y231">
        <f>'Input file'!ED$23</f>
        <v>91.841249999999974</v>
      </c>
      <c r="Z231">
        <f>'Input file'!ED$24</f>
        <v>84.77687499999999</v>
      </c>
      <c r="AA231">
        <f>'Input file'!ED$25</f>
        <v>89.644374999999997</v>
      </c>
      <c r="AB231">
        <f>'Input file'!ED$26</f>
        <v>90.183750000000003</v>
      </c>
    </row>
    <row r="232" spans="1:31" x14ac:dyDescent="0.2">
      <c r="A232" t="str">
        <f>'Input file'!EE$5</f>
        <v>486 (not approved)</v>
      </c>
      <c r="B232">
        <f>'Input file'!EE$7</f>
        <v>0</v>
      </c>
      <c r="C232">
        <f>'Input file'!EE$8</f>
        <v>0</v>
      </c>
      <c r="E232">
        <f>'Input file'!EE$9</f>
        <v>0</v>
      </c>
      <c r="F232">
        <f>'Input file'!EE$10</f>
        <v>0</v>
      </c>
      <c r="K232" t="s">
        <v>204</v>
      </c>
      <c r="L232" s="37" t="str">
        <f t="shared" si="10"/>
        <v>N-O-486 (not approved)+0</v>
      </c>
      <c r="N232">
        <f>'Input file'!EE$12</f>
        <v>0</v>
      </c>
      <c r="O232">
        <f>'Input file'!EE$13</f>
        <v>0</v>
      </c>
      <c r="Q232">
        <f>'Input file'!EE$15</f>
        <v>0</v>
      </c>
      <c r="R232">
        <f>'Input file'!EE$16</f>
        <v>0</v>
      </c>
      <c r="S232">
        <f>'Input file'!EE$17</f>
        <v>0</v>
      </c>
      <c r="T232">
        <f>'Input file'!EE$18</f>
        <v>0</v>
      </c>
      <c r="U232">
        <f>'Input file'!EE$19</f>
        <v>0</v>
      </c>
      <c r="V232">
        <f>'Input file'!EE$20</f>
        <v>0</v>
      </c>
      <c r="W232">
        <f>'Input file'!EE$21</f>
        <v>0</v>
      </c>
      <c r="X232">
        <f>'Input file'!EE$22</f>
        <v>0</v>
      </c>
      <c r="Y232">
        <f>'Input file'!EE$23</f>
        <v>0</v>
      </c>
      <c r="Z232">
        <f>'Input file'!EE$24</f>
        <v>0</v>
      </c>
      <c r="AA232">
        <f>'Input file'!EE$25</f>
        <v>0</v>
      </c>
      <c r="AB232">
        <f>'Input file'!EE$26</f>
        <v>0</v>
      </c>
    </row>
    <row r="233" spans="1:31" x14ac:dyDescent="0.2">
      <c r="A233">
        <f>'Input file'!EF$5</f>
        <v>487</v>
      </c>
      <c r="B233">
        <f>'Input file'!EF$7</f>
        <v>5.1642000000000181E-4</v>
      </c>
      <c r="C233">
        <f>'Input file'!EF$8</f>
        <v>0.94835799999999981</v>
      </c>
      <c r="E233">
        <f>'Input file'!EF$9</f>
        <v>-2.245999999999982E-4</v>
      </c>
      <c r="F233">
        <f>'Input file'!EF$10</f>
        <v>1.0224599999999999</v>
      </c>
      <c r="K233" t="s">
        <v>204</v>
      </c>
      <c r="L233" s="37" t="str">
        <f t="shared" si="10"/>
        <v>N-O-487+0</v>
      </c>
      <c r="N233">
        <f>'Input file'!EF$12</f>
        <v>45.75</v>
      </c>
      <c r="O233">
        <f>'Input file'!EF$13</f>
        <v>47.49</v>
      </c>
      <c r="Q233">
        <f>'Input file'!EF$15</f>
        <v>99.212500000000006</v>
      </c>
      <c r="R233">
        <f>'Input file'!EF$16</f>
        <v>89.869374999999991</v>
      </c>
      <c r="S233">
        <f>'Input file'!EF$17</f>
        <v>30.014374999999994</v>
      </c>
      <c r="T233">
        <f>'Input file'!EF$18</f>
        <v>100.2975</v>
      </c>
      <c r="U233">
        <f>'Input file'!EF$19</f>
        <v>89.754999999999995</v>
      </c>
      <c r="V233">
        <f>'Input file'!EF$20</f>
        <v>29.579374999999999</v>
      </c>
      <c r="W233">
        <f>'Input file'!EF$21</f>
        <v>84.66125000000001</v>
      </c>
      <c r="X233">
        <f>'Input file'!EF$22</f>
        <v>89.387500000000003</v>
      </c>
      <c r="Y233">
        <f>'Input file'!EF$23</f>
        <v>91.074374999999989</v>
      </c>
      <c r="Z233">
        <f>'Input file'!EF$24</f>
        <v>84.325625000000016</v>
      </c>
      <c r="AA233">
        <f>'Input file'!EF$25</f>
        <v>89.124375000000001</v>
      </c>
      <c r="AB233">
        <f>'Input file'!EF$26</f>
        <v>89.424999999999997</v>
      </c>
    </row>
    <row r="234" spans="1:31" x14ac:dyDescent="0.2">
      <c r="A234">
        <f>'Input file'!EG$5</f>
        <v>488</v>
      </c>
      <c r="B234">
        <f>'Input file'!EG$7</f>
        <v>-2.7752999999999827E-4</v>
      </c>
      <c r="C234">
        <f>'Input file'!EG$8</f>
        <v>1.0277529999999999</v>
      </c>
      <c r="E234">
        <f>'Input file'!EG$9</f>
        <v>-9.6561999999999809E-4</v>
      </c>
      <c r="F234">
        <f>'Input file'!EG$10</f>
        <v>1.0965619999999998</v>
      </c>
      <c r="K234" t="s">
        <v>204</v>
      </c>
      <c r="L234" s="37" t="str">
        <f t="shared" si="10"/>
        <v>N-O-488+0</v>
      </c>
      <c r="N234">
        <f>'Input file'!EG$12</f>
        <v>41.8</v>
      </c>
      <c r="O234">
        <f>'Input file'!EG$13</f>
        <v>43.89</v>
      </c>
      <c r="Q234">
        <f>'Input file'!EG$15</f>
        <v>99.085000000000008</v>
      </c>
      <c r="R234">
        <f>'Input file'!EG$16</f>
        <v>89.793125000000003</v>
      </c>
      <c r="S234">
        <f>'Input file'!EG$17</f>
        <v>30.036249999999995</v>
      </c>
      <c r="T234">
        <f>'Input file'!EG$18</f>
        <v>100.17312499999997</v>
      </c>
      <c r="U234">
        <f>'Input file'!EG$19</f>
        <v>89.681874999999991</v>
      </c>
      <c r="V234">
        <f>'Input file'!EG$20</f>
        <v>29.600625000000001</v>
      </c>
      <c r="W234">
        <f>'Input file'!EG$21</f>
        <v>84.585624999999993</v>
      </c>
      <c r="X234">
        <f>'Input file'!EG$22</f>
        <v>89.334999999999994</v>
      </c>
      <c r="Y234">
        <f>'Input file'!EG$23</f>
        <v>91.142500000000013</v>
      </c>
      <c r="Z234">
        <f>'Input file'!EG$24</f>
        <v>84.253750000000011</v>
      </c>
      <c r="AA234">
        <f>'Input file'!EG$25</f>
        <v>89.076875000000001</v>
      </c>
      <c r="AB234">
        <f>'Input file'!EG$26</f>
        <v>89.499999999999986</v>
      </c>
    </row>
    <row r="235" spans="1:31" x14ac:dyDescent="0.2">
      <c r="A235">
        <f>'Input file'!EH$5</f>
        <v>489</v>
      </c>
      <c r="B235">
        <f>'Input file'!EH$7</f>
        <v>9.2980000000001837E-5</v>
      </c>
      <c r="C235">
        <f>'Input file'!EH$8</f>
        <v>0.99070199999999986</v>
      </c>
      <c r="E235">
        <f>'Input file'!EH$9</f>
        <v>-6.4803999999999817E-4</v>
      </c>
      <c r="F235">
        <f>'Input file'!EH$10</f>
        <v>1.0648039999999999</v>
      </c>
      <c r="K235" t="s">
        <v>204</v>
      </c>
      <c r="L235" s="37" t="str">
        <f>CONCATENATE(K235,"-",A235,$K$1)</f>
        <v>N-O-489+0</v>
      </c>
      <c r="N235">
        <f>'Input file'!EH$12</f>
        <v>42.47</v>
      </c>
      <c r="O235">
        <f>'Input file'!EH$13</f>
        <v>44.5</v>
      </c>
      <c r="Q235">
        <f>'Input file'!EH$15</f>
        <v>99.340625000000003</v>
      </c>
      <c r="R235">
        <f>'Input file'!EH$16</f>
        <v>90.022500000000008</v>
      </c>
      <c r="S235">
        <f>'Input file'!EH$17</f>
        <v>30.19125</v>
      </c>
      <c r="T235">
        <f>'Input file'!EH$18</f>
        <v>100.4325</v>
      </c>
      <c r="U235">
        <f>'Input file'!EH$19</f>
        <v>89.915624999999991</v>
      </c>
      <c r="V235">
        <f>'Input file'!EH$20</f>
        <v>29.758750000000003</v>
      </c>
      <c r="W235">
        <f>'Input file'!EH$21</f>
        <v>84.841875000000016</v>
      </c>
      <c r="X235">
        <f>'Input file'!EH$22</f>
        <v>89.574374999999989</v>
      </c>
      <c r="Y235">
        <f>'Input file'!EH$23</f>
        <v>91.638124999999988</v>
      </c>
      <c r="Z235">
        <f>'Input file'!EH$24</f>
        <v>84.511874999999975</v>
      </c>
      <c r="AA235">
        <f>'Input file'!EH$25</f>
        <v>89.325625000000002</v>
      </c>
      <c r="AB235">
        <f>'Input file'!EH$26</f>
        <v>90.000000000000014</v>
      </c>
    </row>
    <row r="236" spans="1:31" s="155" customFormat="1" x14ac:dyDescent="0.2">
      <c r="A236" s="155">
        <f ca="1">INDIRECT(ADDRESS(A$1001,$AE236,1,1,$AP$1))</f>
        <v>490</v>
      </c>
      <c r="B236" s="155">
        <f t="shared" ref="B236:AB249" ca="1" si="11">INDIRECT(ADDRESS(B$1001,$AE236,1,1,$AP$1))</f>
        <v>-1.7166999999999812E-4</v>
      </c>
      <c r="C236" s="155">
        <f t="shared" ca="1" si="11"/>
        <v>1.0171669999999997</v>
      </c>
      <c r="E236" s="155">
        <f t="shared" ca="1" si="11"/>
        <v>-8.5975999999999815E-4</v>
      </c>
      <c r="F236" s="155">
        <f t="shared" ca="1" si="11"/>
        <v>1.0859759999999998</v>
      </c>
      <c r="K236" s="155" t="s">
        <v>204</v>
      </c>
      <c r="L236" s="156" t="str">
        <f ca="1">CONCATENATE(K236,"-",A236,$K$1)</f>
        <v>N-O-490+0</v>
      </c>
      <c r="N236" s="155">
        <f t="shared" ca="1" si="11"/>
        <v>41.96</v>
      </c>
      <c r="O236" s="155">
        <f t="shared" ca="1" si="11"/>
        <v>43.59</v>
      </c>
      <c r="Q236" s="155">
        <f t="shared" ca="1" si="11"/>
        <v>99.108750000000001</v>
      </c>
      <c r="R236" s="155">
        <f t="shared" ca="1" si="11"/>
        <v>89.83874999999999</v>
      </c>
      <c r="S236" s="155">
        <f t="shared" ca="1" si="11"/>
        <v>30.141874999999999</v>
      </c>
      <c r="T236" s="155">
        <f t="shared" ca="1" si="11"/>
        <v>100.201875</v>
      </c>
      <c r="U236" s="155">
        <f t="shared" ca="1" si="11"/>
        <v>89.733125000000001</v>
      </c>
      <c r="V236" s="155">
        <f t="shared" ca="1" si="11"/>
        <v>29.707499999999996</v>
      </c>
      <c r="W236" s="155">
        <f t="shared" ca="1" si="11"/>
        <v>84.65625</v>
      </c>
      <c r="X236" s="155">
        <f t="shared" ca="1" si="11"/>
        <v>89.405000000000015</v>
      </c>
      <c r="Y236" s="155">
        <f t="shared" ca="1" si="11"/>
        <v>91.481250000000017</v>
      </c>
      <c r="Z236" s="155">
        <f t="shared" ca="1" si="11"/>
        <v>84.33</v>
      </c>
      <c r="AA236" s="155">
        <f t="shared" ca="1" si="11"/>
        <v>89.160000000000011</v>
      </c>
      <c r="AB236" s="155">
        <f t="shared" ca="1" si="11"/>
        <v>89.840625000000017</v>
      </c>
      <c r="AE236" s="155">
        <v>139</v>
      </c>
    </row>
    <row r="237" spans="1:31" x14ac:dyDescent="0.2">
      <c r="A237" s="155">
        <f t="shared" ref="A237:O284" ca="1" si="12">INDIRECT(ADDRESS(A$1001,$AE237,1,1,$AP$1))</f>
        <v>491</v>
      </c>
      <c r="B237" s="155">
        <f t="shared" ca="1" si="11"/>
        <v>-8.0682999999999818E-4</v>
      </c>
      <c r="C237" s="155">
        <f t="shared" ca="1" si="11"/>
        <v>1.0806829999999998</v>
      </c>
      <c r="D237" s="155"/>
      <c r="E237" s="155">
        <f t="shared" ca="1" si="11"/>
        <v>-1.441989999999998E-3</v>
      </c>
      <c r="F237" s="155">
        <f t="shared" ca="1" si="11"/>
        <v>1.1441989999999997</v>
      </c>
      <c r="G237" s="155"/>
      <c r="H237" s="155"/>
      <c r="I237" s="155"/>
      <c r="J237" s="155"/>
      <c r="K237" s="155" t="s">
        <v>204</v>
      </c>
      <c r="L237" s="156" t="str">
        <f t="shared" ref="L237:L300" ca="1" si="13">CONCATENATE(K237,"-",A237,$K$1)</f>
        <v>N-O-491+0</v>
      </c>
      <c r="M237" s="155"/>
      <c r="N237" s="155">
        <f t="shared" ca="1" si="11"/>
        <v>41.61</v>
      </c>
      <c r="O237" s="155">
        <f t="shared" ca="1" si="11"/>
        <v>44.37</v>
      </c>
      <c r="P237" s="155"/>
      <c r="Q237" s="155">
        <f t="shared" ca="1" si="11"/>
        <v>100.66375000000001</v>
      </c>
      <c r="R237" s="155">
        <f t="shared" ca="1" si="11"/>
        <v>91.329374999999999</v>
      </c>
      <c r="S237" s="155">
        <f t="shared" ca="1" si="11"/>
        <v>30.699375</v>
      </c>
      <c r="T237" s="155">
        <f t="shared" ca="1" si="11"/>
        <v>101.78249999999998</v>
      </c>
      <c r="U237" s="155">
        <f t="shared" ca="1" si="11"/>
        <v>91.228125000000006</v>
      </c>
      <c r="V237" s="155">
        <f t="shared" ca="1" si="11"/>
        <v>30.258750000000003</v>
      </c>
      <c r="W237" s="155">
        <f t="shared" ca="1" si="11"/>
        <v>86.036249999999995</v>
      </c>
      <c r="X237" s="155">
        <f t="shared" ca="1" si="11"/>
        <v>90.93312499999999</v>
      </c>
      <c r="Y237" s="155">
        <f t="shared" ca="1" si="11"/>
        <v>93.179375000000007</v>
      </c>
      <c r="Z237" s="155">
        <f t="shared" ca="1" si="11"/>
        <v>85.712499999999991</v>
      </c>
      <c r="AA237" s="155">
        <f t="shared" ca="1" si="11"/>
        <v>90.694999999999993</v>
      </c>
      <c r="AB237" s="155">
        <f t="shared" ca="1" si="11"/>
        <v>91.509375000000006</v>
      </c>
      <c r="AC237" s="155"/>
      <c r="AD237" s="155"/>
      <c r="AE237" s="155">
        <v>140</v>
      </c>
    </row>
    <row r="238" spans="1:31" x14ac:dyDescent="0.2">
      <c r="A238" s="155">
        <f t="shared" ca="1" si="12"/>
        <v>492</v>
      </c>
      <c r="B238" s="155">
        <f t="shared" ca="1" si="11"/>
        <v>-1.3361299999999981E-3</v>
      </c>
      <c r="C238" s="155">
        <f t="shared" ca="1" si="11"/>
        <v>1.1336129999999998</v>
      </c>
      <c r="D238" s="155"/>
      <c r="E238" s="155">
        <f t="shared" ca="1" si="11"/>
        <v>-1.9712899999999979E-3</v>
      </c>
      <c r="F238" s="155">
        <f t="shared" ca="1" si="11"/>
        <v>1.1971289999999999</v>
      </c>
      <c r="G238" s="155"/>
      <c r="H238" s="155"/>
      <c r="I238" s="155"/>
      <c r="J238" s="155"/>
      <c r="K238" s="155" t="s">
        <v>204</v>
      </c>
      <c r="L238" s="156" t="str">
        <f t="shared" ca="1" si="13"/>
        <v>N-O-492+0</v>
      </c>
      <c r="M238" s="155"/>
      <c r="N238" s="155">
        <f t="shared" ca="1" si="11"/>
        <v>40</v>
      </c>
      <c r="O238" s="155">
        <f t="shared" ca="1" si="11"/>
        <v>42.79</v>
      </c>
      <c r="P238" s="155"/>
      <c r="Q238" s="155">
        <f t="shared" ca="1" si="11"/>
        <v>101.113125</v>
      </c>
      <c r="R238" s="155">
        <f t="shared" ca="1" si="11"/>
        <v>91.777499999999989</v>
      </c>
      <c r="S238" s="155">
        <f t="shared" ca="1" si="11"/>
        <v>31.143124999999998</v>
      </c>
      <c r="T238" s="155">
        <f t="shared" ca="1" si="11"/>
        <v>102.24624999999997</v>
      </c>
      <c r="U238" s="155">
        <f t="shared" ca="1" si="11"/>
        <v>91.688749999999999</v>
      </c>
      <c r="V238" s="155">
        <f t="shared" ca="1" si="11"/>
        <v>30.714375</v>
      </c>
      <c r="W238" s="155">
        <f t="shared" ca="1" si="11"/>
        <v>86.58250000000001</v>
      </c>
      <c r="X238" s="155">
        <f t="shared" ca="1" si="11"/>
        <v>91.438124999999999</v>
      </c>
      <c r="Y238" s="155">
        <f t="shared" ca="1" si="11"/>
        <v>94.620625000000018</v>
      </c>
      <c r="Z238" s="155">
        <f t="shared" ca="1" si="11"/>
        <v>86.269374999999997</v>
      </c>
      <c r="AA238" s="155">
        <f t="shared" ca="1" si="11"/>
        <v>91.236250000000013</v>
      </c>
      <c r="AB238" s="155">
        <f t="shared" ca="1" si="11"/>
        <v>92.98</v>
      </c>
      <c r="AC238" s="155"/>
      <c r="AD238" s="155"/>
      <c r="AE238" s="155">
        <v>141</v>
      </c>
    </row>
    <row r="239" spans="1:31" x14ac:dyDescent="0.2">
      <c r="A239" s="155">
        <f t="shared" ca="1" si="12"/>
        <v>493</v>
      </c>
      <c r="B239" s="155">
        <f t="shared" ca="1" si="11"/>
        <v>-1.600779999999998E-3</v>
      </c>
      <c r="C239" s="155">
        <f t="shared" ca="1" si="11"/>
        <v>1.1600779999999997</v>
      </c>
      <c r="D239" s="155"/>
      <c r="E239" s="155">
        <f t="shared" ca="1" si="11"/>
        <v>-2.2359399999999983E-3</v>
      </c>
      <c r="F239" s="155">
        <f t="shared" ca="1" si="11"/>
        <v>1.2235939999999998</v>
      </c>
      <c r="G239" s="155"/>
      <c r="H239" s="155"/>
      <c r="I239" s="155"/>
      <c r="J239" s="155"/>
      <c r="K239" s="155" t="s">
        <v>204</v>
      </c>
      <c r="L239" s="156" t="str">
        <f t="shared" ca="1" si="13"/>
        <v>N-O-493+0</v>
      </c>
      <c r="M239" s="155"/>
      <c r="N239" s="155">
        <f t="shared" ca="1" si="11"/>
        <v>39.74</v>
      </c>
      <c r="O239" s="155">
        <f t="shared" ca="1" si="11"/>
        <v>42</v>
      </c>
      <c r="P239" s="155"/>
      <c r="Q239" s="155">
        <f t="shared" ca="1" si="11"/>
        <v>100.470625</v>
      </c>
      <c r="R239" s="155">
        <f t="shared" ca="1" si="11"/>
        <v>91.162499999999994</v>
      </c>
      <c r="S239" s="155">
        <f t="shared" ca="1" si="11"/>
        <v>30.844374999999996</v>
      </c>
      <c r="T239" s="155">
        <f t="shared" ca="1" si="11"/>
        <v>101.59125</v>
      </c>
      <c r="U239" s="155">
        <f t="shared" ca="1" si="11"/>
        <v>91.071249999999992</v>
      </c>
      <c r="V239" s="155">
        <f t="shared" ca="1" si="11"/>
        <v>30.416875000000001</v>
      </c>
      <c r="W239" s="155">
        <f t="shared" ca="1" si="11"/>
        <v>85.976874999999993</v>
      </c>
      <c r="X239" s="155">
        <f t="shared" ca="1" si="11"/>
        <v>90.800624999999982</v>
      </c>
      <c r="Y239" s="155">
        <f t="shared" ca="1" si="11"/>
        <v>93.691250000000011</v>
      </c>
      <c r="Z239" s="155">
        <f t="shared" ca="1" si="11"/>
        <v>85.661874999999995</v>
      </c>
      <c r="AA239" s="155">
        <f t="shared" ca="1" si="11"/>
        <v>90.586874999999992</v>
      </c>
      <c r="AB239" s="155">
        <f t="shared" ca="1" si="11"/>
        <v>92.048749999999984</v>
      </c>
      <c r="AC239" s="155"/>
      <c r="AD239" s="155"/>
      <c r="AE239" s="155">
        <v>142</v>
      </c>
    </row>
    <row r="240" spans="1:31" x14ac:dyDescent="0.2">
      <c r="A240" s="155">
        <f t="shared" ca="1" si="12"/>
        <v>494</v>
      </c>
      <c r="B240" s="155">
        <f t="shared" ca="1" si="11"/>
        <v>-1.0185499999999983E-3</v>
      </c>
      <c r="C240" s="155">
        <f t="shared" ca="1" si="11"/>
        <v>1.1018549999999998</v>
      </c>
      <c r="D240" s="155"/>
      <c r="E240" s="155">
        <f t="shared" ca="1" si="11"/>
        <v>-1.6537099999999981E-3</v>
      </c>
      <c r="F240" s="155">
        <f t="shared" ca="1" si="11"/>
        <v>1.1653709999999999</v>
      </c>
      <c r="G240" s="155"/>
      <c r="H240" s="155"/>
      <c r="I240" s="155"/>
      <c r="J240" s="155"/>
      <c r="K240" s="155" t="s">
        <v>204</v>
      </c>
      <c r="L240" s="156" t="str">
        <f t="shared" ca="1" si="13"/>
        <v>N-O-494+0</v>
      </c>
      <c r="M240" s="155"/>
      <c r="N240" s="155">
        <f t="shared" ca="1" si="11"/>
        <v>43.37</v>
      </c>
      <c r="O240" s="155">
        <f t="shared" ca="1" si="11"/>
        <v>44.72</v>
      </c>
      <c r="P240" s="155"/>
      <c r="Q240" s="155">
        <f t="shared" ca="1" si="11"/>
        <v>100.45187499999999</v>
      </c>
      <c r="R240" s="155">
        <f t="shared" ca="1" si="11"/>
        <v>91.164374999999978</v>
      </c>
      <c r="S240" s="155">
        <f t="shared" ca="1" si="11"/>
        <v>30.846874999999997</v>
      </c>
      <c r="T240" s="155">
        <f t="shared" ca="1" si="11"/>
        <v>101.57562499999999</v>
      </c>
      <c r="U240" s="155">
        <f t="shared" ca="1" si="11"/>
        <v>91.075625000000002</v>
      </c>
      <c r="V240" s="155">
        <f t="shared" ca="1" si="11"/>
        <v>30.419375000000006</v>
      </c>
      <c r="W240" s="155">
        <f t="shared" ca="1" si="11"/>
        <v>85.967500000000015</v>
      </c>
      <c r="X240" s="155">
        <f t="shared" ca="1" si="11"/>
        <v>90.811250000000001</v>
      </c>
      <c r="Y240" s="155">
        <f t="shared" ca="1" si="11"/>
        <v>93.694999999999993</v>
      </c>
      <c r="Z240" s="155">
        <f t="shared" ca="1" si="11"/>
        <v>85.653749999999988</v>
      </c>
      <c r="AA240" s="155">
        <f t="shared" ca="1" si="11"/>
        <v>90.598749999999995</v>
      </c>
      <c r="AB240" s="155">
        <f t="shared" ca="1" si="11"/>
        <v>92.053124999999994</v>
      </c>
      <c r="AC240" s="155"/>
      <c r="AD240" s="155"/>
      <c r="AE240" s="155">
        <v>143</v>
      </c>
    </row>
    <row r="241" spans="1:31" x14ac:dyDescent="0.2">
      <c r="A241" s="155">
        <f t="shared" ca="1" si="12"/>
        <v>495</v>
      </c>
      <c r="B241" s="155">
        <f t="shared" ca="1" si="11"/>
        <v>6.7521000000000204E-4</v>
      </c>
      <c r="C241" s="155">
        <f t="shared" ca="1" si="11"/>
        <v>0.93247899999999984</v>
      </c>
      <c r="D241" s="155"/>
      <c r="E241" s="155">
        <f t="shared" ca="1" si="11"/>
        <v>-6.5809999999998179E-5</v>
      </c>
      <c r="F241" s="155">
        <f t="shared" ca="1" si="11"/>
        <v>1.0065809999999997</v>
      </c>
      <c r="G241" s="155"/>
      <c r="H241" s="155"/>
      <c r="I241" s="155"/>
      <c r="J241" s="155"/>
      <c r="K241" s="155" t="s">
        <v>204</v>
      </c>
      <c r="L241" s="156" t="str">
        <f t="shared" ca="1" si="13"/>
        <v>N-O-495+0</v>
      </c>
      <c r="M241" s="155"/>
      <c r="N241" s="155">
        <f t="shared" ca="1" si="11"/>
        <v>45</v>
      </c>
      <c r="O241" s="155">
        <f t="shared" ca="1" si="11"/>
        <v>46.67</v>
      </c>
      <c r="P241" s="155"/>
      <c r="Q241" s="155">
        <f t="shared" ca="1" si="11"/>
        <v>101.04499999999999</v>
      </c>
      <c r="R241" s="155">
        <f t="shared" ca="1" si="11"/>
        <v>91.711249999999993</v>
      </c>
      <c r="S241" s="155">
        <f t="shared" ca="1" si="11"/>
        <v>31.080625000000001</v>
      </c>
      <c r="T241" s="155">
        <f t="shared" ca="1" si="11"/>
        <v>102.17812500000001</v>
      </c>
      <c r="U241" s="155">
        <f t="shared" ca="1" si="11"/>
        <v>91.622500000000016</v>
      </c>
      <c r="V241" s="155">
        <f t="shared" ca="1" si="11"/>
        <v>30.651249999999997</v>
      </c>
      <c r="W241" s="155">
        <f t="shared" ca="1" si="11"/>
        <v>86.502499999999998</v>
      </c>
      <c r="X241" s="155">
        <f t="shared" ca="1" si="11"/>
        <v>91.36437500000001</v>
      </c>
      <c r="Y241" s="155">
        <f t="shared" ca="1" si="11"/>
        <v>94.419375000000002</v>
      </c>
      <c r="Z241" s="155">
        <f t="shared" ca="1" si="11"/>
        <v>86.19</v>
      </c>
      <c r="AA241" s="155">
        <f t="shared" ca="1" si="11"/>
        <v>91.157499999999999</v>
      </c>
      <c r="AB241" s="155">
        <f t="shared" ca="1" si="11"/>
        <v>92.774375000000006</v>
      </c>
      <c r="AC241" s="155"/>
      <c r="AD241" s="155"/>
      <c r="AE241" s="155">
        <v>144</v>
      </c>
    </row>
    <row r="242" spans="1:31" x14ac:dyDescent="0.2">
      <c r="A242" s="155">
        <f t="shared" ca="1" si="12"/>
        <v>496</v>
      </c>
      <c r="B242" s="155">
        <f t="shared" ca="1" si="11"/>
        <v>-5.4217999999999823E-4</v>
      </c>
      <c r="C242" s="155">
        <f t="shared" ca="1" si="11"/>
        <v>1.0542179999999999</v>
      </c>
      <c r="D242" s="155"/>
      <c r="E242" s="155">
        <f t="shared" ca="1" si="11"/>
        <v>-1.3361299999999981E-3</v>
      </c>
      <c r="F242" s="155">
        <f t="shared" ca="1" si="11"/>
        <v>1.1336129999999998</v>
      </c>
      <c r="G242" s="155"/>
      <c r="H242" s="155"/>
      <c r="I242" s="155"/>
      <c r="J242" s="155"/>
      <c r="K242" s="155" t="s">
        <v>204</v>
      </c>
      <c r="L242" s="156" t="str">
        <f t="shared" ca="1" si="13"/>
        <v>N-O-496+0</v>
      </c>
      <c r="M242" s="155"/>
      <c r="N242" s="155">
        <f t="shared" ca="1" si="11"/>
        <v>41.86</v>
      </c>
      <c r="O242" s="155">
        <f t="shared" ca="1" si="11"/>
        <v>43.11</v>
      </c>
      <c r="P242" s="155"/>
      <c r="Q242" s="155">
        <f t="shared" ca="1" si="11"/>
        <v>101.011875</v>
      </c>
      <c r="R242" s="155">
        <f t="shared" ca="1" si="11"/>
        <v>91.676249999999996</v>
      </c>
      <c r="S242" s="155">
        <f t="shared" ca="1" si="11"/>
        <v>31.070624999999996</v>
      </c>
      <c r="T242" s="155">
        <f t="shared" ca="1" si="11"/>
        <v>102.141875</v>
      </c>
      <c r="U242" s="155">
        <f t="shared" ca="1" si="11"/>
        <v>91.587500000000006</v>
      </c>
      <c r="V242" s="155">
        <f t="shared" ca="1" si="11"/>
        <v>30.640624999999996</v>
      </c>
      <c r="W242" s="155">
        <f t="shared" ca="1" si="11"/>
        <v>86.470624999999998</v>
      </c>
      <c r="X242" s="155">
        <f t="shared" ca="1" si="11"/>
        <v>91.328750000000014</v>
      </c>
      <c r="Y242" s="155">
        <f t="shared" ca="1" si="11"/>
        <v>94.388750000000002</v>
      </c>
      <c r="Z242" s="155">
        <f t="shared" ca="1" si="11"/>
        <v>86.157499999999999</v>
      </c>
      <c r="AA242" s="155">
        <f t="shared" ca="1" si="11"/>
        <v>91.123125000000002</v>
      </c>
      <c r="AB242" s="155">
        <f t="shared" ca="1" si="11"/>
        <v>92.742500000000007</v>
      </c>
      <c r="AC242" s="155"/>
      <c r="AD242" s="155"/>
      <c r="AE242" s="155">
        <v>145</v>
      </c>
    </row>
    <row r="243" spans="1:31" x14ac:dyDescent="0.2">
      <c r="A243" s="155">
        <f t="shared" ca="1" si="12"/>
        <v>497</v>
      </c>
      <c r="B243" s="155">
        <f t="shared" ca="1" si="11"/>
        <v>-1.0714799999999981E-3</v>
      </c>
      <c r="C243" s="155">
        <f t="shared" ca="1" si="11"/>
        <v>1.1071479999999998</v>
      </c>
      <c r="D243" s="155"/>
      <c r="E243" s="155">
        <f t="shared" ca="1" si="11"/>
        <v>-1.7066399999999982E-3</v>
      </c>
      <c r="F243" s="155">
        <f t="shared" ca="1" si="11"/>
        <v>1.1706639999999999</v>
      </c>
      <c r="G243" s="155"/>
      <c r="H243" s="155"/>
      <c r="I243" s="155"/>
      <c r="J243" s="155"/>
      <c r="K243" s="155" t="s">
        <v>204</v>
      </c>
      <c r="L243" s="156" t="str">
        <f t="shared" ca="1" si="13"/>
        <v>N-O-497+0</v>
      </c>
      <c r="M243" s="155"/>
      <c r="N243" s="155">
        <f t="shared" ca="1" si="11"/>
        <v>42.32</v>
      </c>
      <c r="O243" s="155">
        <f t="shared" ca="1" si="11"/>
        <v>44.51</v>
      </c>
      <c r="P243" s="155"/>
      <c r="Q243" s="155">
        <f t="shared" ca="1" si="11"/>
        <v>100.68062499999999</v>
      </c>
      <c r="R243" s="155">
        <f t="shared" ca="1" si="11"/>
        <v>91.385000000000005</v>
      </c>
      <c r="S243" s="155">
        <f t="shared" ca="1" si="11"/>
        <v>30.935000000000006</v>
      </c>
      <c r="T243" s="155">
        <f t="shared" ca="1" si="11"/>
        <v>101.80812499999999</v>
      </c>
      <c r="U243" s="155">
        <f t="shared" ca="1" si="11"/>
        <v>91.294999999999973</v>
      </c>
      <c r="V243" s="155">
        <f t="shared" ca="1" si="11"/>
        <v>30.504999999999999</v>
      </c>
      <c r="W243" s="155">
        <f t="shared" ca="1" si="11"/>
        <v>86.174375000000012</v>
      </c>
      <c r="X243" s="155">
        <f t="shared" ca="1" si="11"/>
        <v>91.036874999999981</v>
      </c>
      <c r="Y243" s="155">
        <f t="shared" ca="1" si="11"/>
        <v>93.958749999999995</v>
      </c>
      <c r="Z243" s="155">
        <f t="shared" ca="1" si="11"/>
        <v>85.860000000000014</v>
      </c>
      <c r="AA243" s="155">
        <f t="shared" ca="1" si="11"/>
        <v>90.824375000000003</v>
      </c>
      <c r="AB243" s="155">
        <f t="shared" ca="1" si="11"/>
        <v>92.313124999999985</v>
      </c>
      <c r="AC243" s="155"/>
      <c r="AD243" s="155"/>
      <c r="AE243" s="155">
        <v>146</v>
      </c>
    </row>
    <row r="244" spans="1:31" x14ac:dyDescent="0.2">
      <c r="A244" s="155">
        <f t="shared" ca="1" si="12"/>
        <v>498</v>
      </c>
      <c r="B244" s="155">
        <f t="shared" ca="1" si="11"/>
        <v>-9.1268999999999823E-4</v>
      </c>
      <c r="C244" s="155">
        <f t="shared" ca="1" si="11"/>
        <v>1.0912689999999998</v>
      </c>
      <c r="D244" s="155"/>
      <c r="E244" s="155">
        <f t="shared" ca="1" si="11"/>
        <v>-1.5478499999999982E-3</v>
      </c>
      <c r="F244" s="155">
        <f t="shared" ca="1" si="11"/>
        <v>1.1547849999999997</v>
      </c>
      <c r="G244" s="155"/>
      <c r="H244" s="155"/>
      <c r="I244" s="155"/>
      <c r="J244" s="155"/>
      <c r="K244" s="155" t="s">
        <v>204</v>
      </c>
      <c r="L244" s="156" t="str">
        <f t="shared" ca="1" si="13"/>
        <v>N-O-498+0</v>
      </c>
      <c r="M244" s="155"/>
      <c r="N244" s="155">
        <f t="shared" ca="1" si="11"/>
        <v>40.86</v>
      </c>
      <c r="O244" s="155">
        <f t="shared" ca="1" si="11"/>
        <v>43.65</v>
      </c>
      <c r="P244" s="155"/>
      <c r="Q244" s="155">
        <f t="shared" ca="1" si="11"/>
        <v>101.17125</v>
      </c>
      <c r="R244" s="155">
        <f t="shared" ca="1" si="11"/>
        <v>91.830624999999998</v>
      </c>
      <c r="S244" s="155">
        <f t="shared" ca="1" si="11"/>
        <v>31.126875000000005</v>
      </c>
      <c r="T244" s="155">
        <f t="shared" ca="1" si="11"/>
        <v>102.30624999999999</v>
      </c>
      <c r="U244" s="155">
        <f t="shared" ca="1" si="11"/>
        <v>91.741875000000022</v>
      </c>
      <c r="V244" s="155">
        <f t="shared" ca="1" si="11"/>
        <v>30.697500000000005</v>
      </c>
      <c r="W244" s="155">
        <f t="shared" ca="1" si="11"/>
        <v>86.613124999999982</v>
      </c>
      <c r="X244" s="155">
        <f t="shared" ca="1" si="11"/>
        <v>91.486875000000012</v>
      </c>
      <c r="Y244" s="155">
        <f t="shared" ca="1" si="11"/>
        <v>94.557499999999976</v>
      </c>
      <c r="Z244" s="155">
        <f t="shared" ca="1" si="11"/>
        <v>86.299374999999998</v>
      </c>
      <c r="AA244" s="155">
        <f t="shared" ca="1" si="11"/>
        <v>91.281874999999999</v>
      </c>
      <c r="AB244" s="155">
        <f t="shared" ca="1" si="11"/>
        <v>92.908749999999998</v>
      </c>
      <c r="AC244" s="155"/>
      <c r="AD244" s="155"/>
      <c r="AE244" s="155">
        <v>147</v>
      </c>
    </row>
    <row r="245" spans="1:31" x14ac:dyDescent="0.2">
      <c r="A245" s="155">
        <f t="shared" ca="1" si="12"/>
        <v>499</v>
      </c>
      <c r="B245" s="155">
        <f t="shared" ca="1" si="11"/>
        <v>-6.4803999999999817E-4</v>
      </c>
      <c r="C245" s="155">
        <f t="shared" ca="1" si="11"/>
        <v>1.0648039999999999</v>
      </c>
      <c r="D245" s="155"/>
      <c r="E245" s="155">
        <f t="shared" ca="1" si="11"/>
        <v>-1.3361299999999981E-3</v>
      </c>
      <c r="F245" s="155">
        <f t="shared" ca="1" si="11"/>
        <v>1.1336129999999998</v>
      </c>
      <c r="G245" s="155"/>
      <c r="H245" s="155"/>
      <c r="I245" s="155"/>
      <c r="J245" s="155"/>
      <c r="K245" s="155" t="s">
        <v>204</v>
      </c>
      <c r="L245" s="156" t="str">
        <f t="shared" ca="1" si="13"/>
        <v>N-O-499+0</v>
      </c>
      <c r="M245" s="155"/>
      <c r="N245" s="155">
        <f t="shared" ca="1" si="11"/>
        <v>41.68</v>
      </c>
      <c r="O245" s="155">
        <f t="shared" ca="1" si="11"/>
        <v>43.83</v>
      </c>
      <c r="P245" s="155"/>
      <c r="Q245" s="155">
        <f t="shared" ca="1" si="11"/>
        <v>101.07812499999999</v>
      </c>
      <c r="R245" s="155">
        <f t="shared" ca="1" si="11"/>
        <v>91.735624999999999</v>
      </c>
      <c r="S245" s="155">
        <f t="shared" ca="1" si="11"/>
        <v>31.093125000000001</v>
      </c>
      <c r="T245" s="155">
        <f t="shared" ca="1" si="11"/>
        <v>102.21</v>
      </c>
      <c r="U245" s="155">
        <f t="shared" ca="1" si="11"/>
        <v>91.648125000000007</v>
      </c>
      <c r="V245" s="155">
        <f t="shared" ca="1" si="11"/>
        <v>30.664999999999996</v>
      </c>
      <c r="W245" s="155">
        <f t="shared" ca="1" si="11"/>
        <v>86.531875000000014</v>
      </c>
      <c r="X245" s="155">
        <f t="shared" ca="1" si="11"/>
        <v>91.388749999999987</v>
      </c>
      <c r="Y245" s="155">
        <f t="shared" ca="1" si="11"/>
        <v>94.458124999999995</v>
      </c>
      <c r="Z245" s="155">
        <f t="shared" ca="1" si="11"/>
        <v>86.216250000000002</v>
      </c>
      <c r="AA245" s="155">
        <f t="shared" ca="1" si="11"/>
        <v>91.183125000000004</v>
      </c>
      <c r="AB245" s="155">
        <f t="shared" ca="1" si="11"/>
        <v>92.811250000000015</v>
      </c>
      <c r="AC245" s="155"/>
      <c r="AD245" s="155"/>
      <c r="AE245" s="155">
        <v>148</v>
      </c>
    </row>
    <row r="246" spans="1:31" x14ac:dyDescent="0.2">
      <c r="A246" s="155">
        <f t="shared" ca="1" si="12"/>
        <v>500</v>
      </c>
      <c r="B246" s="155">
        <f t="shared" ca="1" si="11"/>
        <v>-7.0096999999999824E-4</v>
      </c>
      <c r="C246" s="155">
        <f t="shared" ca="1" si="11"/>
        <v>1.0700969999999999</v>
      </c>
      <c r="D246" s="155"/>
      <c r="E246" s="155">
        <f t="shared" ca="1" si="11"/>
        <v>-1.3890599999999982E-3</v>
      </c>
      <c r="F246" s="155">
        <f t="shared" ca="1" si="11"/>
        <v>1.1389059999999998</v>
      </c>
      <c r="G246" s="155"/>
      <c r="H246" s="155"/>
      <c r="I246" s="155"/>
      <c r="J246" s="155"/>
      <c r="K246" s="155" t="s">
        <v>204</v>
      </c>
      <c r="L246" s="156" t="str">
        <f t="shared" ca="1" si="13"/>
        <v>N-O-500+0</v>
      </c>
      <c r="M246" s="155"/>
      <c r="N246" s="155">
        <f t="shared" ca="1" si="11"/>
        <v>41.97</v>
      </c>
      <c r="O246" s="155">
        <f t="shared" ca="1" si="11"/>
        <v>43.81</v>
      </c>
      <c r="P246" s="155"/>
      <c r="Q246" s="155">
        <f t="shared" ca="1" si="11"/>
        <v>100.19250000000001</v>
      </c>
      <c r="R246" s="155">
        <f t="shared" ca="1" si="11"/>
        <v>90.903125000000003</v>
      </c>
      <c r="S246" s="155">
        <f t="shared" ca="1" si="11"/>
        <v>30.744374999999998</v>
      </c>
      <c r="T246" s="155">
        <f t="shared" ca="1" si="11"/>
        <v>101.31000000000002</v>
      </c>
      <c r="U246" s="155">
        <f t="shared" ca="1" si="11"/>
        <v>90.811874999999986</v>
      </c>
      <c r="V246" s="155">
        <f t="shared" ca="1" si="11"/>
        <v>30.318750000000001</v>
      </c>
      <c r="W246" s="155">
        <f t="shared" ca="1" si="11"/>
        <v>85.731250000000003</v>
      </c>
      <c r="X246" s="155">
        <f t="shared" ca="1" si="11"/>
        <v>90.535624999999996</v>
      </c>
      <c r="Y246" s="155">
        <f t="shared" ca="1" si="11"/>
        <v>93.384999999999991</v>
      </c>
      <c r="Z246" s="155">
        <f t="shared" ca="1" si="11"/>
        <v>85.415625000000006</v>
      </c>
      <c r="AA246" s="155">
        <f t="shared" ca="1" si="11"/>
        <v>90.322499999999991</v>
      </c>
      <c r="AB246" s="155">
        <f t="shared" ca="1" si="11"/>
        <v>91.753125000000011</v>
      </c>
      <c r="AC246" s="155"/>
      <c r="AD246" s="155"/>
      <c r="AE246" s="155">
        <v>149</v>
      </c>
    </row>
    <row r="247" spans="1:31" x14ac:dyDescent="0.2">
      <c r="A247" s="155">
        <f t="shared" ca="1" si="12"/>
        <v>501</v>
      </c>
      <c r="B247" s="155">
        <f t="shared" ca="1" si="11"/>
        <v>-1.0185499999999983E-3</v>
      </c>
      <c r="C247" s="155">
        <f t="shared" ca="1" si="11"/>
        <v>1.1018549999999998</v>
      </c>
      <c r="D247" s="155"/>
      <c r="E247" s="155">
        <f t="shared" ca="1" si="11"/>
        <v>-1.6537099999999981E-3</v>
      </c>
      <c r="F247" s="155">
        <f t="shared" ca="1" si="11"/>
        <v>1.1653709999999999</v>
      </c>
      <c r="G247" s="155"/>
      <c r="H247" s="155"/>
      <c r="I247" s="155"/>
      <c r="J247" s="155"/>
      <c r="K247" s="155" t="s">
        <v>204</v>
      </c>
      <c r="L247" s="156" t="str">
        <f t="shared" ca="1" si="13"/>
        <v>N-O-501+0</v>
      </c>
      <c r="M247" s="155"/>
      <c r="N247" s="155">
        <f t="shared" ca="1" si="11"/>
        <v>41.3</v>
      </c>
      <c r="O247" s="155">
        <f t="shared" ca="1" si="11"/>
        <v>43.09</v>
      </c>
      <c r="P247" s="155"/>
      <c r="Q247" s="155">
        <f t="shared" ca="1" si="11"/>
        <v>100.52375000000001</v>
      </c>
      <c r="R247" s="155">
        <f t="shared" ca="1" si="11"/>
        <v>91.204374999999999</v>
      </c>
      <c r="S247" s="155">
        <f t="shared" ca="1" si="11"/>
        <v>30.845624999999998</v>
      </c>
      <c r="T247" s="155">
        <f t="shared" ca="1" si="11"/>
        <v>101.645625</v>
      </c>
      <c r="U247" s="155">
        <f t="shared" ca="1" si="11"/>
        <v>91.111874999999998</v>
      </c>
      <c r="V247" s="155">
        <f t="shared" ca="1" si="11"/>
        <v>30.4175</v>
      </c>
      <c r="W247" s="155">
        <f t="shared" ca="1" si="11"/>
        <v>86.015000000000015</v>
      </c>
      <c r="X247" s="155">
        <f t="shared" ca="1" si="11"/>
        <v>90.835624999999993</v>
      </c>
      <c r="Y247" s="155">
        <f t="shared" ca="1" si="11"/>
        <v>93.69874999999999</v>
      </c>
      <c r="Z247" s="155">
        <f t="shared" ca="1" si="11"/>
        <v>85.701875000000001</v>
      </c>
      <c r="AA247" s="155">
        <f t="shared" ca="1" si="11"/>
        <v>90.62062499999999</v>
      </c>
      <c r="AB247" s="155">
        <f t="shared" ca="1" si="11"/>
        <v>92.06</v>
      </c>
      <c r="AC247" s="155"/>
      <c r="AD247" s="155"/>
      <c r="AE247" s="155">
        <v>150</v>
      </c>
    </row>
    <row r="248" spans="1:31" x14ac:dyDescent="0.2">
      <c r="A248" s="155">
        <f t="shared" ca="1" si="12"/>
        <v>502</v>
      </c>
      <c r="B248" s="155">
        <f t="shared" ca="1" si="11"/>
        <v>-5.4217999999999823E-4</v>
      </c>
      <c r="C248" s="155">
        <f t="shared" ca="1" si="11"/>
        <v>1.0542179999999999</v>
      </c>
      <c r="D248" s="155"/>
      <c r="E248" s="155">
        <f t="shared" ca="1" si="11"/>
        <v>-1.2302699999999982E-3</v>
      </c>
      <c r="F248" s="155">
        <f t="shared" ca="1" si="11"/>
        <v>1.1230269999999998</v>
      </c>
      <c r="G248" s="155"/>
      <c r="H248" s="155"/>
      <c r="I248" s="155"/>
      <c r="J248" s="155"/>
      <c r="K248" s="155" t="s">
        <v>204</v>
      </c>
      <c r="L248" s="156" t="str">
        <f t="shared" ca="1" si="13"/>
        <v>N-O-502+0</v>
      </c>
      <c r="M248" s="155"/>
      <c r="N248" s="155">
        <f t="shared" ca="1" si="11"/>
        <v>43.4</v>
      </c>
      <c r="O248" s="155">
        <f t="shared" ca="1" si="11"/>
        <v>46.36</v>
      </c>
      <c r="P248" s="155"/>
      <c r="Q248" s="155">
        <f t="shared" ca="1" si="11"/>
        <v>100.40624999999999</v>
      </c>
      <c r="R248" s="155">
        <f t="shared" ca="1" si="11"/>
        <v>91.097500000000011</v>
      </c>
      <c r="S248" s="155">
        <f t="shared" ca="1" si="11"/>
        <v>30.799999999999997</v>
      </c>
      <c r="T248" s="155">
        <f t="shared" ca="1" si="11"/>
        <v>101.52499999999999</v>
      </c>
      <c r="U248" s="155">
        <f t="shared" ca="1" si="11"/>
        <v>91.005624999999981</v>
      </c>
      <c r="V248" s="155">
        <f t="shared" ca="1" si="11"/>
        <v>30.372500000000002</v>
      </c>
      <c r="W248" s="155">
        <f t="shared" ca="1" si="11"/>
        <v>85.909374999999983</v>
      </c>
      <c r="X248" s="155">
        <f t="shared" ca="1" si="11"/>
        <v>90.728749999999991</v>
      </c>
      <c r="Y248" s="155">
        <f t="shared" ca="1" si="11"/>
        <v>93.550624999999982</v>
      </c>
      <c r="Z248" s="155">
        <f t="shared" ca="1" si="11"/>
        <v>85.594374999999999</v>
      </c>
      <c r="AA248" s="155">
        <f t="shared" ca="1" si="11"/>
        <v>90.512500000000003</v>
      </c>
      <c r="AB248" s="155">
        <f t="shared" ca="1" si="11"/>
        <v>91.912499999999994</v>
      </c>
      <c r="AC248" s="155"/>
      <c r="AD248" s="155"/>
      <c r="AE248" s="155">
        <v>151</v>
      </c>
    </row>
    <row r="249" spans="1:31" x14ac:dyDescent="0.2">
      <c r="A249" s="155">
        <f t="shared" ca="1" si="12"/>
        <v>503</v>
      </c>
      <c r="B249" s="155">
        <f t="shared" ca="1" si="11"/>
        <v>-8.0682999999999818E-4</v>
      </c>
      <c r="C249" s="155">
        <f t="shared" ca="1" si="11"/>
        <v>1.0806829999999998</v>
      </c>
      <c r="D249" s="155"/>
      <c r="E249" s="155">
        <f t="shared" ca="1" si="11"/>
        <v>-1.4949199999999981E-3</v>
      </c>
      <c r="F249" s="155">
        <f t="shared" ca="1" si="11"/>
        <v>1.1494919999999997</v>
      </c>
      <c r="G249" s="155"/>
      <c r="H249" s="155"/>
      <c r="I249" s="155"/>
      <c r="J249" s="155"/>
      <c r="K249" s="155" t="s">
        <v>204</v>
      </c>
      <c r="L249" s="156" t="str">
        <f t="shared" ca="1" si="13"/>
        <v>N-O-503+0</v>
      </c>
      <c r="M249" s="155"/>
      <c r="N249" s="155">
        <f t="shared" ca="1" si="11"/>
        <v>42.86</v>
      </c>
      <c r="O249" s="155">
        <f t="shared" ca="1" si="11"/>
        <v>44.97</v>
      </c>
      <c r="P249" s="155"/>
      <c r="Q249" s="155">
        <f t="shared" ca="1" si="11"/>
        <v>100.401875</v>
      </c>
      <c r="R249" s="155">
        <f t="shared" ca="1" si="11"/>
        <v>91.094375000000014</v>
      </c>
      <c r="S249" s="155">
        <f t="shared" ca="1" si="11"/>
        <v>30.776875</v>
      </c>
      <c r="T249" s="155">
        <f t="shared" ca="1" si="11"/>
        <v>101.52187500000001</v>
      </c>
      <c r="U249" s="155">
        <f t="shared" ca="1" si="11"/>
        <v>91.001874999999998</v>
      </c>
      <c r="V249" s="155">
        <f t="shared" ca="1" si="11"/>
        <v>30.3475</v>
      </c>
      <c r="W249" s="155">
        <f t="shared" ref="W249:AB249" ca="1" si="14">INDIRECT(ADDRESS(W$1001,$AE249,1,1,$AP$1))</f>
        <v>85.894375000000011</v>
      </c>
      <c r="X249" s="155">
        <f t="shared" ca="1" si="14"/>
        <v>90.721874999999997</v>
      </c>
      <c r="Y249" s="155">
        <f t="shared" ca="1" si="14"/>
        <v>93.46875</v>
      </c>
      <c r="Z249" s="155">
        <f t="shared" ca="1" si="14"/>
        <v>85.576875000000001</v>
      </c>
      <c r="AA249" s="155">
        <f t="shared" ca="1" si="14"/>
        <v>90.501874999999984</v>
      </c>
      <c r="AB249" s="155">
        <f t="shared" ca="1" si="14"/>
        <v>91.825625000000002</v>
      </c>
      <c r="AC249" s="155"/>
      <c r="AD249" s="155"/>
      <c r="AE249" s="155">
        <v>152</v>
      </c>
    </row>
    <row r="250" spans="1:31" x14ac:dyDescent="0.2">
      <c r="A250" s="155">
        <f t="shared" ca="1" si="12"/>
        <v>504</v>
      </c>
      <c r="B250" s="155">
        <f t="shared" ca="1" si="12"/>
        <v>-2.7752999999999827E-4</v>
      </c>
      <c r="C250" s="155">
        <f t="shared" ca="1" si="12"/>
        <v>1.0277529999999999</v>
      </c>
      <c r="D250" s="155"/>
      <c r="E250" s="155">
        <f t="shared" ca="1" si="12"/>
        <v>-1.0185499999999983E-3</v>
      </c>
      <c r="F250" s="155">
        <f t="shared" ca="1" si="12"/>
        <v>1.1018549999999998</v>
      </c>
      <c r="G250" s="155"/>
      <c r="H250" s="155"/>
      <c r="I250" s="155"/>
      <c r="J250" s="155"/>
      <c r="K250" s="155" t="s">
        <v>204</v>
      </c>
      <c r="L250" s="156" t="str">
        <f t="shared" ca="1" si="13"/>
        <v>N-O-504+0</v>
      </c>
      <c r="M250" s="155"/>
      <c r="N250" s="155">
        <f t="shared" ca="1" si="12"/>
        <v>43.71</v>
      </c>
      <c r="O250" s="155">
        <f t="shared" ca="1" si="12"/>
        <v>45.45</v>
      </c>
      <c r="P250" s="155"/>
      <c r="Q250" s="155">
        <f t="shared" ref="Q250:AB271" ca="1" si="15">INDIRECT(ADDRESS(Q$1001,$AE250,1,1,$AP$1))</f>
        <v>98.83</v>
      </c>
      <c r="R250" s="155">
        <f t="shared" ca="1" si="15"/>
        <v>89.751875000000013</v>
      </c>
      <c r="S250" s="155">
        <f t="shared" ca="1" si="15"/>
        <v>30.582499999999992</v>
      </c>
      <c r="T250" s="155">
        <f t="shared" ca="1" si="15"/>
        <v>99.943749999999966</v>
      </c>
      <c r="U250" s="155">
        <f t="shared" ca="1" si="15"/>
        <v>89.677499999999981</v>
      </c>
      <c r="V250" s="155">
        <f t="shared" ca="1" si="15"/>
        <v>30.167500000000008</v>
      </c>
      <c r="W250" s="155">
        <f t="shared" ca="1" si="15"/>
        <v>84.700000000000031</v>
      </c>
      <c r="X250" s="155">
        <f t="shared" ca="1" si="15"/>
        <v>89.461875000000006</v>
      </c>
      <c r="Y250" s="155">
        <f t="shared" ca="1" si="15"/>
        <v>92.939375000000013</v>
      </c>
      <c r="Z250" s="155">
        <f t="shared" ca="1" si="15"/>
        <v>84.400624999999977</v>
      </c>
      <c r="AA250" s="155">
        <f t="shared" ca="1" si="15"/>
        <v>89.283749999999998</v>
      </c>
      <c r="AB250" s="155">
        <f t="shared" ca="1" si="15"/>
        <v>91.336249999999993</v>
      </c>
      <c r="AC250" s="155"/>
      <c r="AD250" s="155"/>
      <c r="AE250" s="155">
        <v>153</v>
      </c>
    </row>
    <row r="251" spans="1:31" x14ac:dyDescent="0.2">
      <c r="A251" s="155">
        <f t="shared" ca="1" si="12"/>
        <v>505</v>
      </c>
      <c r="B251" s="155">
        <f t="shared" ca="1" si="12"/>
        <v>-4.3631999999999829E-4</v>
      </c>
      <c r="C251" s="155">
        <f t="shared" ca="1" si="12"/>
        <v>1.0436319999999999</v>
      </c>
      <c r="D251" s="155"/>
      <c r="E251" s="155">
        <f t="shared" ca="1" si="12"/>
        <v>-1.1244099999999982E-3</v>
      </c>
      <c r="F251" s="155">
        <f t="shared" ca="1" si="12"/>
        <v>1.1124409999999998</v>
      </c>
      <c r="G251" s="155"/>
      <c r="H251" s="155"/>
      <c r="I251" s="155"/>
      <c r="J251" s="155"/>
      <c r="K251" s="155" t="s">
        <v>204</v>
      </c>
      <c r="L251" s="156" t="str">
        <f t="shared" ca="1" si="13"/>
        <v>N-O-505+0</v>
      </c>
      <c r="M251" s="155"/>
      <c r="N251" s="155">
        <f t="shared" ca="1" si="12"/>
        <v>43.13</v>
      </c>
      <c r="O251" s="155">
        <f t="shared" ca="1" si="12"/>
        <v>45.12</v>
      </c>
      <c r="P251" s="155"/>
      <c r="Q251" s="155">
        <f t="shared" ca="1" si="15"/>
        <v>100.43062500000002</v>
      </c>
      <c r="R251" s="155">
        <f t="shared" ca="1" si="15"/>
        <v>91.113124999999997</v>
      </c>
      <c r="S251" s="155">
        <f t="shared" ca="1" si="15"/>
        <v>30.731249999999999</v>
      </c>
      <c r="T251" s="155">
        <f t="shared" ca="1" si="15"/>
        <v>101.54687499999999</v>
      </c>
      <c r="U251" s="155">
        <f t="shared" ca="1" si="15"/>
        <v>91.015000000000001</v>
      </c>
      <c r="V251" s="155">
        <f t="shared" ca="1" si="15"/>
        <v>30.298750000000002</v>
      </c>
      <c r="W251" s="155">
        <f t="shared" ca="1" si="15"/>
        <v>85.892500000000013</v>
      </c>
      <c r="X251" s="155">
        <f t="shared" ca="1" si="15"/>
        <v>90.730000000000018</v>
      </c>
      <c r="Y251" s="155">
        <f t="shared" ca="1" si="15"/>
        <v>93.315624999999997</v>
      </c>
      <c r="Z251" s="155">
        <f t="shared" ca="1" si="15"/>
        <v>85.571875000000006</v>
      </c>
      <c r="AA251" s="155">
        <f t="shared" ca="1" si="15"/>
        <v>90.503750000000011</v>
      </c>
      <c r="AB251" s="155">
        <f t="shared" ca="1" si="15"/>
        <v>91.669374999999988</v>
      </c>
      <c r="AC251" s="155"/>
      <c r="AD251" s="155"/>
      <c r="AE251" s="155">
        <v>154</v>
      </c>
    </row>
    <row r="252" spans="1:31" x14ac:dyDescent="0.2">
      <c r="A252" s="155">
        <f t="shared" ca="1" si="12"/>
        <v>506</v>
      </c>
      <c r="B252" s="155">
        <f t="shared" ca="1" si="12"/>
        <v>-5.9510999999999809E-4</v>
      </c>
      <c r="C252" s="155">
        <f t="shared" ca="1" si="12"/>
        <v>1.0595109999999999</v>
      </c>
      <c r="D252" s="155"/>
      <c r="E252" s="155">
        <f t="shared" ca="1" si="12"/>
        <v>-1.3361299999999981E-3</v>
      </c>
      <c r="F252" s="155">
        <f t="shared" ca="1" si="12"/>
        <v>1.1336129999999998</v>
      </c>
      <c r="G252" s="155"/>
      <c r="H252" s="155"/>
      <c r="I252" s="155"/>
      <c r="J252" s="155"/>
      <c r="K252" s="155" t="s">
        <v>204</v>
      </c>
      <c r="L252" s="156" t="str">
        <f t="shared" ca="1" si="13"/>
        <v>N-O-506+0</v>
      </c>
      <c r="M252" s="155"/>
      <c r="N252" s="155">
        <f t="shared" ca="1" si="12"/>
        <v>41.68</v>
      </c>
      <c r="O252" s="155">
        <f t="shared" ca="1" si="12"/>
        <v>44.07</v>
      </c>
      <c r="P252" s="155"/>
      <c r="Q252" s="155">
        <f t="shared" ca="1" si="15"/>
        <v>100.31375</v>
      </c>
      <c r="R252" s="155">
        <f t="shared" ca="1" si="15"/>
        <v>90.992499999999993</v>
      </c>
      <c r="S252" s="155">
        <f t="shared" ca="1" si="15"/>
        <v>30.689375000000005</v>
      </c>
      <c r="T252" s="155">
        <f t="shared" ca="1" si="15"/>
        <v>101.42625000000001</v>
      </c>
      <c r="U252" s="155">
        <f t="shared" ca="1" si="15"/>
        <v>90.893750000000011</v>
      </c>
      <c r="V252" s="155">
        <f t="shared" ca="1" si="15"/>
        <v>30.258750000000003</v>
      </c>
      <c r="W252" s="155">
        <f t="shared" ca="1" si="15"/>
        <v>85.786874999999995</v>
      </c>
      <c r="X252" s="155">
        <f t="shared" ca="1" si="15"/>
        <v>90.602499999999992</v>
      </c>
      <c r="Y252" s="155">
        <f t="shared" ca="1" si="15"/>
        <v>93.196875000000006</v>
      </c>
      <c r="Z252" s="155">
        <f t="shared" ca="1" si="15"/>
        <v>85.466875000000002</v>
      </c>
      <c r="AA252" s="155">
        <f t="shared" ca="1" si="15"/>
        <v>90.376874999999998</v>
      </c>
      <c r="AB252" s="155">
        <f t="shared" ca="1" si="15"/>
        <v>91.552499999999995</v>
      </c>
      <c r="AC252" s="155"/>
      <c r="AD252" s="155"/>
      <c r="AE252" s="155">
        <v>155</v>
      </c>
    </row>
    <row r="253" spans="1:31" x14ac:dyDescent="0.2">
      <c r="A253" s="155">
        <f t="shared" ca="1" si="12"/>
        <v>507</v>
      </c>
      <c r="B253" s="155">
        <f t="shared" ca="1" si="12"/>
        <v>-7.538999999999981E-4</v>
      </c>
      <c r="C253" s="155">
        <f t="shared" ca="1" si="12"/>
        <v>1.0753899999999998</v>
      </c>
      <c r="D253" s="155"/>
      <c r="E253" s="155">
        <f t="shared" ca="1" si="12"/>
        <v>-1.441989999999998E-3</v>
      </c>
      <c r="F253" s="155">
        <f t="shared" ca="1" si="12"/>
        <v>1.1441989999999997</v>
      </c>
      <c r="G253" s="155"/>
      <c r="H253" s="155"/>
      <c r="I253" s="155"/>
      <c r="J253" s="155"/>
      <c r="K253" s="155" t="s">
        <v>204</v>
      </c>
      <c r="L253" s="156" t="str">
        <f t="shared" ca="1" si="13"/>
        <v>N-O-507+0</v>
      </c>
      <c r="M253" s="155"/>
      <c r="N253" s="155">
        <f t="shared" ca="1" si="12"/>
        <v>41.98</v>
      </c>
      <c r="O253" s="155">
        <f t="shared" ca="1" si="12"/>
        <v>44</v>
      </c>
      <c r="P253" s="155"/>
      <c r="Q253" s="155">
        <f t="shared" ca="1" si="15"/>
        <v>100.52562500000001</v>
      </c>
      <c r="R253" s="155">
        <f t="shared" ca="1" si="15"/>
        <v>91.176249999999996</v>
      </c>
      <c r="S253" s="155">
        <f t="shared" ca="1" si="15"/>
        <v>30.738749999999996</v>
      </c>
      <c r="T253" s="155">
        <f t="shared" ca="1" si="15"/>
        <v>101.64375</v>
      </c>
      <c r="U253" s="155">
        <f t="shared" ca="1" si="15"/>
        <v>91.077499999999986</v>
      </c>
      <c r="V253" s="155">
        <f t="shared" ca="1" si="15"/>
        <v>30.306249999999999</v>
      </c>
      <c r="W253" s="155">
        <f t="shared" ca="1" si="15"/>
        <v>85.958750000000009</v>
      </c>
      <c r="X253" s="155">
        <f t="shared" ca="1" si="15"/>
        <v>90.779375000000016</v>
      </c>
      <c r="Y253" s="155">
        <f t="shared" ca="1" si="15"/>
        <v>93.33937499999999</v>
      </c>
      <c r="Z253" s="155">
        <f t="shared" ca="1" si="15"/>
        <v>85.637500000000003</v>
      </c>
      <c r="AA253" s="155">
        <f t="shared" ca="1" si="15"/>
        <v>90.550625000000011</v>
      </c>
      <c r="AB253" s="155">
        <f t="shared" ca="1" si="15"/>
        <v>91.691874999999996</v>
      </c>
      <c r="AC253" s="155"/>
      <c r="AD253" s="155"/>
      <c r="AE253" s="155">
        <v>156</v>
      </c>
    </row>
    <row r="254" spans="1:31" x14ac:dyDescent="0.2">
      <c r="A254" s="155">
        <f t="shared" ca="1" si="12"/>
        <v>508</v>
      </c>
      <c r="B254" s="155">
        <f t="shared" ca="1" si="12"/>
        <v>-2.7752999999999827E-4</v>
      </c>
      <c r="C254" s="155">
        <f t="shared" ca="1" si="12"/>
        <v>1.0277529999999999</v>
      </c>
      <c r="D254" s="155"/>
      <c r="E254" s="155">
        <f t="shared" ca="1" si="12"/>
        <v>-9.6561999999999809E-4</v>
      </c>
      <c r="F254" s="155">
        <f t="shared" ca="1" si="12"/>
        <v>1.0965619999999998</v>
      </c>
      <c r="G254" s="155"/>
      <c r="H254" s="155"/>
      <c r="I254" s="155"/>
      <c r="J254" s="155"/>
      <c r="K254" s="155" t="s">
        <v>204</v>
      </c>
      <c r="L254" s="156" t="str">
        <f t="shared" ca="1" si="13"/>
        <v>N-O-508+0</v>
      </c>
      <c r="M254" s="155"/>
      <c r="N254" s="155">
        <f t="shared" ca="1" si="12"/>
        <v>41.28</v>
      </c>
      <c r="O254" s="155">
        <f t="shared" ca="1" si="12"/>
        <v>43.06</v>
      </c>
      <c r="P254" s="155"/>
      <c r="Q254" s="155">
        <f t="shared" ca="1" si="15"/>
        <v>99.754999999999995</v>
      </c>
      <c r="R254" s="155">
        <f t="shared" ca="1" si="15"/>
        <v>90.477500000000006</v>
      </c>
      <c r="S254" s="155">
        <f t="shared" ca="1" si="15"/>
        <v>30.605000000000004</v>
      </c>
      <c r="T254" s="155">
        <f t="shared" ca="1" si="15"/>
        <v>100.86375000000001</v>
      </c>
      <c r="U254" s="155">
        <f t="shared" ca="1" si="15"/>
        <v>90.386250000000004</v>
      </c>
      <c r="V254" s="155">
        <f t="shared" ca="1" si="15"/>
        <v>30.181249999999999</v>
      </c>
      <c r="W254" s="155">
        <f t="shared" ca="1" si="15"/>
        <v>85.350000000000023</v>
      </c>
      <c r="X254" s="155">
        <f t="shared" ca="1" si="15"/>
        <v>90.102500000000006</v>
      </c>
      <c r="Y254" s="155">
        <f t="shared" ca="1" si="15"/>
        <v>92.966875000000002</v>
      </c>
      <c r="Z254" s="155">
        <f t="shared" ca="1" si="15"/>
        <v>85.031874999999999</v>
      </c>
      <c r="AA254" s="155">
        <f t="shared" ca="1" si="15"/>
        <v>89.889375000000001</v>
      </c>
      <c r="AB254" s="155">
        <f t="shared" ca="1" si="15"/>
        <v>91.340624999999989</v>
      </c>
      <c r="AC254" s="155"/>
      <c r="AD254" s="155"/>
      <c r="AE254" s="155">
        <v>157</v>
      </c>
    </row>
    <row r="255" spans="1:31" x14ac:dyDescent="0.2">
      <c r="A255" s="155">
        <f t="shared" ca="1" si="12"/>
        <v>509</v>
      </c>
      <c r="B255" s="155">
        <f t="shared" ca="1" si="12"/>
        <v>-1.1873999999999804E-4</v>
      </c>
      <c r="C255" s="155">
        <f t="shared" ca="1" si="12"/>
        <v>1.0118739999999997</v>
      </c>
      <c r="D255" s="155"/>
      <c r="E255" s="155">
        <f t="shared" ca="1" si="12"/>
        <v>-8.0682999999999818E-4</v>
      </c>
      <c r="F255" s="155">
        <f t="shared" ca="1" si="12"/>
        <v>1.0806829999999998</v>
      </c>
      <c r="G255" s="155"/>
      <c r="H255" s="155"/>
      <c r="I255" s="155"/>
      <c r="J255" s="155"/>
      <c r="K255" s="155" t="s">
        <v>204</v>
      </c>
      <c r="L255" s="156" t="str">
        <f t="shared" ca="1" si="13"/>
        <v>N-O-509+0</v>
      </c>
      <c r="M255" s="155"/>
      <c r="N255" s="155">
        <f t="shared" ca="1" si="12"/>
        <v>40.950000000000003</v>
      </c>
      <c r="O255" s="155">
        <f t="shared" ca="1" si="12"/>
        <v>43.19</v>
      </c>
      <c r="P255" s="155"/>
      <c r="Q255" s="155">
        <f t="shared" ca="1" si="15"/>
        <v>99.91249999999998</v>
      </c>
      <c r="R255" s="155">
        <f t="shared" ca="1" si="15"/>
        <v>90.606874999999988</v>
      </c>
      <c r="S255" s="155">
        <f t="shared" ca="1" si="15"/>
        <v>30.512499999999999</v>
      </c>
      <c r="T255" s="155">
        <f t="shared" ca="1" si="15"/>
        <v>101.02124999999999</v>
      </c>
      <c r="U255" s="155">
        <f t="shared" ca="1" si="15"/>
        <v>90.506875000000008</v>
      </c>
      <c r="V255" s="155">
        <f t="shared" ca="1" si="15"/>
        <v>30.08</v>
      </c>
      <c r="W255" s="155">
        <f t="shared" ca="1" si="15"/>
        <v>85.414374999999993</v>
      </c>
      <c r="X255" s="155">
        <f t="shared" ca="1" si="15"/>
        <v>90.202500000000001</v>
      </c>
      <c r="Y255" s="155">
        <f t="shared" ca="1" si="15"/>
        <v>92.641874999999999</v>
      </c>
      <c r="Z255" s="155">
        <f t="shared" ca="1" si="15"/>
        <v>85.091875000000002</v>
      </c>
      <c r="AA255" s="155">
        <f t="shared" ca="1" si="15"/>
        <v>89.97</v>
      </c>
      <c r="AB255" s="155">
        <f t="shared" ca="1" si="15"/>
        <v>91.000624999999999</v>
      </c>
      <c r="AC255" s="155"/>
      <c r="AD255" s="155"/>
      <c r="AE255" s="155">
        <v>158</v>
      </c>
    </row>
    <row r="256" spans="1:31" x14ac:dyDescent="0.2">
      <c r="A256" s="155">
        <f t="shared" ca="1" si="12"/>
        <v>510</v>
      </c>
      <c r="B256" s="155">
        <f t="shared" ca="1" si="12"/>
        <v>-1.1244099999999982E-3</v>
      </c>
      <c r="C256" s="155">
        <f t="shared" ca="1" si="12"/>
        <v>1.1124409999999998</v>
      </c>
      <c r="D256" s="155"/>
      <c r="E256" s="155">
        <f t="shared" ca="1" si="12"/>
        <v>-1.7595699999999981E-3</v>
      </c>
      <c r="F256" s="155">
        <f t="shared" ca="1" si="12"/>
        <v>1.1759569999999999</v>
      </c>
      <c r="G256" s="155"/>
      <c r="H256" s="155"/>
      <c r="I256" s="155"/>
      <c r="J256" s="155"/>
      <c r="K256" s="155" t="s">
        <v>204</v>
      </c>
      <c r="L256" s="156" t="str">
        <f t="shared" ca="1" si="13"/>
        <v>N-O-510+0</v>
      </c>
      <c r="M256" s="155"/>
      <c r="N256" s="155">
        <f t="shared" ca="1" si="12"/>
        <v>40.64</v>
      </c>
      <c r="O256" s="155">
        <f t="shared" ca="1" si="12"/>
        <v>43.68</v>
      </c>
      <c r="P256" s="155"/>
      <c r="Q256" s="155">
        <f t="shared" ca="1" si="15"/>
        <v>100.309375</v>
      </c>
      <c r="R256" s="155">
        <f t="shared" ca="1" si="15"/>
        <v>90.988749999999996</v>
      </c>
      <c r="S256" s="155">
        <f t="shared" ca="1" si="15"/>
        <v>30.624375000000001</v>
      </c>
      <c r="T256" s="155">
        <f t="shared" ca="1" si="15"/>
        <v>101.4225</v>
      </c>
      <c r="U256" s="155">
        <f t="shared" ca="1" si="15"/>
        <v>90.890625</v>
      </c>
      <c r="V256" s="155">
        <f t="shared" ca="1" si="15"/>
        <v>30.188125000000003</v>
      </c>
      <c r="W256" s="155">
        <f t="shared" ca="1" si="15"/>
        <v>85.746249999999989</v>
      </c>
      <c r="X256" s="155">
        <f t="shared" ca="1" si="15"/>
        <v>90.59375</v>
      </c>
      <c r="Y256" s="155">
        <f t="shared" ca="1" si="15"/>
        <v>92.966875000000016</v>
      </c>
      <c r="Z256" s="155">
        <f t="shared" ca="1" si="15"/>
        <v>85.421250000000015</v>
      </c>
      <c r="AA256" s="155">
        <f t="shared" ca="1" si="15"/>
        <v>90.359999999999985</v>
      </c>
      <c r="AB256" s="155">
        <f t="shared" ca="1" si="15"/>
        <v>91.307500000000005</v>
      </c>
      <c r="AC256" s="155"/>
      <c r="AD256" s="155"/>
      <c r="AE256" s="155">
        <v>159</v>
      </c>
    </row>
    <row r="257" spans="1:31" x14ac:dyDescent="0.2">
      <c r="A257" s="155">
        <f t="shared" ca="1" si="12"/>
        <v>511</v>
      </c>
      <c r="B257" s="155">
        <f t="shared" ca="1" si="12"/>
        <v>-1.441989999999998E-3</v>
      </c>
      <c r="C257" s="155">
        <f t="shared" ca="1" si="12"/>
        <v>1.1441989999999997</v>
      </c>
      <c r="D257" s="155"/>
      <c r="E257" s="155">
        <f t="shared" ca="1" si="12"/>
        <v>-2.0771499999999981E-3</v>
      </c>
      <c r="F257" s="155">
        <f t="shared" ca="1" si="12"/>
        <v>1.2077149999999999</v>
      </c>
      <c r="G257" s="155"/>
      <c r="H257" s="155"/>
      <c r="I257" s="155"/>
      <c r="J257" s="155"/>
      <c r="K257" s="155" t="s">
        <v>204</v>
      </c>
      <c r="L257" s="156" t="str">
        <f t="shared" ca="1" si="13"/>
        <v>N-O-511+0</v>
      </c>
      <c r="M257" s="155"/>
      <c r="N257" s="155">
        <f t="shared" ca="1" si="12"/>
        <v>41.84</v>
      </c>
      <c r="O257" s="155">
        <f t="shared" ca="1" si="12"/>
        <v>44.45</v>
      </c>
      <c r="P257" s="155"/>
      <c r="Q257" s="155">
        <f t="shared" ca="1" si="15"/>
        <v>100.50125</v>
      </c>
      <c r="R257" s="155">
        <f t="shared" ca="1" si="15"/>
        <v>91.186250000000001</v>
      </c>
      <c r="S257" s="155">
        <f t="shared" ca="1" si="15"/>
        <v>30.726249999999997</v>
      </c>
      <c r="T257" s="155">
        <f t="shared" ca="1" si="15"/>
        <v>101.62</v>
      </c>
      <c r="U257" s="155">
        <f t="shared" ca="1" si="15"/>
        <v>91.088124999999991</v>
      </c>
      <c r="V257" s="155">
        <f t="shared" ca="1" si="15"/>
        <v>30.29</v>
      </c>
      <c r="W257" s="155">
        <f t="shared" ca="1" si="15"/>
        <v>85.9375</v>
      </c>
      <c r="X257" s="155">
        <f t="shared" ca="1" si="15"/>
        <v>90.804375000000007</v>
      </c>
      <c r="Y257" s="155">
        <f t="shared" ca="1" si="15"/>
        <v>93.281250000000014</v>
      </c>
      <c r="Z257" s="155">
        <f t="shared" ca="1" si="15"/>
        <v>85.615625000000023</v>
      </c>
      <c r="AA257" s="155">
        <f t="shared" ca="1" si="15"/>
        <v>90.575625000000002</v>
      </c>
      <c r="AB257" s="155">
        <f t="shared" ca="1" si="15"/>
        <v>91.622500000000002</v>
      </c>
      <c r="AC257" s="155"/>
      <c r="AD257" s="155"/>
      <c r="AE257" s="155">
        <v>160</v>
      </c>
    </row>
    <row r="258" spans="1:31" x14ac:dyDescent="0.2">
      <c r="A258" s="155">
        <f t="shared" ca="1" si="12"/>
        <v>512</v>
      </c>
      <c r="B258" s="155">
        <f t="shared" ca="1" si="12"/>
        <v>-1.5478499999999982E-3</v>
      </c>
      <c r="C258" s="155">
        <f t="shared" ca="1" si="12"/>
        <v>1.1547849999999997</v>
      </c>
      <c r="D258" s="155"/>
      <c r="E258" s="155">
        <f t="shared" ca="1" si="12"/>
        <v>-2.1300799999999982E-3</v>
      </c>
      <c r="F258" s="155">
        <f t="shared" ca="1" si="12"/>
        <v>1.2130079999999999</v>
      </c>
      <c r="G258" s="155"/>
      <c r="H258" s="155"/>
      <c r="I258" s="155"/>
      <c r="J258" s="155"/>
      <c r="K258" s="155" t="s">
        <v>204</v>
      </c>
      <c r="L258" s="156" t="str">
        <f t="shared" ca="1" si="13"/>
        <v>N-O-512+0</v>
      </c>
      <c r="M258" s="155"/>
      <c r="N258" s="155">
        <f t="shared" ca="1" si="12"/>
        <v>40.86</v>
      </c>
      <c r="O258" s="155">
        <f t="shared" ca="1" si="12"/>
        <v>43.73</v>
      </c>
      <c r="P258" s="155"/>
      <c r="Q258" s="155">
        <f t="shared" ca="1" si="15"/>
        <v>100.46062500000001</v>
      </c>
      <c r="R258" s="155">
        <f t="shared" ca="1" si="15"/>
        <v>91.136875000000003</v>
      </c>
      <c r="S258" s="155">
        <f t="shared" ca="1" si="15"/>
        <v>30.734999999999999</v>
      </c>
      <c r="T258" s="155">
        <f t="shared" ca="1" si="15"/>
        <v>101.57749999999999</v>
      </c>
      <c r="U258" s="155">
        <f t="shared" ca="1" si="15"/>
        <v>91.04</v>
      </c>
      <c r="V258" s="155">
        <f t="shared" ca="1" si="15"/>
        <v>30.301250000000003</v>
      </c>
      <c r="W258" s="155">
        <f t="shared" ca="1" si="15"/>
        <v>85.908750000000012</v>
      </c>
      <c r="X258" s="155">
        <f t="shared" ca="1" si="15"/>
        <v>90.752499999999998</v>
      </c>
      <c r="Y258" s="155">
        <f t="shared" ca="1" si="15"/>
        <v>93.32</v>
      </c>
      <c r="Z258" s="155">
        <f t="shared" ca="1" si="15"/>
        <v>85.587500000000006</v>
      </c>
      <c r="AA258" s="155">
        <f t="shared" ca="1" si="15"/>
        <v>90.525625000000005</v>
      </c>
      <c r="AB258" s="155">
        <f t="shared" ca="1" si="15"/>
        <v>91.663750000000007</v>
      </c>
      <c r="AC258" s="155"/>
      <c r="AD258" s="155"/>
      <c r="AE258" s="155">
        <v>161</v>
      </c>
    </row>
    <row r="259" spans="1:31" x14ac:dyDescent="0.2">
      <c r="A259" s="155">
        <f t="shared" ca="1" si="12"/>
        <v>513</v>
      </c>
      <c r="B259" s="155">
        <f t="shared" ca="1" si="12"/>
        <v>-1.1244099999999982E-3</v>
      </c>
      <c r="C259" s="155">
        <f t="shared" ca="1" si="12"/>
        <v>1.1124409999999998</v>
      </c>
      <c r="D259" s="155"/>
      <c r="E259" s="155">
        <f t="shared" ca="1" si="12"/>
        <v>-1.7595699999999981E-3</v>
      </c>
      <c r="F259" s="155">
        <f t="shared" ca="1" si="12"/>
        <v>1.1759569999999999</v>
      </c>
      <c r="G259" s="155"/>
      <c r="H259" s="155"/>
      <c r="I259" s="155"/>
      <c r="J259" s="155"/>
      <c r="K259" s="155" t="s">
        <v>204</v>
      </c>
      <c r="L259" s="156" t="str">
        <f t="shared" ca="1" si="13"/>
        <v>N-O-513+0</v>
      </c>
      <c r="M259" s="155"/>
      <c r="N259" s="155">
        <f t="shared" ca="1" si="12"/>
        <v>40.97</v>
      </c>
      <c r="O259" s="155">
        <f t="shared" ca="1" si="12"/>
        <v>43.77</v>
      </c>
      <c r="P259" s="155"/>
      <c r="Q259" s="155">
        <f t="shared" ca="1" si="15"/>
        <v>100.455</v>
      </c>
      <c r="R259" s="155">
        <f t="shared" ca="1" si="15"/>
        <v>91.136874999999989</v>
      </c>
      <c r="S259" s="155">
        <f t="shared" ca="1" si="15"/>
        <v>30.719374999999992</v>
      </c>
      <c r="T259" s="155">
        <f t="shared" ca="1" si="15"/>
        <v>101.57124999999999</v>
      </c>
      <c r="U259" s="155">
        <f t="shared" ca="1" si="15"/>
        <v>91.038125000000008</v>
      </c>
      <c r="V259" s="155">
        <f t="shared" ca="1" si="15"/>
        <v>30.284999999999997</v>
      </c>
      <c r="W259" s="155">
        <f t="shared" ca="1" si="15"/>
        <v>85.898124999999993</v>
      </c>
      <c r="X259" s="155">
        <f t="shared" ca="1" si="15"/>
        <v>90.750624999999999</v>
      </c>
      <c r="Y259" s="155">
        <f t="shared" ca="1" si="15"/>
        <v>93.270625000000024</v>
      </c>
      <c r="Z259" s="155">
        <f t="shared" ca="1" si="15"/>
        <v>85.576249999999987</v>
      </c>
      <c r="AA259" s="155">
        <f t="shared" ca="1" si="15"/>
        <v>90.523750000000021</v>
      </c>
      <c r="AB259" s="155">
        <f t="shared" ca="1" si="15"/>
        <v>91.616250000000008</v>
      </c>
      <c r="AC259" s="155"/>
      <c r="AD259" s="155"/>
      <c r="AE259" s="155">
        <v>162</v>
      </c>
    </row>
    <row r="260" spans="1:31" x14ac:dyDescent="0.2">
      <c r="A260" s="155">
        <f t="shared" ca="1" si="12"/>
        <v>514</v>
      </c>
      <c r="B260" s="155">
        <f t="shared" ca="1" si="12"/>
        <v>-1.5478499999999982E-3</v>
      </c>
      <c r="C260" s="155">
        <f t="shared" ca="1" si="12"/>
        <v>1.1547849999999997</v>
      </c>
      <c r="D260" s="155"/>
      <c r="E260" s="155">
        <f t="shared" ca="1" si="12"/>
        <v>-2.2359399999999983E-3</v>
      </c>
      <c r="F260" s="155">
        <f t="shared" ca="1" si="12"/>
        <v>1.2235939999999998</v>
      </c>
      <c r="G260" s="155"/>
      <c r="H260" s="155"/>
      <c r="I260" s="155"/>
      <c r="J260" s="155"/>
      <c r="K260" s="155" t="s">
        <v>204</v>
      </c>
      <c r="L260" s="156" t="str">
        <f t="shared" ca="1" si="13"/>
        <v>N-O-514+0</v>
      </c>
      <c r="M260" s="155"/>
      <c r="N260" s="155">
        <f t="shared" ca="1" si="12"/>
        <v>41.13</v>
      </c>
      <c r="O260" s="155">
        <f t="shared" ca="1" si="12"/>
        <v>43.22</v>
      </c>
      <c r="P260" s="155"/>
      <c r="Q260" s="155">
        <f t="shared" ca="1" si="15"/>
        <v>100.71250000000001</v>
      </c>
      <c r="R260" s="155">
        <f t="shared" ca="1" si="15"/>
        <v>91.368124999999992</v>
      </c>
      <c r="S260" s="155">
        <f t="shared" ca="1" si="15"/>
        <v>30.803750000000001</v>
      </c>
      <c r="T260" s="155">
        <f t="shared" ca="1" si="15"/>
        <v>101.8325</v>
      </c>
      <c r="U260" s="155">
        <f t="shared" ca="1" si="15"/>
        <v>91.272499999999994</v>
      </c>
      <c r="V260" s="155">
        <f t="shared" ca="1" si="15"/>
        <v>30.366250000000001</v>
      </c>
      <c r="W260" s="155">
        <f t="shared" ca="1" si="15"/>
        <v>86.122500000000016</v>
      </c>
      <c r="X260" s="155">
        <f t="shared" ca="1" si="15"/>
        <v>90.983750000000001</v>
      </c>
      <c r="Y260" s="155">
        <f t="shared" ca="1" si="15"/>
        <v>93.521250000000009</v>
      </c>
      <c r="Z260" s="155">
        <f t="shared" ca="1" si="15"/>
        <v>85.798124999999999</v>
      </c>
      <c r="AA260" s="155">
        <f t="shared" ca="1" si="15"/>
        <v>90.755624999999995</v>
      </c>
      <c r="AB260" s="155">
        <f t="shared" ca="1" si="15"/>
        <v>91.860624999999999</v>
      </c>
      <c r="AC260" s="155"/>
      <c r="AD260" s="155"/>
      <c r="AE260" s="155">
        <v>163</v>
      </c>
    </row>
    <row r="261" spans="1:31" x14ac:dyDescent="0.2">
      <c r="A261" s="155">
        <f t="shared" ca="1" si="12"/>
        <v>515</v>
      </c>
      <c r="B261" s="155">
        <f t="shared" ca="1" si="12"/>
        <v>-9.1268999999999823E-4</v>
      </c>
      <c r="C261" s="155">
        <f t="shared" ca="1" si="12"/>
        <v>1.0912689999999998</v>
      </c>
      <c r="D261" s="155"/>
      <c r="E261" s="155">
        <f t="shared" ca="1" si="12"/>
        <v>-1.5478499999999982E-3</v>
      </c>
      <c r="F261" s="155">
        <f t="shared" ca="1" si="12"/>
        <v>1.1547849999999997</v>
      </c>
      <c r="G261" s="155"/>
      <c r="H261" s="155"/>
      <c r="I261" s="155"/>
      <c r="J261" s="155"/>
      <c r="K261" s="155" t="s">
        <v>204</v>
      </c>
      <c r="L261" s="156" t="str">
        <f t="shared" ca="1" si="13"/>
        <v>N-O-515+0</v>
      </c>
      <c r="M261" s="155"/>
      <c r="N261" s="155">
        <f t="shared" ca="1" si="12"/>
        <v>41.55</v>
      </c>
      <c r="O261" s="155">
        <f t="shared" ca="1" si="12"/>
        <v>43.22</v>
      </c>
      <c r="P261" s="155"/>
      <c r="Q261" s="155">
        <f t="shared" ca="1" si="15"/>
        <v>100.526875</v>
      </c>
      <c r="R261" s="155">
        <f t="shared" ca="1" si="15"/>
        <v>91.193749999999994</v>
      </c>
      <c r="S261" s="155">
        <f t="shared" ca="1" si="15"/>
        <v>30.658124999999998</v>
      </c>
      <c r="T261" s="155">
        <f t="shared" ca="1" si="15"/>
        <v>101.64624999999999</v>
      </c>
      <c r="U261" s="155">
        <f t="shared" ca="1" si="15"/>
        <v>91.089375000000004</v>
      </c>
      <c r="V261" s="155">
        <f t="shared" ca="1" si="15"/>
        <v>30.223125000000003</v>
      </c>
      <c r="W261" s="155">
        <f t="shared" ca="1" si="15"/>
        <v>85.927500000000009</v>
      </c>
      <c r="X261" s="155">
        <f t="shared" ca="1" si="15"/>
        <v>90.789374999999993</v>
      </c>
      <c r="Y261" s="155">
        <f t="shared" ca="1" si="15"/>
        <v>93.078749999999999</v>
      </c>
      <c r="Z261" s="155">
        <f t="shared" ca="1" si="15"/>
        <v>85.603749999999991</v>
      </c>
      <c r="AA261" s="155">
        <f t="shared" ca="1" si="15"/>
        <v>90.548124999999999</v>
      </c>
      <c r="AB261" s="155">
        <f t="shared" ca="1" si="15"/>
        <v>91.424374999999984</v>
      </c>
      <c r="AC261" s="155"/>
      <c r="AD261" s="155"/>
      <c r="AE261" s="155">
        <v>164</v>
      </c>
    </row>
    <row r="262" spans="1:31" x14ac:dyDescent="0.2">
      <c r="A262" s="155">
        <f t="shared" ca="1" si="12"/>
        <v>516</v>
      </c>
      <c r="B262" s="155">
        <f t="shared" ca="1" si="12"/>
        <v>-1.6537099999999981E-3</v>
      </c>
      <c r="C262" s="155">
        <f t="shared" ca="1" si="12"/>
        <v>1.1653709999999999</v>
      </c>
      <c r="D262" s="155"/>
      <c r="E262" s="155">
        <f t="shared" ca="1" si="12"/>
        <v>-2.288869999999998E-3</v>
      </c>
      <c r="F262" s="155">
        <f t="shared" ca="1" si="12"/>
        <v>1.2288869999999998</v>
      </c>
      <c r="G262" s="155"/>
      <c r="H262" s="155"/>
      <c r="I262" s="155"/>
      <c r="J262" s="155"/>
      <c r="K262" s="155" t="s">
        <v>204</v>
      </c>
      <c r="L262" s="156" t="str">
        <f t="shared" ca="1" si="13"/>
        <v>N-O-516+0</v>
      </c>
      <c r="M262" s="155"/>
      <c r="N262" s="155">
        <f t="shared" ca="1" si="12"/>
        <v>42.97</v>
      </c>
      <c r="O262" s="155">
        <f t="shared" ca="1" si="12"/>
        <v>45.81</v>
      </c>
      <c r="P262" s="155"/>
      <c r="Q262" s="155">
        <f t="shared" ca="1" si="15"/>
        <v>100.42749999999998</v>
      </c>
      <c r="R262" s="155">
        <f t="shared" ca="1" si="15"/>
        <v>91.117500000000007</v>
      </c>
      <c r="S262" s="155">
        <f t="shared" ca="1" si="15"/>
        <v>30.730000000000004</v>
      </c>
      <c r="T262" s="155">
        <f t="shared" ca="1" si="15"/>
        <v>101.54625</v>
      </c>
      <c r="U262" s="155">
        <f t="shared" ca="1" si="15"/>
        <v>91.02000000000001</v>
      </c>
      <c r="V262" s="155">
        <f t="shared" ca="1" si="15"/>
        <v>30.296875000000004</v>
      </c>
      <c r="W262" s="155">
        <f t="shared" ca="1" si="15"/>
        <v>85.889999999999986</v>
      </c>
      <c r="X262" s="155">
        <f t="shared" ca="1" si="15"/>
        <v>90.738124999999997</v>
      </c>
      <c r="Y262" s="155">
        <f t="shared" ca="1" si="15"/>
        <v>93.315625000000011</v>
      </c>
      <c r="Z262" s="155">
        <f t="shared" ca="1" si="15"/>
        <v>85.570000000000007</v>
      </c>
      <c r="AA262" s="155">
        <f t="shared" ca="1" si="15"/>
        <v>90.511875000000018</v>
      </c>
      <c r="AB262" s="155">
        <f t="shared" ca="1" si="15"/>
        <v>91.667500000000004</v>
      </c>
      <c r="AC262" s="155"/>
      <c r="AD262" s="155"/>
      <c r="AE262" s="155">
        <v>165</v>
      </c>
    </row>
    <row r="263" spans="1:31" x14ac:dyDescent="0.2">
      <c r="A263" s="155">
        <f t="shared" ca="1" si="12"/>
        <v>517</v>
      </c>
      <c r="B263" s="155">
        <f t="shared" ca="1" si="12"/>
        <v>-1.2302699999999982E-3</v>
      </c>
      <c r="C263" s="155">
        <f t="shared" ca="1" si="12"/>
        <v>1.1230269999999998</v>
      </c>
      <c r="D263" s="155"/>
      <c r="E263" s="155">
        <f t="shared" ca="1" si="12"/>
        <v>-1.8654299999999982E-3</v>
      </c>
      <c r="F263" s="155">
        <f t="shared" ca="1" si="12"/>
        <v>1.1865429999999999</v>
      </c>
      <c r="G263" s="155"/>
      <c r="H263" s="155"/>
      <c r="I263" s="155"/>
      <c r="J263" s="155"/>
      <c r="K263" s="155" t="s">
        <v>204</v>
      </c>
      <c r="L263" s="156" t="str">
        <f t="shared" ca="1" si="13"/>
        <v>N-O-517+0</v>
      </c>
      <c r="M263" s="155"/>
      <c r="N263" s="155">
        <f t="shared" ca="1" si="12"/>
        <v>42.4</v>
      </c>
      <c r="O263" s="155">
        <f t="shared" ca="1" si="12"/>
        <v>44.19</v>
      </c>
      <c r="P263" s="155"/>
      <c r="Q263" s="155">
        <f t="shared" ca="1" si="15"/>
        <v>100.985625</v>
      </c>
      <c r="R263" s="155">
        <f t="shared" ca="1" si="15"/>
        <v>91.63624999999999</v>
      </c>
      <c r="S263" s="155">
        <f t="shared" ca="1" si="15"/>
        <v>30.900625000000002</v>
      </c>
      <c r="T263" s="155">
        <f t="shared" ca="1" si="15"/>
        <v>102.11125000000001</v>
      </c>
      <c r="U263" s="155">
        <f t="shared" ca="1" si="15"/>
        <v>91.539374999999978</v>
      </c>
      <c r="V263" s="155">
        <f t="shared" ca="1" si="15"/>
        <v>30.463124999999998</v>
      </c>
      <c r="W263" s="155">
        <f t="shared" ca="1" si="15"/>
        <v>86.365000000000009</v>
      </c>
      <c r="X263" s="155">
        <f t="shared" ca="1" si="15"/>
        <v>91.257499999999993</v>
      </c>
      <c r="Y263" s="155">
        <f t="shared" ca="1" si="15"/>
        <v>93.815624999999997</v>
      </c>
      <c r="Z263" s="155">
        <f t="shared" ca="1" si="15"/>
        <v>86.044999999999987</v>
      </c>
      <c r="AA263" s="155">
        <f t="shared" ca="1" si="15"/>
        <v>91.030624999999972</v>
      </c>
      <c r="AB263" s="155">
        <f t="shared" ca="1" si="15"/>
        <v>92.151875000000004</v>
      </c>
      <c r="AC263" s="155"/>
      <c r="AD263" s="155"/>
      <c r="AE263" s="155">
        <v>166</v>
      </c>
    </row>
    <row r="264" spans="1:31" x14ac:dyDescent="0.2">
      <c r="A264" s="155">
        <f t="shared" ca="1" si="12"/>
        <v>518</v>
      </c>
      <c r="B264" s="155">
        <f t="shared" ca="1" si="12"/>
        <v>-7.538999999999981E-4</v>
      </c>
      <c r="C264" s="155">
        <f t="shared" ca="1" si="12"/>
        <v>1.0753899999999998</v>
      </c>
      <c r="D264" s="155"/>
      <c r="E264" s="155">
        <f t="shared" ca="1" si="12"/>
        <v>-1.3890599999999982E-3</v>
      </c>
      <c r="F264" s="155">
        <f t="shared" ca="1" si="12"/>
        <v>1.1389059999999998</v>
      </c>
      <c r="G264" s="155"/>
      <c r="H264" s="155"/>
      <c r="I264" s="155"/>
      <c r="J264" s="155"/>
      <c r="K264" s="155" t="s">
        <v>204</v>
      </c>
      <c r="L264" s="156" t="str">
        <f t="shared" ca="1" si="13"/>
        <v>N-O-518+0</v>
      </c>
      <c r="M264" s="155"/>
      <c r="N264" s="155">
        <f t="shared" ca="1" si="12"/>
        <v>42.26</v>
      </c>
      <c r="O264" s="155">
        <f t="shared" ca="1" si="12"/>
        <v>45.19</v>
      </c>
      <c r="P264" s="155"/>
      <c r="Q264" s="155">
        <f t="shared" ca="1" si="15"/>
        <v>100.56437500000001</v>
      </c>
      <c r="R264" s="155">
        <f t="shared" ca="1" si="15"/>
        <v>91.249375000000015</v>
      </c>
      <c r="S264" s="155">
        <f t="shared" ca="1" si="15"/>
        <v>30.737500000000004</v>
      </c>
      <c r="T264" s="155">
        <f t="shared" ca="1" si="15"/>
        <v>101.684375</v>
      </c>
      <c r="U264" s="155">
        <f t="shared" ca="1" si="15"/>
        <v>91.15</v>
      </c>
      <c r="V264" s="155">
        <f t="shared" ca="1" si="15"/>
        <v>30.298749999999998</v>
      </c>
      <c r="W264" s="155">
        <f t="shared" ca="1" si="15"/>
        <v>85.988124999999997</v>
      </c>
      <c r="X264" s="155">
        <f t="shared" ca="1" si="15"/>
        <v>90.865625000000009</v>
      </c>
      <c r="Y264" s="155">
        <f t="shared" ca="1" si="15"/>
        <v>93.310000000000016</v>
      </c>
      <c r="Z264" s="155">
        <f t="shared" ca="1" si="15"/>
        <v>85.665625000000006</v>
      </c>
      <c r="AA264" s="155">
        <f t="shared" ca="1" si="15"/>
        <v>90.634375000000006</v>
      </c>
      <c r="AB264" s="155">
        <f t="shared" ca="1" si="15"/>
        <v>91.649375000000006</v>
      </c>
      <c r="AC264" s="155"/>
      <c r="AD264" s="155"/>
      <c r="AE264" s="155">
        <v>167</v>
      </c>
    </row>
    <row r="265" spans="1:31" x14ac:dyDescent="0.2">
      <c r="A265" s="155">
        <f t="shared" ca="1" si="12"/>
        <v>519</v>
      </c>
      <c r="B265" s="155">
        <f t="shared" ca="1" si="12"/>
        <v>-1.0185499999999983E-3</v>
      </c>
      <c r="C265" s="155">
        <f t="shared" ca="1" si="12"/>
        <v>1.1018549999999998</v>
      </c>
      <c r="D265" s="155"/>
      <c r="E265" s="155">
        <f t="shared" ca="1" si="12"/>
        <v>-1.7066399999999982E-3</v>
      </c>
      <c r="F265" s="155">
        <f t="shared" ca="1" si="12"/>
        <v>1.1706639999999999</v>
      </c>
      <c r="G265" s="155"/>
      <c r="H265" s="155"/>
      <c r="I265" s="155"/>
      <c r="J265" s="155"/>
      <c r="K265" s="155" t="s">
        <v>204</v>
      </c>
      <c r="L265" s="156" t="str">
        <f t="shared" ca="1" si="13"/>
        <v>N-O-519+0</v>
      </c>
      <c r="M265" s="155"/>
      <c r="N265" s="155">
        <f t="shared" ca="1" si="12"/>
        <v>42.96</v>
      </c>
      <c r="O265" s="155">
        <f t="shared" ca="1" si="12"/>
        <v>44.66</v>
      </c>
      <c r="P265" s="155"/>
      <c r="Q265" s="155">
        <f t="shared" ca="1" si="15"/>
        <v>100.36125000000001</v>
      </c>
      <c r="R265" s="155">
        <f t="shared" ca="1" si="15"/>
        <v>90.951875000000015</v>
      </c>
      <c r="S265" s="155">
        <f t="shared" ca="1" si="15"/>
        <v>30.423749999999998</v>
      </c>
      <c r="T265" s="155">
        <f t="shared" ca="1" si="15"/>
        <v>101.46312499999999</v>
      </c>
      <c r="U265" s="155">
        <f t="shared" ca="1" si="15"/>
        <v>90.838750000000005</v>
      </c>
      <c r="V265" s="155">
        <f t="shared" ca="1" si="15"/>
        <v>29.983749999999997</v>
      </c>
      <c r="W265" s="155">
        <f t="shared" ca="1" si="15"/>
        <v>85.674999999999997</v>
      </c>
      <c r="X265" s="155">
        <f t="shared" ca="1" si="15"/>
        <v>90.488124999999997</v>
      </c>
      <c r="Y265" s="155">
        <f t="shared" ca="1" si="15"/>
        <v>92.321250000000006</v>
      </c>
      <c r="Z265" s="155">
        <f t="shared" ca="1" si="15"/>
        <v>85.340625000000017</v>
      </c>
      <c r="AA265" s="155">
        <f t="shared" ca="1" si="15"/>
        <v>90.22750000000002</v>
      </c>
      <c r="AB265" s="155">
        <f t="shared" ca="1" si="15"/>
        <v>90.657499999999999</v>
      </c>
      <c r="AC265" s="155"/>
      <c r="AD265" s="155"/>
      <c r="AE265" s="155">
        <v>168</v>
      </c>
    </row>
    <row r="266" spans="1:31" x14ac:dyDescent="0.2">
      <c r="A266" s="155">
        <f t="shared" ca="1" si="12"/>
        <v>520</v>
      </c>
      <c r="B266" s="155">
        <f t="shared" ca="1" si="12"/>
        <v>-1.1244099999999982E-3</v>
      </c>
      <c r="C266" s="155">
        <f t="shared" ca="1" si="12"/>
        <v>1.1124409999999998</v>
      </c>
      <c r="D266" s="155"/>
      <c r="E266" s="155">
        <f t="shared" ca="1" si="12"/>
        <v>-1.8124999999999981E-3</v>
      </c>
      <c r="F266" s="155">
        <f t="shared" ca="1" si="12"/>
        <v>1.1812499999999999</v>
      </c>
      <c r="G266" s="155"/>
      <c r="H266" s="155"/>
      <c r="I266" s="155"/>
      <c r="J266" s="155"/>
      <c r="K266" s="155" t="s">
        <v>204</v>
      </c>
      <c r="L266" s="156" t="str">
        <f t="shared" ca="1" si="13"/>
        <v>N-O-520+0</v>
      </c>
      <c r="M266" s="155"/>
      <c r="N266" s="155">
        <f t="shared" ca="1" si="12"/>
        <v>42.26</v>
      </c>
      <c r="O266" s="155">
        <f t="shared" ca="1" si="12"/>
        <v>45.24</v>
      </c>
      <c r="P266" s="155"/>
      <c r="Q266" s="155">
        <f t="shared" ca="1" si="15"/>
        <v>100.738125</v>
      </c>
      <c r="R266" s="155">
        <f t="shared" ca="1" si="15"/>
        <v>91.404375000000002</v>
      </c>
      <c r="S266" s="155">
        <f t="shared" ca="1" si="15"/>
        <v>30.799374999999998</v>
      </c>
      <c r="T266" s="155">
        <f t="shared" ca="1" si="15"/>
        <v>101.86124999999998</v>
      </c>
      <c r="U266" s="155">
        <f t="shared" ca="1" si="15"/>
        <v>91.306874999999977</v>
      </c>
      <c r="V266" s="155">
        <f t="shared" ca="1" si="15"/>
        <v>30.363124999999997</v>
      </c>
      <c r="W266" s="155">
        <f t="shared" ca="1" si="15"/>
        <v>86.140625</v>
      </c>
      <c r="X266" s="155">
        <f t="shared" ca="1" si="15"/>
        <v>91.022499999999994</v>
      </c>
      <c r="Y266" s="155">
        <f t="shared" ca="1" si="15"/>
        <v>93.507499999999979</v>
      </c>
      <c r="Z266" s="155">
        <f t="shared" ca="1" si="15"/>
        <v>85.81750000000001</v>
      </c>
      <c r="AA266" s="155">
        <f t="shared" ca="1" si="15"/>
        <v>90.79187499999999</v>
      </c>
      <c r="AB266" s="155">
        <f t="shared" ca="1" si="15"/>
        <v>91.844375000000014</v>
      </c>
      <c r="AC266" s="155"/>
      <c r="AD266" s="155"/>
      <c r="AE266" s="155">
        <v>169</v>
      </c>
    </row>
    <row r="267" spans="1:31" x14ac:dyDescent="0.2">
      <c r="A267" s="155">
        <f t="shared" ca="1" si="12"/>
        <v>521</v>
      </c>
      <c r="B267" s="155">
        <f t="shared" ca="1" si="12"/>
        <v>-9.6561999999999809E-4</v>
      </c>
      <c r="C267" s="155">
        <f t="shared" ca="1" si="12"/>
        <v>1.0965619999999998</v>
      </c>
      <c r="D267" s="155"/>
      <c r="E267" s="155">
        <f t="shared" ca="1" si="12"/>
        <v>-1.600779999999998E-3</v>
      </c>
      <c r="F267" s="155">
        <f t="shared" ca="1" si="12"/>
        <v>1.1600779999999997</v>
      </c>
      <c r="G267" s="155"/>
      <c r="H267" s="155"/>
      <c r="I267" s="155"/>
      <c r="J267" s="155"/>
      <c r="K267" s="155" t="s">
        <v>204</v>
      </c>
      <c r="L267" s="156" t="str">
        <f t="shared" ca="1" si="13"/>
        <v>N-O-521+0</v>
      </c>
      <c r="M267" s="155"/>
      <c r="N267" s="155">
        <f t="shared" ca="1" si="12"/>
        <v>42.18</v>
      </c>
      <c r="O267" s="155">
        <f t="shared" ca="1" si="12"/>
        <v>44.46</v>
      </c>
      <c r="P267" s="155"/>
      <c r="Q267" s="155">
        <f t="shared" ca="1" si="15"/>
        <v>100.593125</v>
      </c>
      <c r="R267" s="155">
        <f t="shared" ca="1" si="15"/>
        <v>91.256874999999994</v>
      </c>
      <c r="S267" s="155">
        <f t="shared" ca="1" si="15"/>
        <v>30.76125</v>
      </c>
      <c r="T267" s="155">
        <f t="shared" ca="1" si="15"/>
        <v>101.71187499999999</v>
      </c>
      <c r="U267" s="155">
        <f t="shared" ca="1" si="15"/>
        <v>91.156874999999999</v>
      </c>
      <c r="V267" s="155">
        <f t="shared" ca="1" si="15"/>
        <v>30.328749999999999</v>
      </c>
      <c r="W267" s="155">
        <f t="shared" ca="1" si="15"/>
        <v>86.021875000000023</v>
      </c>
      <c r="X267" s="155">
        <f t="shared" ca="1" si="15"/>
        <v>90.866874999999979</v>
      </c>
      <c r="Y267" s="155">
        <f t="shared" ca="1" si="15"/>
        <v>93.405000000000015</v>
      </c>
      <c r="Z267" s="155">
        <f t="shared" ca="1" si="15"/>
        <v>85.701250000000016</v>
      </c>
      <c r="AA267" s="155">
        <f t="shared" ca="1" si="15"/>
        <v>90.637499999999989</v>
      </c>
      <c r="AB267" s="155">
        <f t="shared" ca="1" si="15"/>
        <v>91.756249999999994</v>
      </c>
      <c r="AC267" s="155"/>
      <c r="AD267" s="155"/>
      <c r="AE267" s="155">
        <v>170</v>
      </c>
    </row>
    <row r="268" spans="1:31" x14ac:dyDescent="0.2">
      <c r="A268" s="155">
        <f t="shared" ca="1" si="12"/>
        <v>522</v>
      </c>
      <c r="B268" s="155">
        <f t="shared" ca="1" si="12"/>
        <v>-8.5975999999999815E-4</v>
      </c>
      <c r="C268" s="155">
        <f t="shared" ca="1" si="12"/>
        <v>1.0859759999999998</v>
      </c>
      <c r="D268" s="155"/>
      <c r="E268" s="155">
        <f t="shared" ca="1" si="12"/>
        <v>-1.5478499999999982E-3</v>
      </c>
      <c r="F268" s="155">
        <f t="shared" ca="1" si="12"/>
        <v>1.1547849999999997</v>
      </c>
      <c r="G268" s="155"/>
      <c r="H268" s="155"/>
      <c r="I268" s="155"/>
      <c r="J268" s="155"/>
      <c r="K268" s="155" t="s">
        <v>204</v>
      </c>
      <c r="L268" s="156" t="str">
        <f t="shared" ca="1" si="13"/>
        <v>N-O-522+0</v>
      </c>
      <c r="M268" s="155"/>
      <c r="N268" s="155">
        <f t="shared" ca="1" si="12"/>
        <v>42.11</v>
      </c>
      <c r="O268" s="155">
        <f t="shared" ca="1" si="12"/>
        <v>44.95</v>
      </c>
      <c r="P268" s="155"/>
      <c r="Q268" s="155">
        <f t="shared" ca="1" si="15"/>
        <v>100.22125</v>
      </c>
      <c r="R268" s="155">
        <f t="shared" ca="1" si="15"/>
        <v>90.897500000000022</v>
      </c>
      <c r="S268" s="155">
        <f t="shared" ca="1" si="15"/>
        <v>30.546875</v>
      </c>
      <c r="T268" s="155">
        <f t="shared" ca="1" si="15"/>
        <v>101.33124999999998</v>
      </c>
      <c r="U268" s="155">
        <f t="shared" ca="1" si="15"/>
        <v>90.794375000000002</v>
      </c>
      <c r="V268" s="155">
        <f t="shared" ca="1" si="15"/>
        <v>30.108124999999998</v>
      </c>
      <c r="W268" s="155">
        <f t="shared" ca="1" si="15"/>
        <v>85.646875000000009</v>
      </c>
      <c r="X268" s="155">
        <f t="shared" ca="1" si="15"/>
        <v>90.484999999999999</v>
      </c>
      <c r="Y268" s="155">
        <f t="shared" ca="1" si="15"/>
        <v>92.716875000000002</v>
      </c>
      <c r="Z268" s="155">
        <f t="shared" ca="1" si="15"/>
        <v>85.32</v>
      </c>
      <c r="AA268" s="155">
        <f t="shared" ca="1" si="15"/>
        <v>90.246249999999989</v>
      </c>
      <c r="AB268" s="155">
        <f t="shared" ca="1" si="15"/>
        <v>91.058125000000004</v>
      </c>
      <c r="AC268" s="155"/>
      <c r="AD268" s="155"/>
      <c r="AE268" s="155">
        <v>171</v>
      </c>
    </row>
    <row r="269" spans="1:31" x14ac:dyDescent="0.2">
      <c r="A269" s="155">
        <f t="shared" ca="1" si="12"/>
        <v>523</v>
      </c>
      <c r="B269" s="155">
        <f t="shared" ca="1" si="12"/>
        <v>-3.8338999999999799E-4</v>
      </c>
      <c r="C269" s="155">
        <f t="shared" ca="1" si="12"/>
        <v>1.0383389999999999</v>
      </c>
      <c r="D269" s="155"/>
      <c r="E269" s="155">
        <f t="shared" ca="1" si="12"/>
        <v>-1.0714799999999981E-3</v>
      </c>
      <c r="F269" s="155">
        <f t="shared" ca="1" si="12"/>
        <v>1.1071479999999998</v>
      </c>
      <c r="G269" s="155"/>
      <c r="H269" s="155"/>
      <c r="I269" s="155"/>
      <c r="J269" s="155"/>
      <c r="K269" s="155" t="s">
        <v>204</v>
      </c>
      <c r="L269" s="156" t="str">
        <f t="shared" ca="1" si="13"/>
        <v>N-O-523+0</v>
      </c>
      <c r="M269" s="155"/>
      <c r="N269" s="155">
        <f t="shared" ca="1" si="12"/>
        <v>43.01</v>
      </c>
      <c r="O269" s="155">
        <f t="shared" ca="1" si="12"/>
        <v>45.15</v>
      </c>
      <c r="P269" s="155"/>
      <c r="Q269" s="155">
        <f t="shared" ca="1" si="15"/>
        <v>100.749375</v>
      </c>
      <c r="R269" s="155">
        <f t="shared" ca="1" si="15"/>
        <v>91.402500000000003</v>
      </c>
      <c r="S269" s="155">
        <f t="shared" ca="1" si="15"/>
        <v>30.710625000000004</v>
      </c>
      <c r="T269" s="155">
        <f t="shared" ca="1" si="15"/>
        <v>101.86937499999998</v>
      </c>
      <c r="U269" s="155">
        <f t="shared" ca="1" si="15"/>
        <v>91.296875</v>
      </c>
      <c r="V269" s="155">
        <f t="shared" ca="1" si="15"/>
        <v>30.267499999999998</v>
      </c>
      <c r="W269" s="155">
        <f t="shared" ca="1" si="15"/>
        <v>86.098749999999995</v>
      </c>
      <c r="X269" s="155">
        <f t="shared" ca="1" si="15"/>
        <v>91</v>
      </c>
      <c r="Y269" s="155">
        <f t="shared" ca="1" si="15"/>
        <v>93.201250000000002</v>
      </c>
      <c r="Z269" s="155">
        <f t="shared" ca="1" si="15"/>
        <v>85.774375000000006</v>
      </c>
      <c r="AA269" s="155">
        <f t="shared" ca="1" si="15"/>
        <v>90.757500000000007</v>
      </c>
      <c r="AB269" s="155">
        <f t="shared" ca="1" si="15"/>
        <v>91.52687499999999</v>
      </c>
      <c r="AC269" s="155"/>
      <c r="AD269" s="155"/>
      <c r="AE269" s="155">
        <v>172</v>
      </c>
    </row>
    <row r="270" spans="1:31" x14ac:dyDescent="0.2">
      <c r="A270" s="155">
        <f t="shared" ca="1" si="12"/>
        <v>524</v>
      </c>
      <c r="B270" s="155">
        <f t="shared" ca="1" si="12"/>
        <v>-2.7752999999999827E-4</v>
      </c>
      <c r="C270" s="155">
        <f t="shared" ca="1" si="12"/>
        <v>1.0277529999999999</v>
      </c>
      <c r="D270" s="155"/>
      <c r="E270" s="155">
        <f t="shared" ca="1" si="12"/>
        <v>-1.0185499999999983E-3</v>
      </c>
      <c r="F270" s="155">
        <f t="shared" ca="1" si="12"/>
        <v>1.1018549999999998</v>
      </c>
      <c r="G270" s="155"/>
      <c r="H270" s="155"/>
      <c r="I270" s="155"/>
      <c r="J270" s="155"/>
      <c r="K270" s="155" t="s">
        <v>204</v>
      </c>
      <c r="L270" s="156" t="str">
        <f t="shared" ca="1" si="13"/>
        <v>N-O-524+0</v>
      </c>
      <c r="M270" s="155"/>
      <c r="N270" s="155">
        <f t="shared" ca="1" si="12"/>
        <v>42.97</v>
      </c>
      <c r="O270" s="155">
        <f t="shared" ca="1" si="12"/>
        <v>45.06</v>
      </c>
      <c r="P270" s="155"/>
      <c r="Q270" s="155">
        <f t="shared" ca="1" si="15"/>
        <v>100.99124999999999</v>
      </c>
      <c r="R270" s="155">
        <f t="shared" ca="1" si="15"/>
        <v>91.619375000000005</v>
      </c>
      <c r="S270" s="155">
        <f t="shared" ca="1" si="15"/>
        <v>30.729375000000005</v>
      </c>
      <c r="T270" s="155">
        <f t="shared" ca="1" si="15"/>
        <v>102.11249999999997</v>
      </c>
      <c r="U270" s="155">
        <f t="shared" ca="1" si="15"/>
        <v>91.514999999999986</v>
      </c>
      <c r="V270" s="155">
        <f t="shared" ca="1" si="15"/>
        <v>30.283750000000001</v>
      </c>
      <c r="W270" s="155">
        <f t="shared" ca="1" si="15"/>
        <v>86.279375000000002</v>
      </c>
      <c r="X270" s="155">
        <f t="shared" ca="1" si="15"/>
        <v>91.210624999999993</v>
      </c>
      <c r="Y270" s="155">
        <f t="shared" ca="1" si="15"/>
        <v>93.24312500000002</v>
      </c>
      <c r="Z270" s="155">
        <f t="shared" ca="1" si="15"/>
        <v>85.949375000000003</v>
      </c>
      <c r="AA270" s="155">
        <f t="shared" ca="1" si="15"/>
        <v>90.960624999999993</v>
      </c>
      <c r="AB270" s="155">
        <f t="shared" ca="1" si="15"/>
        <v>91.555624999999992</v>
      </c>
      <c r="AC270" s="155"/>
      <c r="AD270" s="155"/>
      <c r="AE270" s="155">
        <v>173</v>
      </c>
    </row>
    <row r="271" spans="1:31" x14ac:dyDescent="0.2">
      <c r="A271" s="155">
        <f t="shared" ca="1" si="12"/>
        <v>0</v>
      </c>
      <c r="B271" s="155">
        <f t="shared" ca="1" si="12"/>
        <v>0</v>
      </c>
      <c r="C271" s="155">
        <f t="shared" ca="1" si="12"/>
        <v>0</v>
      </c>
      <c r="D271" s="155"/>
      <c r="E271" s="155">
        <f t="shared" ca="1" si="12"/>
        <v>0</v>
      </c>
      <c r="F271" s="155">
        <f t="shared" ca="1" si="12"/>
        <v>0</v>
      </c>
      <c r="G271" s="155"/>
      <c r="H271" s="155"/>
      <c r="I271" s="155"/>
      <c r="J271" s="155"/>
      <c r="K271" s="155" t="s">
        <v>204</v>
      </c>
      <c r="L271" s="156" t="str">
        <f t="shared" ca="1" si="13"/>
        <v>N-O-0+0</v>
      </c>
      <c r="M271" s="155"/>
      <c r="N271" s="155">
        <f t="shared" ca="1" si="12"/>
        <v>0</v>
      </c>
      <c r="O271" s="155">
        <f t="shared" ca="1" si="12"/>
        <v>0</v>
      </c>
      <c r="P271" s="155"/>
      <c r="Q271" s="155">
        <f t="shared" ca="1" si="15"/>
        <v>0</v>
      </c>
      <c r="R271" s="155">
        <f t="shared" ca="1" si="15"/>
        <v>0</v>
      </c>
      <c r="S271" s="155">
        <f t="shared" ca="1" si="15"/>
        <v>0</v>
      </c>
      <c r="T271" s="155">
        <f t="shared" ref="T271:AB271" ca="1" si="16">INDIRECT(ADDRESS(T$1001,$AE271,1,1,$AP$1))</f>
        <v>0</v>
      </c>
      <c r="U271" s="155">
        <f t="shared" ca="1" si="16"/>
        <v>0</v>
      </c>
      <c r="V271" s="155">
        <f t="shared" ca="1" si="16"/>
        <v>0</v>
      </c>
      <c r="W271" s="155">
        <f t="shared" ca="1" si="16"/>
        <v>0</v>
      </c>
      <c r="X271" s="155">
        <f t="shared" ca="1" si="16"/>
        <v>0</v>
      </c>
      <c r="Y271" s="155">
        <f t="shared" ca="1" si="16"/>
        <v>0</v>
      </c>
      <c r="Z271" s="155">
        <f t="shared" ca="1" si="16"/>
        <v>0</v>
      </c>
      <c r="AA271" s="155">
        <f t="shared" ca="1" si="16"/>
        <v>0</v>
      </c>
      <c r="AB271" s="155">
        <f t="shared" ca="1" si="16"/>
        <v>0</v>
      </c>
      <c r="AC271" s="155"/>
      <c r="AD271" s="155"/>
      <c r="AE271" s="155">
        <v>174</v>
      </c>
    </row>
    <row r="272" spans="1:31" x14ac:dyDescent="0.2">
      <c r="A272" s="155">
        <f t="shared" ca="1" si="12"/>
        <v>0</v>
      </c>
      <c r="B272" s="155">
        <f t="shared" ca="1" si="12"/>
        <v>0</v>
      </c>
      <c r="C272" s="155">
        <f t="shared" ca="1" si="12"/>
        <v>0</v>
      </c>
      <c r="D272" s="155"/>
      <c r="E272" s="155">
        <f t="shared" ca="1" si="12"/>
        <v>0</v>
      </c>
      <c r="F272" s="155">
        <f t="shared" ca="1" si="12"/>
        <v>0</v>
      </c>
      <c r="G272" s="155"/>
      <c r="H272" s="155"/>
      <c r="I272" s="155"/>
      <c r="J272" s="155"/>
      <c r="K272" s="155" t="s">
        <v>204</v>
      </c>
      <c r="L272" s="156" t="str">
        <f t="shared" ca="1" si="13"/>
        <v>N-O-0+0</v>
      </c>
      <c r="M272" s="155"/>
      <c r="N272" s="155">
        <f t="shared" ca="1" si="12"/>
        <v>0</v>
      </c>
      <c r="O272" s="155">
        <f t="shared" ca="1" si="12"/>
        <v>0</v>
      </c>
      <c r="P272" s="155"/>
      <c r="Q272" s="155">
        <f t="shared" ref="Q272:AB299" ca="1" si="17">INDIRECT(ADDRESS(Q$1001,$AE272,1,1,$AP$1))</f>
        <v>0</v>
      </c>
      <c r="R272" s="155">
        <f t="shared" ca="1" si="17"/>
        <v>0</v>
      </c>
      <c r="S272" s="155">
        <f t="shared" ca="1" si="17"/>
        <v>0</v>
      </c>
      <c r="T272" s="155">
        <f t="shared" ca="1" si="17"/>
        <v>0</v>
      </c>
      <c r="U272" s="155">
        <f t="shared" ca="1" si="17"/>
        <v>0</v>
      </c>
      <c r="V272" s="155">
        <f t="shared" ca="1" si="17"/>
        <v>0</v>
      </c>
      <c r="W272" s="155">
        <f t="shared" ca="1" si="17"/>
        <v>0</v>
      </c>
      <c r="X272" s="155">
        <f t="shared" ca="1" si="17"/>
        <v>0</v>
      </c>
      <c r="Y272" s="155">
        <f t="shared" ca="1" si="17"/>
        <v>0</v>
      </c>
      <c r="Z272" s="155">
        <f t="shared" ca="1" si="17"/>
        <v>0</v>
      </c>
      <c r="AA272" s="155">
        <f t="shared" ca="1" si="17"/>
        <v>0</v>
      </c>
      <c r="AB272" s="155">
        <f t="shared" ca="1" si="17"/>
        <v>0</v>
      </c>
      <c r="AC272" s="155"/>
      <c r="AD272" s="155"/>
      <c r="AE272" s="155">
        <v>175</v>
      </c>
    </row>
    <row r="273" spans="1:31" x14ac:dyDescent="0.2">
      <c r="A273" s="155">
        <f t="shared" ca="1" si="12"/>
        <v>0</v>
      </c>
      <c r="B273" s="155">
        <f t="shared" ca="1" si="12"/>
        <v>0</v>
      </c>
      <c r="C273" s="155">
        <f t="shared" ca="1" si="12"/>
        <v>0</v>
      </c>
      <c r="D273" s="155"/>
      <c r="E273" s="155">
        <f t="shared" ca="1" si="12"/>
        <v>0</v>
      </c>
      <c r="F273" s="155">
        <f t="shared" ca="1" si="12"/>
        <v>0</v>
      </c>
      <c r="G273" s="155"/>
      <c r="H273" s="155"/>
      <c r="I273" s="155"/>
      <c r="J273" s="155"/>
      <c r="K273" s="155" t="s">
        <v>204</v>
      </c>
      <c r="L273" s="156" t="str">
        <f t="shared" ca="1" si="13"/>
        <v>N-O-0+0</v>
      </c>
      <c r="M273" s="155"/>
      <c r="N273" s="155">
        <f t="shared" ca="1" si="12"/>
        <v>0</v>
      </c>
      <c r="O273" s="155">
        <f t="shared" ca="1" si="12"/>
        <v>0</v>
      </c>
      <c r="P273" s="155"/>
      <c r="Q273" s="155">
        <f t="shared" ca="1" si="17"/>
        <v>0</v>
      </c>
      <c r="R273" s="155">
        <f t="shared" ca="1" si="17"/>
        <v>0</v>
      </c>
      <c r="S273" s="155">
        <f t="shared" ca="1" si="17"/>
        <v>0</v>
      </c>
      <c r="T273" s="155">
        <f t="shared" ca="1" si="17"/>
        <v>0</v>
      </c>
      <c r="U273" s="155">
        <f t="shared" ca="1" si="17"/>
        <v>0</v>
      </c>
      <c r="V273" s="155">
        <f t="shared" ca="1" si="17"/>
        <v>0</v>
      </c>
      <c r="W273" s="155">
        <f t="shared" ca="1" si="17"/>
        <v>0</v>
      </c>
      <c r="X273" s="155">
        <f t="shared" ca="1" si="17"/>
        <v>0</v>
      </c>
      <c r="Y273" s="155">
        <f t="shared" ca="1" si="17"/>
        <v>0</v>
      </c>
      <c r="Z273" s="155">
        <f t="shared" ca="1" si="17"/>
        <v>0</v>
      </c>
      <c r="AA273" s="155">
        <f t="shared" ca="1" si="17"/>
        <v>0</v>
      </c>
      <c r="AB273" s="155">
        <f t="shared" ca="1" si="17"/>
        <v>0</v>
      </c>
      <c r="AC273" s="155"/>
      <c r="AD273" s="155"/>
      <c r="AE273" s="155">
        <v>176</v>
      </c>
    </row>
    <row r="274" spans="1:31" x14ac:dyDescent="0.2">
      <c r="A274" s="155">
        <f t="shared" ca="1" si="12"/>
        <v>0</v>
      </c>
      <c r="B274" s="155">
        <f t="shared" ca="1" si="12"/>
        <v>0</v>
      </c>
      <c r="C274" s="155">
        <f t="shared" ca="1" si="12"/>
        <v>0</v>
      </c>
      <c r="D274" s="155"/>
      <c r="E274" s="155">
        <f t="shared" ca="1" si="12"/>
        <v>0</v>
      </c>
      <c r="F274" s="155">
        <f t="shared" ca="1" si="12"/>
        <v>0</v>
      </c>
      <c r="G274" s="155"/>
      <c r="H274" s="155"/>
      <c r="I274" s="155"/>
      <c r="J274" s="155"/>
      <c r="K274" s="155" t="s">
        <v>204</v>
      </c>
      <c r="L274" s="156" t="str">
        <f t="shared" ca="1" si="13"/>
        <v>N-O-0+0</v>
      </c>
      <c r="M274" s="155"/>
      <c r="N274" s="155">
        <f t="shared" ca="1" si="12"/>
        <v>0</v>
      </c>
      <c r="O274" s="155">
        <f t="shared" ca="1" si="12"/>
        <v>0</v>
      </c>
      <c r="P274" s="155"/>
      <c r="Q274" s="155">
        <f t="shared" ca="1" si="17"/>
        <v>0</v>
      </c>
      <c r="R274" s="155">
        <f t="shared" ca="1" si="17"/>
        <v>0</v>
      </c>
      <c r="S274" s="155">
        <f t="shared" ca="1" si="17"/>
        <v>0</v>
      </c>
      <c r="T274" s="155">
        <f t="shared" ca="1" si="17"/>
        <v>0</v>
      </c>
      <c r="U274" s="155">
        <f t="shared" ca="1" si="17"/>
        <v>0</v>
      </c>
      <c r="V274" s="155">
        <f t="shared" ca="1" si="17"/>
        <v>0</v>
      </c>
      <c r="W274" s="155">
        <f t="shared" ca="1" si="17"/>
        <v>0</v>
      </c>
      <c r="X274" s="155">
        <f t="shared" ca="1" si="17"/>
        <v>0</v>
      </c>
      <c r="Y274" s="155">
        <f t="shared" ca="1" si="17"/>
        <v>0</v>
      </c>
      <c r="Z274" s="155">
        <f t="shared" ca="1" si="17"/>
        <v>0</v>
      </c>
      <c r="AA274" s="155">
        <f t="shared" ca="1" si="17"/>
        <v>0</v>
      </c>
      <c r="AB274" s="155">
        <f t="shared" ca="1" si="17"/>
        <v>0</v>
      </c>
      <c r="AC274" s="155"/>
      <c r="AD274" s="155"/>
      <c r="AE274" s="155">
        <v>177</v>
      </c>
    </row>
    <row r="275" spans="1:31" x14ac:dyDescent="0.2">
      <c r="A275" s="155">
        <f t="shared" ca="1" si="12"/>
        <v>0</v>
      </c>
      <c r="B275" s="155">
        <f t="shared" ca="1" si="12"/>
        <v>0</v>
      </c>
      <c r="C275" s="155">
        <f t="shared" ca="1" si="12"/>
        <v>0</v>
      </c>
      <c r="D275" s="155"/>
      <c r="E275" s="155">
        <f t="shared" ca="1" si="12"/>
        <v>0</v>
      </c>
      <c r="F275" s="155">
        <f t="shared" ca="1" si="12"/>
        <v>0</v>
      </c>
      <c r="G275" s="155"/>
      <c r="H275" s="155"/>
      <c r="I275" s="155"/>
      <c r="J275" s="155"/>
      <c r="K275" s="155" t="s">
        <v>204</v>
      </c>
      <c r="L275" s="156" t="str">
        <f t="shared" ca="1" si="13"/>
        <v>N-O-0+0</v>
      </c>
      <c r="M275" s="155"/>
      <c r="N275" s="155">
        <f t="shared" ca="1" si="12"/>
        <v>0</v>
      </c>
      <c r="O275" s="155">
        <f t="shared" ca="1" si="12"/>
        <v>0</v>
      </c>
      <c r="P275" s="155"/>
      <c r="Q275" s="155">
        <f t="shared" ca="1" si="17"/>
        <v>0</v>
      </c>
      <c r="R275" s="155">
        <f t="shared" ca="1" si="17"/>
        <v>0</v>
      </c>
      <c r="S275" s="155">
        <f t="shared" ca="1" si="17"/>
        <v>0</v>
      </c>
      <c r="T275" s="155">
        <f t="shared" ca="1" si="17"/>
        <v>0</v>
      </c>
      <c r="U275" s="155">
        <f t="shared" ca="1" si="17"/>
        <v>0</v>
      </c>
      <c r="V275" s="155">
        <f t="shared" ca="1" si="17"/>
        <v>0</v>
      </c>
      <c r="W275" s="155">
        <f t="shared" ca="1" si="17"/>
        <v>0</v>
      </c>
      <c r="X275" s="155">
        <f t="shared" ca="1" si="17"/>
        <v>0</v>
      </c>
      <c r="Y275" s="155">
        <f t="shared" ca="1" si="17"/>
        <v>0</v>
      </c>
      <c r="Z275" s="155">
        <f t="shared" ca="1" si="17"/>
        <v>0</v>
      </c>
      <c r="AA275" s="155">
        <f t="shared" ca="1" si="17"/>
        <v>0</v>
      </c>
      <c r="AB275" s="155">
        <f t="shared" ca="1" si="17"/>
        <v>0</v>
      </c>
      <c r="AC275" s="155"/>
      <c r="AD275" s="155"/>
      <c r="AE275" s="155">
        <v>178</v>
      </c>
    </row>
    <row r="276" spans="1:31" x14ac:dyDescent="0.2">
      <c r="A276" s="155">
        <f t="shared" ca="1" si="12"/>
        <v>0</v>
      </c>
      <c r="B276" s="155">
        <f t="shared" ca="1" si="12"/>
        <v>0</v>
      </c>
      <c r="C276" s="155">
        <f t="shared" ca="1" si="12"/>
        <v>0</v>
      </c>
      <c r="D276" s="155"/>
      <c r="E276" s="155">
        <f t="shared" ca="1" si="12"/>
        <v>0</v>
      </c>
      <c r="F276" s="155">
        <f t="shared" ca="1" si="12"/>
        <v>0</v>
      </c>
      <c r="G276" s="155"/>
      <c r="H276" s="155"/>
      <c r="I276" s="155"/>
      <c r="J276" s="155"/>
      <c r="K276" s="155" t="s">
        <v>204</v>
      </c>
      <c r="L276" s="156" t="str">
        <f t="shared" ca="1" si="13"/>
        <v>N-O-0+0</v>
      </c>
      <c r="M276" s="155"/>
      <c r="N276" s="155">
        <f t="shared" ca="1" si="12"/>
        <v>0</v>
      </c>
      <c r="O276" s="155">
        <f t="shared" ca="1" si="12"/>
        <v>0</v>
      </c>
      <c r="P276" s="155"/>
      <c r="Q276" s="155">
        <f t="shared" ca="1" si="17"/>
        <v>0</v>
      </c>
      <c r="R276" s="155">
        <f t="shared" ca="1" si="17"/>
        <v>0</v>
      </c>
      <c r="S276" s="155">
        <f t="shared" ca="1" si="17"/>
        <v>0</v>
      </c>
      <c r="T276" s="155">
        <f t="shared" ca="1" si="17"/>
        <v>0</v>
      </c>
      <c r="U276" s="155">
        <f t="shared" ca="1" si="17"/>
        <v>0</v>
      </c>
      <c r="V276" s="155">
        <f t="shared" ca="1" si="17"/>
        <v>0</v>
      </c>
      <c r="W276" s="155">
        <f t="shared" ca="1" si="17"/>
        <v>0</v>
      </c>
      <c r="X276" s="155">
        <f t="shared" ca="1" si="17"/>
        <v>0</v>
      </c>
      <c r="Y276" s="155">
        <f t="shared" ca="1" si="17"/>
        <v>0</v>
      </c>
      <c r="Z276" s="155">
        <f t="shared" ca="1" si="17"/>
        <v>0</v>
      </c>
      <c r="AA276" s="155">
        <f t="shared" ca="1" si="17"/>
        <v>0</v>
      </c>
      <c r="AB276" s="155">
        <f t="shared" ca="1" si="17"/>
        <v>0</v>
      </c>
      <c r="AC276" s="155"/>
      <c r="AD276" s="155"/>
      <c r="AE276" s="155">
        <v>179</v>
      </c>
    </row>
    <row r="277" spans="1:31" x14ac:dyDescent="0.2">
      <c r="A277" s="155">
        <f t="shared" ca="1" si="12"/>
        <v>0</v>
      </c>
      <c r="B277" s="155">
        <f t="shared" ca="1" si="12"/>
        <v>0</v>
      </c>
      <c r="C277" s="155">
        <f t="shared" ca="1" si="12"/>
        <v>0</v>
      </c>
      <c r="D277" s="155"/>
      <c r="E277" s="155">
        <f t="shared" ca="1" si="12"/>
        <v>0</v>
      </c>
      <c r="F277" s="155">
        <f t="shared" ca="1" si="12"/>
        <v>0</v>
      </c>
      <c r="G277" s="155"/>
      <c r="H277" s="155"/>
      <c r="I277" s="155"/>
      <c r="J277" s="155"/>
      <c r="K277" s="155" t="s">
        <v>204</v>
      </c>
      <c r="L277" s="156" t="str">
        <f t="shared" ca="1" si="13"/>
        <v>N-O-0+0</v>
      </c>
      <c r="M277" s="155"/>
      <c r="N277" s="155">
        <f t="shared" ca="1" si="12"/>
        <v>0</v>
      </c>
      <c r="O277" s="155">
        <f t="shared" ca="1" si="12"/>
        <v>0</v>
      </c>
      <c r="P277" s="155"/>
      <c r="Q277" s="155">
        <f t="shared" ca="1" si="17"/>
        <v>0</v>
      </c>
      <c r="R277" s="155">
        <f t="shared" ca="1" si="17"/>
        <v>0</v>
      </c>
      <c r="S277" s="155">
        <f t="shared" ca="1" si="17"/>
        <v>0</v>
      </c>
      <c r="T277" s="155">
        <f t="shared" ca="1" si="17"/>
        <v>0</v>
      </c>
      <c r="U277" s="155">
        <f t="shared" ca="1" si="17"/>
        <v>0</v>
      </c>
      <c r="V277" s="155">
        <f t="shared" ca="1" si="17"/>
        <v>0</v>
      </c>
      <c r="W277" s="155">
        <f t="shared" ca="1" si="17"/>
        <v>0</v>
      </c>
      <c r="X277" s="155">
        <f t="shared" ca="1" si="17"/>
        <v>0</v>
      </c>
      <c r="Y277" s="155">
        <f t="shared" ca="1" si="17"/>
        <v>0</v>
      </c>
      <c r="Z277" s="155">
        <f t="shared" ca="1" si="17"/>
        <v>0</v>
      </c>
      <c r="AA277" s="155">
        <f t="shared" ca="1" si="17"/>
        <v>0</v>
      </c>
      <c r="AB277" s="155">
        <f t="shared" ca="1" si="17"/>
        <v>0</v>
      </c>
      <c r="AC277" s="155"/>
      <c r="AD277" s="155"/>
      <c r="AE277" s="155">
        <v>180</v>
      </c>
    </row>
    <row r="278" spans="1:31" x14ac:dyDescent="0.2">
      <c r="A278" s="155">
        <f t="shared" ca="1" si="12"/>
        <v>0</v>
      </c>
      <c r="B278" s="155">
        <f t="shared" ca="1" si="12"/>
        <v>0</v>
      </c>
      <c r="C278" s="155">
        <f t="shared" ca="1" si="12"/>
        <v>0</v>
      </c>
      <c r="D278" s="155"/>
      <c r="E278" s="155">
        <f t="shared" ca="1" si="12"/>
        <v>0</v>
      </c>
      <c r="F278" s="155">
        <f t="shared" ca="1" si="12"/>
        <v>0</v>
      </c>
      <c r="G278" s="155"/>
      <c r="H278" s="155"/>
      <c r="I278" s="155"/>
      <c r="J278" s="155"/>
      <c r="K278" s="155" t="s">
        <v>204</v>
      </c>
      <c r="L278" s="156" t="str">
        <f t="shared" ca="1" si="13"/>
        <v>N-O-0+0</v>
      </c>
      <c r="M278" s="155"/>
      <c r="N278" s="155">
        <f t="shared" ca="1" si="12"/>
        <v>0</v>
      </c>
      <c r="O278" s="155">
        <f t="shared" ca="1" si="12"/>
        <v>0</v>
      </c>
      <c r="P278" s="155"/>
      <c r="Q278" s="155">
        <f t="shared" ca="1" si="17"/>
        <v>0</v>
      </c>
      <c r="R278" s="155">
        <f t="shared" ca="1" si="17"/>
        <v>0</v>
      </c>
      <c r="S278" s="155">
        <f t="shared" ca="1" si="17"/>
        <v>0</v>
      </c>
      <c r="T278" s="155">
        <f t="shared" ca="1" si="17"/>
        <v>0</v>
      </c>
      <c r="U278" s="155">
        <f t="shared" ca="1" si="17"/>
        <v>0</v>
      </c>
      <c r="V278" s="155">
        <f t="shared" ca="1" si="17"/>
        <v>0</v>
      </c>
      <c r="W278" s="155">
        <f t="shared" ca="1" si="17"/>
        <v>0</v>
      </c>
      <c r="X278" s="155">
        <f t="shared" ca="1" si="17"/>
        <v>0</v>
      </c>
      <c r="Y278" s="155">
        <f t="shared" ca="1" si="17"/>
        <v>0</v>
      </c>
      <c r="Z278" s="155">
        <f t="shared" ca="1" si="17"/>
        <v>0</v>
      </c>
      <c r="AA278" s="155">
        <f t="shared" ca="1" si="17"/>
        <v>0</v>
      </c>
      <c r="AB278" s="155">
        <f t="shared" ca="1" si="17"/>
        <v>0</v>
      </c>
      <c r="AC278" s="155"/>
      <c r="AD278" s="155"/>
      <c r="AE278" s="155">
        <v>181</v>
      </c>
    </row>
    <row r="279" spans="1:31" x14ac:dyDescent="0.2">
      <c r="A279" s="155">
        <f t="shared" ca="1" si="12"/>
        <v>0</v>
      </c>
      <c r="B279" s="155">
        <f t="shared" ca="1" si="12"/>
        <v>0</v>
      </c>
      <c r="C279" s="155">
        <f t="shared" ca="1" si="12"/>
        <v>0</v>
      </c>
      <c r="D279" s="155"/>
      <c r="E279" s="155">
        <f t="shared" ca="1" si="12"/>
        <v>0</v>
      </c>
      <c r="F279" s="155">
        <f t="shared" ca="1" si="12"/>
        <v>0</v>
      </c>
      <c r="G279" s="155"/>
      <c r="H279" s="155"/>
      <c r="I279" s="155"/>
      <c r="J279" s="155"/>
      <c r="K279" s="155" t="s">
        <v>204</v>
      </c>
      <c r="L279" s="156" t="str">
        <f t="shared" ca="1" si="13"/>
        <v>N-O-0+0</v>
      </c>
      <c r="M279" s="155"/>
      <c r="N279" s="155">
        <f t="shared" ca="1" si="12"/>
        <v>0</v>
      </c>
      <c r="O279" s="155">
        <f t="shared" ca="1" si="12"/>
        <v>0</v>
      </c>
      <c r="P279" s="155"/>
      <c r="Q279" s="155">
        <f t="shared" ca="1" si="17"/>
        <v>0</v>
      </c>
      <c r="R279" s="155">
        <f t="shared" ca="1" si="17"/>
        <v>0</v>
      </c>
      <c r="S279" s="155">
        <f t="shared" ca="1" si="17"/>
        <v>0</v>
      </c>
      <c r="T279" s="155">
        <f t="shared" ca="1" si="17"/>
        <v>0</v>
      </c>
      <c r="U279" s="155">
        <f t="shared" ca="1" si="17"/>
        <v>0</v>
      </c>
      <c r="V279" s="155">
        <f t="shared" ca="1" si="17"/>
        <v>0</v>
      </c>
      <c r="W279" s="155">
        <f t="shared" ca="1" si="17"/>
        <v>0</v>
      </c>
      <c r="X279" s="155">
        <f t="shared" ca="1" si="17"/>
        <v>0</v>
      </c>
      <c r="Y279" s="155">
        <f t="shared" ca="1" si="17"/>
        <v>0</v>
      </c>
      <c r="Z279" s="155">
        <f t="shared" ca="1" si="17"/>
        <v>0</v>
      </c>
      <c r="AA279" s="155">
        <f t="shared" ca="1" si="17"/>
        <v>0</v>
      </c>
      <c r="AB279" s="155">
        <f t="shared" ca="1" si="17"/>
        <v>0</v>
      </c>
      <c r="AC279" s="155"/>
      <c r="AD279" s="155"/>
      <c r="AE279" s="155">
        <v>182</v>
      </c>
    </row>
    <row r="280" spans="1:31" x14ac:dyDescent="0.2">
      <c r="A280" s="155">
        <f t="shared" ca="1" si="12"/>
        <v>0</v>
      </c>
      <c r="B280" s="155">
        <f t="shared" ca="1" si="12"/>
        <v>0</v>
      </c>
      <c r="C280" s="155">
        <f t="shared" ca="1" si="12"/>
        <v>0</v>
      </c>
      <c r="D280" s="155"/>
      <c r="E280" s="155">
        <f t="shared" ca="1" si="12"/>
        <v>0</v>
      </c>
      <c r="F280" s="155">
        <f t="shared" ca="1" si="12"/>
        <v>0</v>
      </c>
      <c r="G280" s="155"/>
      <c r="H280" s="155"/>
      <c r="I280" s="155"/>
      <c r="J280" s="155"/>
      <c r="K280" s="155" t="s">
        <v>204</v>
      </c>
      <c r="L280" s="156" t="str">
        <f t="shared" ca="1" si="13"/>
        <v>N-O-0+0</v>
      </c>
      <c r="M280" s="155"/>
      <c r="N280" s="155">
        <f t="shared" ca="1" si="12"/>
        <v>0</v>
      </c>
      <c r="O280" s="155">
        <f t="shared" ca="1" si="12"/>
        <v>0</v>
      </c>
      <c r="P280" s="155"/>
      <c r="Q280" s="155">
        <f t="shared" ca="1" si="17"/>
        <v>0</v>
      </c>
      <c r="R280" s="155">
        <f t="shared" ca="1" si="17"/>
        <v>0</v>
      </c>
      <c r="S280" s="155">
        <f t="shared" ca="1" si="17"/>
        <v>0</v>
      </c>
      <c r="T280" s="155">
        <f t="shared" ca="1" si="17"/>
        <v>0</v>
      </c>
      <c r="U280" s="155">
        <f t="shared" ca="1" si="17"/>
        <v>0</v>
      </c>
      <c r="V280" s="155">
        <f t="shared" ca="1" si="17"/>
        <v>0</v>
      </c>
      <c r="W280" s="155">
        <f t="shared" ca="1" si="17"/>
        <v>0</v>
      </c>
      <c r="X280" s="155">
        <f t="shared" ca="1" si="17"/>
        <v>0</v>
      </c>
      <c r="Y280" s="155">
        <f t="shared" ca="1" si="17"/>
        <v>0</v>
      </c>
      <c r="Z280" s="155">
        <f t="shared" ca="1" si="17"/>
        <v>0</v>
      </c>
      <c r="AA280" s="155">
        <f t="shared" ca="1" si="17"/>
        <v>0</v>
      </c>
      <c r="AB280" s="155">
        <f t="shared" ca="1" si="17"/>
        <v>0</v>
      </c>
      <c r="AC280" s="155"/>
      <c r="AD280" s="155"/>
      <c r="AE280" s="155">
        <v>183</v>
      </c>
    </row>
    <row r="281" spans="1:31" x14ac:dyDescent="0.2">
      <c r="A281" s="155">
        <f t="shared" ca="1" si="12"/>
        <v>0</v>
      </c>
      <c r="B281" s="155">
        <f t="shared" ca="1" si="12"/>
        <v>0</v>
      </c>
      <c r="C281" s="155">
        <f t="shared" ca="1" si="12"/>
        <v>0</v>
      </c>
      <c r="D281" s="155"/>
      <c r="E281" s="155">
        <f t="shared" ca="1" si="12"/>
        <v>0</v>
      </c>
      <c r="F281" s="155">
        <f t="shared" ca="1" si="12"/>
        <v>0</v>
      </c>
      <c r="G281" s="155"/>
      <c r="H281" s="155"/>
      <c r="I281" s="155"/>
      <c r="J281" s="155"/>
      <c r="K281" s="155" t="s">
        <v>204</v>
      </c>
      <c r="L281" s="156" t="str">
        <f t="shared" ca="1" si="13"/>
        <v>N-O-0+0</v>
      </c>
      <c r="M281" s="155"/>
      <c r="N281" s="155">
        <f t="shared" ca="1" si="12"/>
        <v>0</v>
      </c>
      <c r="O281" s="155">
        <f t="shared" ca="1" si="12"/>
        <v>0</v>
      </c>
      <c r="P281" s="155"/>
      <c r="Q281" s="155">
        <f t="shared" ca="1" si="17"/>
        <v>0</v>
      </c>
      <c r="R281" s="155">
        <f t="shared" ca="1" si="17"/>
        <v>0</v>
      </c>
      <c r="S281" s="155">
        <f t="shared" ca="1" si="17"/>
        <v>0</v>
      </c>
      <c r="T281" s="155">
        <f t="shared" ca="1" si="17"/>
        <v>0</v>
      </c>
      <c r="U281" s="155">
        <f t="shared" ca="1" si="17"/>
        <v>0</v>
      </c>
      <c r="V281" s="155">
        <f t="shared" ca="1" si="17"/>
        <v>0</v>
      </c>
      <c r="W281" s="155">
        <f t="shared" ca="1" si="17"/>
        <v>0</v>
      </c>
      <c r="X281" s="155">
        <f t="shared" ca="1" si="17"/>
        <v>0</v>
      </c>
      <c r="Y281" s="155">
        <f t="shared" ca="1" si="17"/>
        <v>0</v>
      </c>
      <c r="Z281" s="155">
        <f t="shared" ca="1" si="17"/>
        <v>0</v>
      </c>
      <c r="AA281" s="155">
        <f t="shared" ca="1" si="17"/>
        <v>0</v>
      </c>
      <c r="AB281" s="155">
        <f t="shared" ca="1" si="17"/>
        <v>0</v>
      </c>
      <c r="AC281" s="155"/>
      <c r="AD281" s="155"/>
      <c r="AE281" s="155">
        <v>184</v>
      </c>
    </row>
    <row r="282" spans="1:31" x14ac:dyDescent="0.2">
      <c r="A282" s="155">
        <f t="shared" ca="1" si="12"/>
        <v>0</v>
      </c>
      <c r="B282" s="155">
        <f t="shared" ca="1" si="12"/>
        <v>0</v>
      </c>
      <c r="C282" s="155">
        <f t="shared" ca="1" si="12"/>
        <v>0</v>
      </c>
      <c r="D282" s="155"/>
      <c r="E282" s="155">
        <f t="shared" ca="1" si="12"/>
        <v>0</v>
      </c>
      <c r="F282" s="155">
        <f t="shared" ca="1" si="12"/>
        <v>0</v>
      </c>
      <c r="G282" s="155"/>
      <c r="H282" s="155"/>
      <c r="I282" s="155"/>
      <c r="J282" s="155"/>
      <c r="K282" s="155" t="s">
        <v>204</v>
      </c>
      <c r="L282" s="156" t="str">
        <f t="shared" ca="1" si="13"/>
        <v>N-O-0+0</v>
      </c>
      <c r="M282" s="155"/>
      <c r="N282" s="155">
        <f t="shared" ca="1" si="12"/>
        <v>0</v>
      </c>
      <c r="O282" s="155">
        <f t="shared" ca="1" si="12"/>
        <v>0</v>
      </c>
      <c r="P282" s="155"/>
      <c r="Q282" s="155">
        <f t="shared" ca="1" si="17"/>
        <v>0</v>
      </c>
      <c r="R282" s="155">
        <f t="shared" ca="1" si="17"/>
        <v>0</v>
      </c>
      <c r="S282" s="155">
        <f t="shared" ca="1" si="17"/>
        <v>0</v>
      </c>
      <c r="T282" s="155">
        <f t="shared" ca="1" si="17"/>
        <v>0</v>
      </c>
      <c r="U282" s="155">
        <f t="shared" ca="1" si="17"/>
        <v>0</v>
      </c>
      <c r="V282" s="155">
        <f t="shared" ca="1" si="17"/>
        <v>0</v>
      </c>
      <c r="W282" s="155">
        <f t="shared" ca="1" si="17"/>
        <v>0</v>
      </c>
      <c r="X282" s="155">
        <f t="shared" ca="1" si="17"/>
        <v>0</v>
      </c>
      <c r="Y282" s="155">
        <f t="shared" ca="1" si="17"/>
        <v>0</v>
      </c>
      <c r="Z282" s="155">
        <f t="shared" ca="1" si="17"/>
        <v>0</v>
      </c>
      <c r="AA282" s="155">
        <f t="shared" ca="1" si="17"/>
        <v>0</v>
      </c>
      <c r="AB282" s="155">
        <f t="shared" ca="1" si="17"/>
        <v>0</v>
      </c>
      <c r="AC282" s="155"/>
      <c r="AD282" s="155"/>
      <c r="AE282" s="155">
        <v>185</v>
      </c>
    </row>
    <row r="283" spans="1:31" x14ac:dyDescent="0.2">
      <c r="A283" s="155">
        <f t="shared" ca="1" si="12"/>
        <v>0</v>
      </c>
      <c r="B283" s="155">
        <f t="shared" ca="1" si="12"/>
        <v>0</v>
      </c>
      <c r="C283" s="155">
        <f t="shared" ca="1" si="12"/>
        <v>0</v>
      </c>
      <c r="D283" s="155"/>
      <c r="E283" s="155">
        <f t="shared" ca="1" si="12"/>
        <v>0</v>
      </c>
      <c r="F283" s="155">
        <f t="shared" ca="1" si="12"/>
        <v>0</v>
      </c>
      <c r="G283" s="155"/>
      <c r="H283" s="155"/>
      <c r="I283" s="155"/>
      <c r="J283" s="155"/>
      <c r="K283" s="155" t="s">
        <v>204</v>
      </c>
      <c r="L283" s="156" t="str">
        <f t="shared" ca="1" si="13"/>
        <v>N-O-0+0</v>
      </c>
      <c r="M283" s="155"/>
      <c r="N283" s="155">
        <f t="shared" ca="1" si="12"/>
        <v>0</v>
      </c>
      <c r="O283" s="155">
        <f t="shared" ca="1" si="12"/>
        <v>0</v>
      </c>
      <c r="P283" s="155"/>
      <c r="Q283" s="155">
        <f t="shared" ca="1" si="17"/>
        <v>0</v>
      </c>
      <c r="R283" s="155">
        <f t="shared" ca="1" si="17"/>
        <v>0</v>
      </c>
      <c r="S283" s="155">
        <f t="shared" ca="1" si="17"/>
        <v>0</v>
      </c>
      <c r="T283" s="155">
        <f t="shared" ca="1" si="17"/>
        <v>0</v>
      </c>
      <c r="U283" s="155">
        <f t="shared" ca="1" si="17"/>
        <v>0</v>
      </c>
      <c r="V283" s="155">
        <f t="shared" ca="1" si="17"/>
        <v>0</v>
      </c>
      <c r="W283" s="155">
        <f t="shared" ca="1" si="17"/>
        <v>0</v>
      </c>
      <c r="X283" s="155">
        <f t="shared" ca="1" si="17"/>
        <v>0</v>
      </c>
      <c r="Y283" s="155">
        <f t="shared" ca="1" si="17"/>
        <v>0</v>
      </c>
      <c r="Z283" s="155">
        <f t="shared" ca="1" si="17"/>
        <v>0</v>
      </c>
      <c r="AA283" s="155">
        <f t="shared" ca="1" si="17"/>
        <v>0</v>
      </c>
      <c r="AB283" s="155">
        <f t="shared" ca="1" si="17"/>
        <v>0</v>
      </c>
      <c r="AC283" s="155"/>
      <c r="AD283" s="155"/>
      <c r="AE283" s="155">
        <v>186</v>
      </c>
    </row>
    <row r="284" spans="1:31" x14ac:dyDescent="0.2">
      <c r="A284" s="155">
        <f t="shared" ca="1" si="12"/>
        <v>0</v>
      </c>
      <c r="B284" s="155">
        <f t="shared" ca="1" si="12"/>
        <v>0</v>
      </c>
      <c r="C284" s="155">
        <f t="shared" ca="1" si="12"/>
        <v>0</v>
      </c>
      <c r="D284" s="155"/>
      <c r="E284" s="155">
        <f t="shared" ca="1" si="12"/>
        <v>0</v>
      </c>
      <c r="F284" s="155">
        <f t="shared" ref="F284:U299" ca="1" si="18">INDIRECT(ADDRESS(F$1001,$AE284,1,1,$AP$1))</f>
        <v>0</v>
      </c>
      <c r="G284" s="155"/>
      <c r="H284" s="155"/>
      <c r="I284" s="155"/>
      <c r="J284" s="155"/>
      <c r="K284" s="155" t="s">
        <v>204</v>
      </c>
      <c r="L284" s="156" t="str">
        <f t="shared" ca="1" si="13"/>
        <v>N-O-0+0</v>
      </c>
      <c r="M284" s="155"/>
      <c r="N284" s="155">
        <f t="shared" ca="1" si="18"/>
        <v>0</v>
      </c>
      <c r="O284" s="155">
        <f t="shared" ca="1" si="18"/>
        <v>0</v>
      </c>
      <c r="P284" s="155"/>
      <c r="Q284" s="155">
        <f t="shared" ca="1" si="18"/>
        <v>0</v>
      </c>
      <c r="R284" s="155">
        <f t="shared" ca="1" si="18"/>
        <v>0</v>
      </c>
      <c r="S284" s="155">
        <f t="shared" ca="1" si="18"/>
        <v>0</v>
      </c>
      <c r="T284" s="155">
        <f t="shared" ca="1" si="18"/>
        <v>0</v>
      </c>
      <c r="U284" s="155">
        <f t="shared" ca="1" si="18"/>
        <v>0</v>
      </c>
      <c r="V284" s="155">
        <f t="shared" ca="1" si="17"/>
        <v>0</v>
      </c>
      <c r="W284" s="155">
        <f t="shared" ca="1" si="17"/>
        <v>0</v>
      </c>
      <c r="X284" s="155">
        <f t="shared" ca="1" si="17"/>
        <v>0</v>
      </c>
      <c r="Y284" s="155">
        <f t="shared" ca="1" si="17"/>
        <v>0</v>
      </c>
      <c r="Z284" s="155">
        <f t="shared" ca="1" si="17"/>
        <v>0</v>
      </c>
      <c r="AA284" s="155">
        <f t="shared" ca="1" si="17"/>
        <v>0</v>
      </c>
      <c r="AB284" s="155">
        <f t="shared" ca="1" si="17"/>
        <v>0</v>
      </c>
      <c r="AC284" s="155"/>
      <c r="AD284" s="155"/>
      <c r="AE284" s="155">
        <v>187</v>
      </c>
    </row>
    <row r="285" spans="1:31" x14ac:dyDescent="0.2">
      <c r="A285" s="155">
        <f t="shared" ref="A285:O334" ca="1" si="19">INDIRECT(ADDRESS(A$1001,$AE285,1,1,$AP$1))</f>
        <v>0</v>
      </c>
      <c r="B285" s="155">
        <f t="shared" ca="1" si="19"/>
        <v>0</v>
      </c>
      <c r="C285" s="155">
        <f t="shared" ca="1" si="19"/>
        <v>0</v>
      </c>
      <c r="D285" s="155"/>
      <c r="E285" s="155">
        <f t="shared" ca="1" si="19"/>
        <v>0</v>
      </c>
      <c r="F285" s="155">
        <f t="shared" ca="1" si="19"/>
        <v>0</v>
      </c>
      <c r="G285" s="155"/>
      <c r="H285" s="155"/>
      <c r="I285" s="155"/>
      <c r="J285" s="155"/>
      <c r="K285" s="155" t="s">
        <v>204</v>
      </c>
      <c r="L285" s="156" t="str">
        <f t="shared" ca="1" si="13"/>
        <v>N-O-0+0</v>
      </c>
      <c r="M285" s="155"/>
      <c r="N285" s="155">
        <f t="shared" ca="1" si="19"/>
        <v>0</v>
      </c>
      <c r="O285" s="155">
        <f t="shared" ca="1" si="19"/>
        <v>0</v>
      </c>
      <c r="P285" s="155"/>
      <c r="Q285" s="155">
        <f t="shared" ca="1" si="18"/>
        <v>0</v>
      </c>
      <c r="R285" s="155">
        <f t="shared" ca="1" si="18"/>
        <v>0</v>
      </c>
      <c r="S285" s="155">
        <f t="shared" ca="1" si="18"/>
        <v>0</v>
      </c>
      <c r="T285" s="155">
        <f t="shared" ca="1" si="18"/>
        <v>0</v>
      </c>
      <c r="U285" s="155">
        <f t="shared" ca="1" si="18"/>
        <v>0</v>
      </c>
      <c r="V285" s="155">
        <f t="shared" ca="1" si="17"/>
        <v>0</v>
      </c>
      <c r="W285" s="155">
        <f t="shared" ca="1" si="17"/>
        <v>0</v>
      </c>
      <c r="X285" s="155">
        <f t="shared" ca="1" si="17"/>
        <v>0</v>
      </c>
      <c r="Y285" s="155">
        <f t="shared" ca="1" si="17"/>
        <v>0</v>
      </c>
      <c r="Z285" s="155">
        <f t="shared" ca="1" si="17"/>
        <v>0</v>
      </c>
      <c r="AA285" s="155">
        <f t="shared" ca="1" si="17"/>
        <v>0</v>
      </c>
      <c r="AB285" s="155">
        <f t="shared" ca="1" si="17"/>
        <v>0</v>
      </c>
      <c r="AC285" s="155"/>
      <c r="AD285" s="155"/>
      <c r="AE285" s="155">
        <v>188</v>
      </c>
    </row>
    <row r="286" spans="1:31" x14ac:dyDescent="0.2">
      <c r="A286" s="155">
        <f t="shared" ca="1" si="19"/>
        <v>0</v>
      </c>
      <c r="B286" s="155">
        <f t="shared" ca="1" si="19"/>
        <v>0</v>
      </c>
      <c r="C286" s="155">
        <f t="shared" ca="1" si="19"/>
        <v>0</v>
      </c>
      <c r="D286" s="155"/>
      <c r="E286" s="155">
        <f t="shared" ca="1" si="19"/>
        <v>0</v>
      </c>
      <c r="F286" s="155">
        <f t="shared" ca="1" si="19"/>
        <v>0</v>
      </c>
      <c r="G286" s="155"/>
      <c r="H286" s="155"/>
      <c r="I286" s="155"/>
      <c r="J286" s="155"/>
      <c r="K286" s="155" t="s">
        <v>204</v>
      </c>
      <c r="L286" s="156" t="str">
        <f t="shared" ca="1" si="13"/>
        <v>N-O-0+0</v>
      </c>
      <c r="M286" s="155"/>
      <c r="N286" s="155">
        <f t="shared" ca="1" si="19"/>
        <v>0</v>
      </c>
      <c r="O286" s="155">
        <f t="shared" ca="1" si="19"/>
        <v>0</v>
      </c>
      <c r="P286" s="155"/>
      <c r="Q286" s="155">
        <f t="shared" ca="1" si="18"/>
        <v>0</v>
      </c>
      <c r="R286" s="155">
        <f t="shared" ca="1" si="18"/>
        <v>0</v>
      </c>
      <c r="S286" s="155">
        <f t="shared" ca="1" si="18"/>
        <v>0</v>
      </c>
      <c r="T286" s="155">
        <f t="shared" ca="1" si="18"/>
        <v>0</v>
      </c>
      <c r="U286" s="155">
        <f t="shared" ca="1" si="18"/>
        <v>0</v>
      </c>
      <c r="V286" s="155">
        <f t="shared" ca="1" si="17"/>
        <v>0</v>
      </c>
      <c r="W286" s="155">
        <f t="shared" ca="1" si="17"/>
        <v>0</v>
      </c>
      <c r="X286" s="155">
        <f t="shared" ca="1" si="17"/>
        <v>0</v>
      </c>
      <c r="Y286" s="155">
        <f t="shared" ca="1" si="17"/>
        <v>0</v>
      </c>
      <c r="Z286" s="155">
        <f t="shared" ca="1" si="17"/>
        <v>0</v>
      </c>
      <c r="AA286" s="155">
        <f t="shared" ca="1" si="17"/>
        <v>0</v>
      </c>
      <c r="AB286" s="155">
        <f t="shared" ca="1" si="17"/>
        <v>0</v>
      </c>
      <c r="AC286" s="155"/>
      <c r="AD286" s="155"/>
      <c r="AE286" s="155">
        <v>189</v>
      </c>
    </row>
    <row r="287" spans="1:31" x14ac:dyDescent="0.2">
      <c r="A287" s="155">
        <f t="shared" ca="1" si="19"/>
        <v>0</v>
      </c>
      <c r="B287" s="155">
        <f t="shared" ca="1" si="19"/>
        <v>0</v>
      </c>
      <c r="C287" s="155">
        <f t="shared" ca="1" si="19"/>
        <v>0</v>
      </c>
      <c r="D287" s="155"/>
      <c r="E287" s="155">
        <f t="shared" ca="1" si="19"/>
        <v>0</v>
      </c>
      <c r="F287" s="155">
        <f t="shared" ca="1" si="19"/>
        <v>0</v>
      </c>
      <c r="G287" s="155"/>
      <c r="H287" s="155"/>
      <c r="I287" s="155"/>
      <c r="J287" s="155"/>
      <c r="K287" s="155" t="s">
        <v>204</v>
      </c>
      <c r="L287" s="156" t="str">
        <f t="shared" ca="1" si="13"/>
        <v>N-O-0+0</v>
      </c>
      <c r="M287" s="155"/>
      <c r="N287" s="155">
        <f t="shared" ca="1" si="19"/>
        <v>0</v>
      </c>
      <c r="O287" s="155">
        <f t="shared" ca="1" si="19"/>
        <v>0</v>
      </c>
      <c r="P287" s="155"/>
      <c r="Q287" s="155">
        <f t="shared" ca="1" si="18"/>
        <v>0</v>
      </c>
      <c r="R287" s="155">
        <f t="shared" ca="1" si="18"/>
        <v>0</v>
      </c>
      <c r="S287" s="155">
        <f t="shared" ca="1" si="18"/>
        <v>0</v>
      </c>
      <c r="T287" s="155">
        <f t="shared" ca="1" si="18"/>
        <v>0</v>
      </c>
      <c r="U287" s="155">
        <f t="shared" ca="1" si="18"/>
        <v>0</v>
      </c>
      <c r="V287" s="155">
        <f t="shared" ca="1" si="17"/>
        <v>0</v>
      </c>
      <c r="W287" s="155">
        <f t="shared" ca="1" si="17"/>
        <v>0</v>
      </c>
      <c r="X287" s="155">
        <f t="shared" ca="1" si="17"/>
        <v>0</v>
      </c>
      <c r="Y287" s="155">
        <f t="shared" ca="1" si="17"/>
        <v>0</v>
      </c>
      <c r="Z287" s="155">
        <f t="shared" ca="1" si="17"/>
        <v>0</v>
      </c>
      <c r="AA287" s="155">
        <f t="shared" ca="1" si="17"/>
        <v>0</v>
      </c>
      <c r="AB287" s="155">
        <f t="shared" ca="1" si="17"/>
        <v>0</v>
      </c>
      <c r="AC287" s="155"/>
      <c r="AD287" s="155"/>
      <c r="AE287" s="155">
        <v>190</v>
      </c>
    </row>
    <row r="288" spans="1:31" x14ac:dyDescent="0.2">
      <c r="A288" s="155">
        <f t="shared" ca="1" si="19"/>
        <v>0</v>
      </c>
      <c r="B288" s="155">
        <f t="shared" ca="1" si="19"/>
        <v>0</v>
      </c>
      <c r="C288" s="155">
        <f t="shared" ca="1" si="19"/>
        <v>0</v>
      </c>
      <c r="D288" s="155"/>
      <c r="E288" s="155">
        <f t="shared" ca="1" si="19"/>
        <v>0</v>
      </c>
      <c r="F288" s="155">
        <f t="shared" ca="1" si="19"/>
        <v>0</v>
      </c>
      <c r="G288" s="155"/>
      <c r="H288" s="155"/>
      <c r="I288" s="155"/>
      <c r="J288" s="155"/>
      <c r="K288" s="155" t="s">
        <v>204</v>
      </c>
      <c r="L288" s="156" t="str">
        <f t="shared" ca="1" si="13"/>
        <v>N-O-0+0</v>
      </c>
      <c r="M288" s="155"/>
      <c r="N288" s="155">
        <f t="shared" ca="1" si="19"/>
        <v>0</v>
      </c>
      <c r="O288" s="155">
        <f t="shared" ca="1" si="19"/>
        <v>0</v>
      </c>
      <c r="P288" s="155"/>
      <c r="Q288" s="155">
        <f t="shared" ca="1" si="18"/>
        <v>0</v>
      </c>
      <c r="R288" s="155">
        <f t="shared" ca="1" si="18"/>
        <v>0</v>
      </c>
      <c r="S288" s="155">
        <f t="shared" ca="1" si="18"/>
        <v>0</v>
      </c>
      <c r="T288" s="155">
        <f t="shared" ca="1" si="18"/>
        <v>0</v>
      </c>
      <c r="U288" s="155">
        <f t="shared" ca="1" si="18"/>
        <v>0</v>
      </c>
      <c r="V288" s="155">
        <f t="shared" ca="1" si="17"/>
        <v>0</v>
      </c>
      <c r="W288" s="155">
        <f t="shared" ca="1" si="17"/>
        <v>0</v>
      </c>
      <c r="X288" s="155">
        <f t="shared" ca="1" si="17"/>
        <v>0</v>
      </c>
      <c r="Y288" s="155">
        <f t="shared" ca="1" si="17"/>
        <v>0</v>
      </c>
      <c r="Z288" s="155">
        <f t="shared" ca="1" si="17"/>
        <v>0</v>
      </c>
      <c r="AA288" s="155">
        <f t="shared" ca="1" si="17"/>
        <v>0</v>
      </c>
      <c r="AB288" s="155">
        <f t="shared" ca="1" si="17"/>
        <v>0</v>
      </c>
      <c r="AC288" s="155"/>
      <c r="AD288" s="155"/>
      <c r="AE288" s="155">
        <v>191</v>
      </c>
    </row>
    <row r="289" spans="1:31" x14ac:dyDescent="0.2">
      <c r="A289" s="155">
        <f t="shared" ca="1" si="19"/>
        <v>0</v>
      </c>
      <c r="B289" s="155">
        <f t="shared" ca="1" si="19"/>
        <v>0</v>
      </c>
      <c r="C289" s="155">
        <f t="shared" ca="1" si="19"/>
        <v>0</v>
      </c>
      <c r="D289" s="155"/>
      <c r="E289" s="155">
        <f t="shared" ca="1" si="19"/>
        <v>0</v>
      </c>
      <c r="F289" s="155">
        <f t="shared" ca="1" si="19"/>
        <v>0</v>
      </c>
      <c r="G289" s="155"/>
      <c r="H289" s="155"/>
      <c r="I289" s="155"/>
      <c r="J289" s="155"/>
      <c r="K289" s="155" t="s">
        <v>204</v>
      </c>
      <c r="L289" s="156" t="str">
        <f t="shared" ca="1" si="13"/>
        <v>N-O-0+0</v>
      </c>
      <c r="M289" s="155"/>
      <c r="N289" s="155">
        <f t="shared" ca="1" si="19"/>
        <v>0</v>
      </c>
      <c r="O289" s="155">
        <f t="shared" ca="1" si="19"/>
        <v>0</v>
      </c>
      <c r="P289" s="155"/>
      <c r="Q289" s="155">
        <f t="shared" ca="1" si="18"/>
        <v>0</v>
      </c>
      <c r="R289" s="155">
        <f t="shared" ca="1" si="18"/>
        <v>0</v>
      </c>
      <c r="S289" s="155">
        <f t="shared" ca="1" si="18"/>
        <v>0</v>
      </c>
      <c r="T289" s="155">
        <f t="shared" ca="1" si="18"/>
        <v>0</v>
      </c>
      <c r="U289" s="155">
        <f t="shared" ca="1" si="18"/>
        <v>0</v>
      </c>
      <c r="V289" s="155">
        <f t="shared" ca="1" si="17"/>
        <v>0</v>
      </c>
      <c r="W289" s="155">
        <f t="shared" ca="1" si="17"/>
        <v>0</v>
      </c>
      <c r="X289" s="155">
        <f t="shared" ca="1" si="17"/>
        <v>0</v>
      </c>
      <c r="Y289" s="155">
        <f t="shared" ca="1" si="17"/>
        <v>0</v>
      </c>
      <c r="Z289" s="155">
        <f t="shared" ca="1" si="17"/>
        <v>0</v>
      </c>
      <c r="AA289" s="155">
        <f t="shared" ca="1" si="17"/>
        <v>0</v>
      </c>
      <c r="AB289" s="155">
        <f t="shared" ca="1" si="17"/>
        <v>0</v>
      </c>
      <c r="AC289" s="155"/>
      <c r="AD289" s="155"/>
      <c r="AE289" s="155">
        <v>192</v>
      </c>
    </row>
    <row r="290" spans="1:31" x14ac:dyDescent="0.2">
      <c r="A290" s="155">
        <f t="shared" ca="1" si="19"/>
        <v>0</v>
      </c>
      <c r="B290" s="155">
        <f t="shared" ca="1" si="19"/>
        <v>0</v>
      </c>
      <c r="C290" s="155">
        <f t="shared" ca="1" si="19"/>
        <v>0</v>
      </c>
      <c r="D290" s="155"/>
      <c r="E290" s="155">
        <f t="shared" ca="1" si="19"/>
        <v>0</v>
      </c>
      <c r="F290" s="155">
        <f t="shared" ca="1" si="19"/>
        <v>0</v>
      </c>
      <c r="G290" s="155"/>
      <c r="H290" s="155"/>
      <c r="I290" s="155"/>
      <c r="J290" s="155"/>
      <c r="K290" s="155" t="s">
        <v>204</v>
      </c>
      <c r="L290" s="156" t="str">
        <f t="shared" ca="1" si="13"/>
        <v>N-O-0+0</v>
      </c>
      <c r="M290" s="155"/>
      <c r="N290" s="155">
        <f t="shared" ca="1" si="19"/>
        <v>0</v>
      </c>
      <c r="O290" s="155">
        <f t="shared" ca="1" si="19"/>
        <v>0</v>
      </c>
      <c r="P290" s="155"/>
      <c r="Q290" s="155">
        <f t="shared" ca="1" si="18"/>
        <v>0</v>
      </c>
      <c r="R290" s="155">
        <f t="shared" ca="1" si="18"/>
        <v>0</v>
      </c>
      <c r="S290" s="155">
        <f t="shared" ca="1" si="18"/>
        <v>0</v>
      </c>
      <c r="T290" s="155">
        <f t="shared" ca="1" si="18"/>
        <v>0</v>
      </c>
      <c r="U290" s="155">
        <f t="shared" ca="1" si="18"/>
        <v>0</v>
      </c>
      <c r="V290" s="155">
        <f t="shared" ca="1" si="17"/>
        <v>0</v>
      </c>
      <c r="W290" s="155">
        <f t="shared" ca="1" si="17"/>
        <v>0</v>
      </c>
      <c r="X290" s="155">
        <f t="shared" ca="1" si="17"/>
        <v>0</v>
      </c>
      <c r="Y290" s="155">
        <f t="shared" ca="1" si="17"/>
        <v>0</v>
      </c>
      <c r="Z290" s="155">
        <f t="shared" ca="1" si="17"/>
        <v>0</v>
      </c>
      <c r="AA290" s="155">
        <f t="shared" ca="1" si="17"/>
        <v>0</v>
      </c>
      <c r="AB290" s="155">
        <f t="shared" ca="1" si="17"/>
        <v>0</v>
      </c>
      <c r="AC290" s="155"/>
      <c r="AD290" s="155"/>
      <c r="AE290" s="155">
        <v>193</v>
      </c>
    </row>
    <row r="291" spans="1:31" x14ac:dyDescent="0.2">
      <c r="A291" s="155">
        <f t="shared" ca="1" si="19"/>
        <v>0</v>
      </c>
      <c r="B291" s="155">
        <f t="shared" ca="1" si="19"/>
        <v>0</v>
      </c>
      <c r="C291" s="155">
        <f t="shared" ca="1" si="19"/>
        <v>0</v>
      </c>
      <c r="D291" s="155"/>
      <c r="E291" s="155">
        <f t="shared" ca="1" si="19"/>
        <v>0</v>
      </c>
      <c r="F291" s="155">
        <f t="shared" ca="1" si="19"/>
        <v>0</v>
      </c>
      <c r="G291" s="155"/>
      <c r="H291" s="155"/>
      <c r="I291" s="155"/>
      <c r="J291" s="155"/>
      <c r="K291" s="155" t="s">
        <v>204</v>
      </c>
      <c r="L291" s="156" t="str">
        <f t="shared" ca="1" si="13"/>
        <v>N-O-0+0</v>
      </c>
      <c r="M291" s="155"/>
      <c r="N291" s="155">
        <f t="shared" ca="1" si="19"/>
        <v>0</v>
      </c>
      <c r="O291" s="155">
        <f t="shared" ca="1" si="19"/>
        <v>0</v>
      </c>
      <c r="P291" s="155"/>
      <c r="Q291" s="155">
        <f t="shared" ca="1" si="18"/>
        <v>0</v>
      </c>
      <c r="R291" s="155">
        <f t="shared" ca="1" si="18"/>
        <v>0</v>
      </c>
      <c r="S291" s="155">
        <f t="shared" ca="1" si="18"/>
        <v>0</v>
      </c>
      <c r="T291" s="155">
        <f t="shared" ca="1" si="18"/>
        <v>0</v>
      </c>
      <c r="U291" s="155">
        <f t="shared" ca="1" si="18"/>
        <v>0</v>
      </c>
      <c r="V291" s="155">
        <f t="shared" ca="1" si="17"/>
        <v>0</v>
      </c>
      <c r="W291" s="155">
        <f t="shared" ca="1" si="17"/>
        <v>0</v>
      </c>
      <c r="X291" s="155">
        <f t="shared" ca="1" si="17"/>
        <v>0</v>
      </c>
      <c r="Y291" s="155">
        <f t="shared" ca="1" si="17"/>
        <v>0</v>
      </c>
      <c r="Z291" s="155">
        <f t="shared" ca="1" si="17"/>
        <v>0</v>
      </c>
      <c r="AA291" s="155">
        <f t="shared" ca="1" si="17"/>
        <v>0</v>
      </c>
      <c r="AB291" s="155">
        <f t="shared" ca="1" si="17"/>
        <v>0</v>
      </c>
      <c r="AC291" s="155"/>
      <c r="AD291" s="155"/>
      <c r="AE291" s="155">
        <v>194</v>
      </c>
    </row>
    <row r="292" spans="1:31" x14ac:dyDescent="0.2">
      <c r="A292" s="155">
        <f t="shared" ca="1" si="19"/>
        <v>0</v>
      </c>
      <c r="B292" s="155">
        <f t="shared" ca="1" si="19"/>
        <v>0</v>
      </c>
      <c r="C292" s="155">
        <f t="shared" ca="1" si="19"/>
        <v>0</v>
      </c>
      <c r="D292" s="155"/>
      <c r="E292" s="155">
        <f t="shared" ca="1" si="19"/>
        <v>0</v>
      </c>
      <c r="F292" s="155">
        <f t="shared" ca="1" si="19"/>
        <v>0</v>
      </c>
      <c r="G292" s="155"/>
      <c r="H292" s="155"/>
      <c r="I292" s="155"/>
      <c r="J292" s="155"/>
      <c r="K292" s="155" t="s">
        <v>204</v>
      </c>
      <c r="L292" s="156" t="str">
        <f t="shared" ca="1" si="13"/>
        <v>N-O-0+0</v>
      </c>
      <c r="M292" s="155"/>
      <c r="N292" s="155">
        <f t="shared" ca="1" si="19"/>
        <v>0</v>
      </c>
      <c r="O292" s="155">
        <f t="shared" ca="1" si="19"/>
        <v>0</v>
      </c>
      <c r="P292" s="155"/>
      <c r="Q292" s="155">
        <f t="shared" ca="1" si="18"/>
        <v>0</v>
      </c>
      <c r="R292" s="155">
        <f t="shared" ca="1" si="18"/>
        <v>0</v>
      </c>
      <c r="S292" s="155">
        <f t="shared" ca="1" si="18"/>
        <v>0</v>
      </c>
      <c r="T292" s="155">
        <f t="shared" ca="1" si="18"/>
        <v>0</v>
      </c>
      <c r="U292" s="155">
        <f t="shared" ca="1" si="18"/>
        <v>0</v>
      </c>
      <c r="V292" s="155">
        <f t="shared" ca="1" si="17"/>
        <v>0</v>
      </c>
      <c r="W292" s="155">
        <f t="shared" ca="1" si="17"/>
        <v>0</v>
      </c>
      <c r="X292" s="155">
        <f t="shared" ca="1" si="17"/>
        <v>0</v>
      </c>
      <c r="Y292" s="155">
        <f t="shared" ca="1" si="17"/>
        <v>0</v>
      </c>
      <c r="Z292" s="155">
        <f t="shared" ca="1" si="17"/>
        <v>0</v>
      </c>
      <c r="AA292" s="155">
        <f t="shared" ca="1" si="17"/>
        <v>0</v>
      </c>
      <c r="AB292" s="155">
        <f t="shared" ca="1" si="17"/>
        <v>0</v>
      </c>
      <c r="AC292" s="155"/>
      <c r="AD292" s="155"/>
      <c r="AE292" s="155">
        <v>195</v>
      </c>
    </row>
    <row r="293" spans="1:31" x14ac:dyDescent="0.2">
      <c r="A293" s="155">
        <f t="shared" ca="1" si="19"/>
        <v>0</v>
      </c>
      <c r="B293" s="155">
        <f t="shared" ca="1" si="19"/>
        <v>0</v>
      </c>
      <c r="C293" s="155">
        <f t="shared" ca="1" si="19"/>
        <v>0</v>
      </c>
      <c r="D293" s="155"/>
      <c r="E293" s="155">
        <f t="shared" ca="1" si="19"/>
        <v>0</v>
      </c>
      <c r="F293" s="155">
        <f t="shared" ca="1" si="19"/>
        <v>0</v>
      </c>
      <c r="G293" s="155"/>
      <c r="H293" s="155"/>
      <c r="I293" s="155"/>
      <c r="J293" s="155"/>
      <c r="K293" s="155" t="s">
        <v>204</v>
      </c>
      <c r="L293" s="156" t="str">
        <f t="shared" ca="1" si="13"/>
        <v>N-O-0+0</v>
      </c>
      <c r="M293" s="155"/>
      <c r="N293" s="155">
        <f t="shared" ca="1" si="19"/>
        <v>0</v>
      </c>
      <c r="O293" s="155">
        <f t="shared" ca="1" si="19"/>
        <v>0</v>
      </c>
      <c r="P293" s="155"/>
      <c r="Q293" s="155">
        <f t="shared" ca="1" si="18"/>
        <v>0</v>
      </c>
      <c r="R293" s="155">
        <f t="shared" ca="1" si="18"/>
        <v>0</v>
      </c>
      <c r="S293" s="155">
        <f t="shared" ca="1" si="18"/>
        <v>0</v>
      </c>
      <c r="T293" s="155">
        <f t="shared" ca="1" si="18"/>
        <v>0</v>
      </c>
      <c r="U293" s="155">
        <f t="shared" ca="1" si="18"/>
        <v>0</v>
      </c>
      <c r="V293" s="155">
        <f t="shared" ca="1" si="17"/>
        <v>0</v>
      </c>
      <c r="W293" s="155">
        <f t="shared" ca="1" si="17"/>
        <v>0</v>
      </c>
      <c r="X293" s="155">
        <f t="shared" ca="1" si="17"/>
        <v>0</v>
      </c>
      <c r="Y293" s="155">
        <f t="shared" ca="1" si="17"/>
        <v>0</v>
      </c>
      <c r="Z293" s="155">
        <f t="shared" ca="1" si="17"/>
        <v>0</v>
      </c>
      <c r="AA293" s="155">
        <f t="shared" ca="1" si="17"/>
        <v>0</v>
      </c>
      <c r="AB293" s="155">
        <f t="shared" ca="1" si="17"/>
        <v>0</v>
      </c>
      <c r="AC293" s="155"/>
      <c r="AD293" s="155"/>
      <c r="AE293" s="155">
        <v>196</v>
      </c>
    </row>
    <row r="294" spans="1:31" x14ac:dyDescent="0.2">
      <c r="A294" s="155">
        <f t="shared" ca="1" si="19"/>
        <v>0</v>
      </c>
      <c r="B294" s="155">
        <f t="shared" ca="1" si="19"/>
        <v>0</v>
      </c>
      <c r="C294" s="155">
        <f t="shared" ca="1" si="19"/>
        <v>0</v>
      </c>
      <c r="D294" s="155"/>
      <c r="E294" s="155">
        <f t="shared" ca="1" si="19"/>
        <v>0</v>
      </c>
      <c r="F294" s="155">
        <f t="shared" ca="1" si="19"/>
        <v>0</v>
      </c>
      <c r="G294" s="155"/>
      <c r="H294" s="155"/>
      <c r="I294" s="155"/>
      <c r="J294" s="155"/>
      <c r="K294" s="155" t="s">
        <v>204</v>
      </c>
      <c r="L294" s="156" t="str">
        <f t="shared" ca="1" si="13"/>
        <v>N-O-0+0</v>
      </c>
      <c r="M294" s="155"/>
      <c r="N294" s="155">
        <f t="shared" ca="1" si="19"/>
        <v>0</v>
      </c>
      <c r="O294" s="155">
        <f t="shared" ca="1" si="19"/>
        <v>0</v>
      </c>
      <c r="P294" s="155"/>
      <c r="Q294" s="155">
        <f t="shared" ca="1" si="18"/>
        <v>0</v>
      </c>
      <c r="R294" s="155">
        <f t="shared" ca="1" si="18"/>
        <v>0</v>
      </c>
      <c r="S294" s="155">
        <f t="shared" ca="1" si="18"/>
        <v>0</v>
      </c>
      <c r="T294" s="155">
        <f t="shared" ca="1" si="18"/>
        <v>0</v>
      </c>
      <c r="U294" s="155">
        <f t="shared" ca="1" si="18"/>
        <v>0</v>
      </c>
      <c r="V294" s="155">
        <f t="shared" ca="1" si="17"/>
        <v>0</v>
      </c>
      <c r="W294" s="155">
        <f t="shared" ca="1" si="17"/>
        <v>0</v>
      </c>
      <c r="X294" s="155">
        <f t="shared" ca="1" si="17"/>
        <v>0</v>
      </c>
      <c r="Y294" s="155">
        <f t="shared" ca="1" si="17"/>
        <v>0</v>
      </c>
      <c r="Z294" s="155">
        <f t="shared" ca="1" si="17"/>
        <v>0</v>
      </c>
      <c r="AA294" s="155">
        <f t="shared" ca="1" si="17"/>
        <v>0</v>
      </c>
      <c r="AB294" s="155">
        <f t="shared" ca="1" si="17"/>
        <v>0</v>
      </c>
      <c r="AC294" s="155"/>
      <c r="AD294" s="155"/>
      <c r="AE294" s="155">
        <v>197</v>
      </c>
    </row>
    <row r="295" spans="1:31" x14ac:dyDescent="0.2">
      <c r="A295" s="155">
        <f t="shared" ca="1" si="19"/>
        <v>0</v>
      </c>
      <c r="B295" s="155">
        <f t="shared" ca="1" si="19"/>
        <v>0</v>
      </c>
      <c r="C295" s="155">
        <f t="shared" ca="1" si="19"/>
        <v>0</v>
      </c>
      <c r="D295" s="155"/>
      <c r="E295" s="155">
        <f t="shared" ca="1" si="19"/>
        <v>0</v>
      </c>
      <c r="F295" s="155">
        <f t="shared" ca="1" si="19"/>
        <v>0</v>
      </c>
      <c r="G295" s="155"/>
      <c r="H295" s="155"/>
      <c r="I295" s="155"/>
      <c r="J295" s="155"/>
      <c r="K295" s="155" t="s">
        <v>204</v>
      </c>
      <c r="L295" s="156" t="str">
        <f t="shared" ca="1" si="13"/>
        <v>N-O-0+0</v>
      </c>
      <c r="M295" s="155"/>
      <c r="N295" s="155">
        <f t="shared" ca="1" si="19"/>
        <v>0</v>
      </c>
      <c r="O295" s="155">
        <f t="shared" ca="1" si="19"/>
        <v>0</v>
      </c>
      <c r="P295" s="155"/>
      <c r="Q295" s="155">
        <f t="shared" ca="1" si="18"/>
        <v>0</v>
      </c>
      <c r="R295" s="155">
        <f t="shared" ca="1" si="18"/>
        <v>0</v>
      </c>
      <c r="S295" s="155">
        <f t="shared" ca="1" si="18"/>
        <v>0</v>
      </c>
      <c r="T295" s="155">
        <f t="shared" ca="1" si="18"/>
        <v>0</v>
      </c>
      <c r="U295" s="155">
        <f t="shared" ca="1" si="18"/>
        <v>0</v>
      </c>
      <c r="V295" s="155">
        <f t="shared" ca="1" si="17"/>
        <v>0</v>
      </c>
      <c r="W295" s="155">
        <f t="shared" ca="1" si="17"/>
        <v>0</v>
      </c>
      <c r="X295" s="155">
        <f t="shared" ca="1" si="17"/>
        <v>0</v>
      </c>
      <c r="Y295" s="155">
        <f t="shared" ca="1" si="17"/>
        <v>0</v>
      </c>
      <c r="Z295" s="155">
        <f t="shared" ca="1" si="17"/>
        <v>0</v>
      </c>
      <c r="AA295" s="155">
        <f t="shared" ca="1" si="17"/>
        <v>0</v>
      </c>
      <c r="AB295" s="155">
        <f t="shared" ca="1" si="17"/>
        <v>0</v>
      </c>
      <c r="AC295" s="155"/>
      <c r="AD295" s="155"/>
      <c r="AE295" s="155">
        <v>198</v>
      </c>
    </row>
    <row r="296" spans="1:31" x14ac:dyDescent="0.2">
      <c r="A296" s="155">
        <f t="shared" ca="1" si="19"/>
        <v>0</v>
      </c>
      <c r="B296" s="155">
        <f t="shared" ca="1" si="19"/>
        <v>0</v>
      </c>
      <c r="C296" s="155">
        <f t="shared" ca="1" si="19"/>
        <v>0</v>
      </c>
      <c r="D296" s="155"/>
      <c r="E296" s="155">
        <f t="shared" ca="1" si="19"/>
        <v>0</v>
      </c>
      <c r="F296" s="155">
        <f t="shared" ca="1" si="19"/>
        <v>0</v>
      </c>
      <c r="G296" s="155"/>
      <c r="H296" s="155"/>
      <c r="I296" s="155"/>
      <c r="J296" s="155"/>
      <c r="K296" s="155" t="s">
        <v>204</v>
      </c>
      <c r="L296" s="156" t="str">
        <f t="shared" ca="1" si="13"/>
        <v>N-O-0+0</v>
      </c>
      <c r="M296" s="155"/>
      <c r="N296" s="155">
        <f t="shared" ca="1" si="19"/>
        <v>0</v>
      </c>
      <c r="O296" s="155">
        <f t="shared" ca="1" si="19"/>
        <v>0</v>
      </c>
      <c r="P296" s="155"/>
      <c r="Q296" s="155">
        <f t="shared" ca="1" si="18"/>
        <v>0</v>
      </c>
      <c r="R296" s="155">
        <f t="shared" ca="1" si="18"/>
        <v>0</v>
      </c>
      <c r="S296" s="155">
        <f t="shared" ca="1" si="18"/>
        <v>0</v>
      </c>
      <c r="T296" s="155">
        <f t="shared" ca="1" si="18"/>
        <v>0</v>
      </c>
      <c r="U296" s="155">
        <f t="shared" ca="1" si="18"/>
        <v>0</v>
      </c>
      <c r="V296" s="155">
        <f t="shared" ca="1" si="17"/>
        <v>0</v>
      </c>
      <c r="W296" s="155">
        <f t="shared" ca="1" si="17"/>
        <v>0</v>
      </c>
      <c r="X296" s="155">
        <f t="shared" ca="1" si="17"/>
        <v>0</v>
      </c>
      <c r="Y296" s="155">
        <f t="shared" ca="1" si="17"/>
        <v>0</v>
      </c>
      <c r="Z296" s="155">
        <f t="shared" ca="1" si="17"/>
        <v>0</v>
      </c>
      <c r="AA296" s="155">
        <f t="shared" ca="1" si="17"/>
        <v>0</v>
      </c>
      <c r="AB296" s="155">
        <f t="shared" ca="1" si="17"/>
        <v>0</v>
      </c>
      <c r="AC296" s="155"/>
      <c r="AD296" s="155"/>
      <c r="AE296" s="155">
        <v>199</v>
      </c>
    </row>
    <row r="297" spans="1:31" x14ac:dyDescent="0.2">
      <c r="A297" s="155">
        <f t="shared" ca="1" si="19"/>
        <v>0</v>
      </c>
      <c r="B297" s="155">
        <f t="shared" ca="1" si="19"/>
        <v>0</v>
      </c>
      <c r="C297" s="155">
        <f t="shared" ca="1" si="19"/>
        <v>0</v>
      </c>
      <c r="D297" s="155"/>
      <c r="E297" s="155">
        <f t="shared" ca="1" si="19"/>
        <v>0</v>
      </c>
      <c r="F297" s="155">
        <f t="shared" ca="1" si="19"/>
        <v>0</v>
      </c>
      <c r="G297" s="155"/>
      <c r="H297" s="155"/>
      <c r="I297" s="155"/>
      <c r="J297" s="155"/>
      <c r="K297" s="155" t="s">
        <v>204</v>
      </c>
      <c r="L297" s="156" t="str">
        <f t="shared" ca="1" si="13"/>
        <v>N-O-0+0</v>
      </c>
      <c r="M297" s="155"/>
      <c r="N297" s="155">
        <f t="shared" ca="1" si="19"/>
        <v>0</v>
      </c>
      <c r="O297" s="155">
        <f t="shared" ca="1" si="19"/>
        <v>0</v>
      </c>
      <c r="P297" s="155"/>
      <c r="Q297" s="155">
        <f t="shared" ca="1" si="18"/>
        <v>0</v>
      </c>
      <c r="R297" s="155">
        <f t="shared" ca="1" si="18"/>
        <v>0</v>
      </c>
      <c r="S297" s="155">
        <f t="shared" ca="1" si="18"/>
        <v>0</v>
      </c>
      <c r="T297" s="155">
        <f t="shared" ca="1" si="18"/>
        <v>0</v>
      </c>
      <c r="U297" s="155">
        <f t="shared" ca="1" si="18"/>
        <v>0</v>
      </c>
      <c r="V297" s="155">
        <f t="shared" ca="1" si="17"/>
        <v>0</v>
      </c>
      <c r="W297" s="155">
        <f t="shared" ca="1" si="17"/>
        <v>0</v>
      </c>
      <c r="X297" s="155">
        <f t="shared" ca="1" si="17"/>
        <v>0</v>
      </c>
      <c r="Y297" s="155">
        <f t="shared" ca="1" si="17"/>
        <v>0</v>
      </c>
      <c r="Z297" s="155">
        <f t="shared" ca="1" si="17"/>
        <v>0</v>
      </c>
      <c r="AA297" s="155">
        <f t="shared" ca="1" si="17"/>
        <v>0</v>
      </c>
      <c r="AB297" s="155">
        <f t="shared" ca="1" si="17"/>
        <v>0</v>
      </c>
      <c r="AC297" s="155"/>
      <c r="AD297" s="155"/>
      <c r="AE297" s="155">
        <v>200</v>
      </c>
    </row>
    <row r="298" spans="1:31" x14ac:dyDescent="0.2">
      <c r="A298" s="155">
        <f t="shared" ca="1" si="19"/>
        <v>0</v>
      </c>
      <c r="B298" s="155">
        <f t="shared" ca="1" si="19"/>
        <v>0</v>
      </c>
      <c r="C298" s="155">
        <f t="shared" ca="1" si="19"/>
        <v>0</v>
      </c>
      <c r="D298" s="155"/>
      <c r="E298" s="155">
        <f t="shared" ca="1" si="19"/>
        <v>0</v>
      </c>
      <c r="F298" s="155">
        <f t="shared" ca="1" si="19"/>
        <v>0</v>
      </c>
      <c r="G298" s="155"/>
      <c r="H298" s="155"/>
      <c r="I298" s="155"/>
      <c r="J298" s="155"/>
      <c r="K298" s="155" t="s">
        <v>204</v>
      </c>
      <c r="L298" s="156" t="str">
        <f t="shared" ca="1" si="13"/>
        <v>N-O-0+0</v>
      </c>
      <c r="M298" s="155"/>
      <c r="N298" s="155">
        <f t="shared" ca="1" si="19"/>
        <v>0</v>
      </c>
      <c r="O298" s="155">
        <f t="shared" ca="1" si="19"/>
        <v>0</v>
      </c>
      <c r="P298" s="155"/>
      <c r="Q298" s="155">
        <f t="shared" ca="1" si="18"/>
        <v>0</v>
      </c>
      <c r="R298" s="155">
        <f t="shared" ca="1" si="18"/>
        <v>0</v>
      </c>
      <c r="S298" s="155">
        <f t="shared" ca="1" si="18"/>
        <v>0</v>
      </c>
      <c r="T298" s="155">
        <f t="shared" ca="1" si="18"/>
        <v>0</v>
      </c>
      <c r="U298" s="155">
        <f t="shared" ca="1" si="18"/>
        <v>0</v>
      </c>
      <c r="V298" s="155">
        <f t="shared" ca="1" si="17"/>
        <v>0</v>
      </c>
      <c r="W298" s="155">
        <f t="shared" ca="1" si="17"/>
        <v>0</v>
      </c>
      <c r="X298" s="155">
        <f t="shared" ca="1" si="17"/>
        <v>0</v>
      </c>
      <c r="Y298" s="155">
        <f t="shared" ca="1" si="17"/>
        <v>0</v>
      </c>
      <c r="Z298" s="155">
        <f t="shared" ca="1" si="17"/>
        <v>0</v>
      </c>
      <c r="AA298" s="155">
        <f t="shared" ca="1" si="17"/>
        <v>0</v>
      </c>
      <c r="AB298" s="155">
        <f t="shared" ca="1" si="17"/>
        <v>0</v>
      </c>
      <c r="AC298" s="155"/>
      <c r="AD298" s="155"/>
      <c r="AE298" s="155">
        <v>201</v>
      </c>
    </row>
    <row r="299" spans="1:31" x14ac:dyDescent="0.2">
      <c r="A299" s="155">
        <f t="shared" ca="1" si="19"/>
        <v>0</v>
      </c>
      <c r="B299" s="155">
        <f t="shared" ca="1" si="19"/>
        <v>0</v>
      </c>
      <c r="C299" s="155">
        <f t="shared" ca="1" si="19"/>
        <v>0</v>
      </c>
      <c r="D299" s="155"/>
      <c r="E299" s="155">
        <f t="shared" ca="1" si="19"/>
        <v>0</v>
      </c>
      <c r="F299" s="155">
        <f t="shared" ca="1" si="19"/>
        <v>0</v>
      </c>
      <c r="G299" s="155"/>
      <c r="H299" s="155"/>
      <c r="I299" s="155"/>
      <c r="J299" s="155"/>
      <c r="K299" s="155" t="s">
        <v>204</v>
      </c>
      <c r="L299" s="156" t="str">
        <f t="shared" ca="1" si="13"/>
        <v>N-O-0+0</v>
      </c>
      <c r="M299" s="155"/>
      <c r="N299" s="155">
        <f t="shared" ca="1" si="19"/>
        <v>0</v>
      </c>
      <c r="O299" s="155">
        <f t="shared" ca="1" si="19"/>
        <v>0</v>
      </c>
      <c r="P299" s="155"/>
      <c r="Q299" s="155">
        <f t="shared" ca="1" si="18"/>
        <v>0</v>
      </c>
      <c r="R299" s="155">
        <f t="shared" ca="1" si="18"/>
        <v>0</v>
      </c>
      <c r="S299" s="155">
        <f t="shared" ca="1" si="18"/>
        <v>0</v>
      </c>
      <c r="T299" s="155">
        <f t="shared" ca="1" si="18"/>
        <v>0</v>
      </c>
      <c r="U299" s="155">
        <f t="shared" ca="1" si="18"/>
        <v>0</v>
      </c>
      <c r="V299" s="155">
        <f t="shared" ca="1" si="17"/>
        <v>0</v>
      </c>
      <c r="W299" s="155">
        <f t="shared" ca="1" si="17"/>
        <v>0</v>
      </c>
      <c r="X299" s="155">
        <f t="shared" ca="1" si="17"/>
        <v>0</v>
      </c>
      <c r="Y299" s="155">
        <f t="shared" ca="1" si="17"/>
        <v>0</v>
      </c>
      <c r="Z299" s="155">
        <f t="shared" ca="1" si="17"/>
        <v>0</v>
      </c>
      <c r="AA299" s="155">
        <f t="shared" ca="1" si="17"/>
        <v>0</v>
      </c>
      <c r="AB299" s="155">
        <f t="shared" ref="B299:AB314" ca="1" si="20">INDIRECT(ADDRESS(AB$1001,$AE299,1,1,$AP$1))</f>
        <v>0</v>
      </c>
      <c r="AC299" s="155"/>
      <c r="AD299" s="155"/>
      <c r="AE299" s="155">
        <v>202</v>
      </c>
    </row>
    <row r="300" spans="1:31" x14ac:dyDescent="0.2">
      <c r="A300" s="155">
        <f t="shared" ca="1" si="19"/>
        <v>0</v>
      </c>
      <c r="B300" s="155">
        <f t="shared" ca="1" si="20"/>
        <v>0</v>
      </c>
      <c r="C300" s="155">
        <f t="shared" ca="1" si="20"/>
        <v>0</v>
      </c>
      <c r="D300" s="155"/>
      <c r="E300" s="155">
        <f t="shared" ca="1" si="20"/>
        <v>0</v>
      </c>
      <c r="F300" s="155">
        <f t="shared" ca="1" si="20"/>
        <v>0</v>
      </c>
      <c r="G300" s="155"/>
      <c r="H300" s="155"/>
      <c r="I300" s="155"/>
      <c r="J300" s="155"/>
      <c r="K300" s="155" t="s">
        <v>204</v>
      </c>
      <c r="L300" s="156" t="str">
        <f t="shared" ca="1" si="13"/>
        <v>N-O-0+0</v>
      </c>
      <c r="M300" s="155"/>
      <c r="N300" s="155">
        <f t="shared" ca="1" si="20"/>
        <v>0</v>
      </c>
      <c r="O300" s="155">
        <f t="shared" ca="1" si="20"/>
        <v>0</v>
      </c>
      <c r="P300" s="155"/>
      <c r="Q300" s="155">
        <f t="shared" ca="1" si="20"/>
        <v>0</v>
      </c>
      <c r="R300" s="155">
        <f t="shared" ca="1" si="20"/>
        <v>0</v>
      </c>
      <c r="S300" s="155">
        <f t="shared" ca="1" si="20"/>
        <v>0</v>
      </c>
      <c r="T300" s="155">
        <f t="shared" ca="1" si="20"/>
        <v>0</v>
      </c>
      <c r="U300" s="155">
        <f t="shared" ca="1" si="20"/>
        <v>0</v>
      </c>
      <c r="V300" s="155">
        <f t="shared" ca="1" si="20"/>
        <v>0</v>
      </c>
      <c r="W300" s="155">
        <f t="shared" ca="1" si="20"/>
        <v>0</v>
      </c>
      <c r="X300" s="155">
        <f t="shared" ca="1" si="20"/>
        <v>0</v>
      </c>
      <c r="Y300" s="155">
        <f t="shared" ca="1" si="20"/>
        <v>0</v>
      </c>
      <c r="Z300" s="155">
        <f t="shared" ca="1" si="20"/>
        <v>0</v>
      </c>
      <c r="AA300" s="155">
        <f t="shared" ca="1" si="20"/>
        <v>0</v>
      </c>
      <c r="AB300" s="155">
        <f t="shared" ca="1" si="20"/>
        <v>0</v>
      </c>
      <c r="AC300" s="155"/>
      <c r="AD300" s="155"/>
      <c r="AE300" s="155">
        <v>203</v>
      </c>
    </row>
    <row r="301" spans="1:31" s="108" customFormat="1" x14ac:dyDescent="0.2">
      <c r="A301" s="155">
        <f t="shared" ca="1" si="19"/>
        <v>0</v>
      </c>
      <c r="B301" s="155">
        <f t="shared" ca="1" si="20"/>
        <v>0</v>
      </c>
      <c r="C301" s="155">
        <f t="shared" ca="1" si="20"/>
        <v>0</v>
      </c>
      <c r="D301" s="155"/>
      <c r="E301" s="155">
        <f t="shared" ca="1" si="20"/>
        <v>0</v>
      </c>
      <c r="F301" s="155">
        <f t="shared" ca="1" si="20"/>
        <v>0</v>
      </c>
      <c r="G301" s="155"/>
      <c r="H301" s="155"/>
      <c r="I301" s="155"/>
      <c r="J301" s="155"/>
      <c r="K301" s="155" t="s">
        <v>204</v>
      </c>
      <c r="L301" s="156" t="str">
        <f t="shared" ref="L301:L364" ca="1" si="21">CONCATENATE(K301,"-",A301,$K$1)</f>
        <v>N-O-0+0</v>
      </c>
      <c r="M301" s="155"/>
      <c r="N301" s="155">
        <f t="shared" ca="1" si="20"/>
        <v>0</v>
      </c>
      <c r="O301" s="155">
        <f t="shared" ca="1" si="20"/>
        <v>0</v>
      </c>
      <c r="P301" s="155"/>
      <c r="Q301" s="155">
        <f t="shared" ca="1" si="20"/>
        <v>0</v>
      </c>
      <c r="R301" s="155">
        <f t="shared" ca="1" si="20"/>
        <v>0</v>
      </c>
      <c r="S301" s="155">
        <f t="shared" ca="1" si="20"/>
        <v>0</v>
      </c>
      <c r="T301" s="155">
        <f t="shared" ca="1" si="20"/>
        <v>0</v>
      </c>
      <c r="U301" s="155">
        <f t="shared" ca="1" si="20"/>
        <v>0</v>
      </c>
      <c r="V301" s="155">
        <f t="shared" ca="1" si="20"/>
        <v>0</v>
      </c>
      <c r="W301" s="155">
        <f t="shared" ca="1" si="20"/>
        <v>0</v>
      </c>
      <c r="X301" s="155">
        <f t="shared" ca="1" si="20"/>
        <v>0</v>
      </c>
      <c r="Y301" s="155">
        <f t="shared" ca="1" si="20"/>
        <v>0</v>
      </c>
      <c r="Z301" s="155">
        <f t="shared" ca="1" si="20"/>
        <v>0</v>
      </c>
      <c r="AA301" s="155">
        <f t="shared" ca="1" si="20"/>
        <v>0</v>
      </c>
      <c r="AB301" s="155">
        <f t="shared" ca="1" si="20"/>
        <v>0</v>
      </c>
      <c r="AC301" s="155"/>
      <c r="AD301" s="155"/>
      <c r="AE301" s="155">
        <v>204</v>
      </c>
    </row>
    <row r="302" spans="1:31" x14ac:dyDescent="0.2">
      <c r="A302" s="155">
        <f t="shared" ca="1" si="19"/>
        <v>0</v>
      </c>
      <c r="B302" s="155">
        <f t="shared" ca="1" si="20"/>
        <v>0</v>
      </c>
      <c r="C302" s="155">
        <f t="shared" ca="1" si="20"/>
        <v>0</v>
      </c>
      <c r="D302" s="155"/>
      <c r="E302" s="155">
        <f t="shared" ca="1" si="20"/>
        <v>0</v>
      </c>
      <c r="F302" s="155">
        <f t="shared" ca="1" si="20"/>
        <v>0</v>
      </c>
      <c r="G302" s="155"/>
      <c r="H302" s="155"/>
      <c r="I302" s="155"/>
      <c r="J302" s="155"/>
      <c r="K302" s="155" t="s">
        <v>204</v>
      </c>
      <c r="L302" s="156" t="str">
        <f t="shared" ca="1" si="21"/>
        <v>N-O-0+0</v>
      </c>
      <c r="M302" s="155"/>
      <c r="N302" s="155">
        <f t="shared" ca="1" si="20"/>
        <v>0</v>
      </c>
      <c r="O302" s="155">
        <f t="shared" ca="1" si="20"/>
        <v>0</v>
      </c>
      <c r="P302" s="155"/>
      <c r="Q302" s="155">
        <f t="shared" ca="1" si="20"/>
        <v>0</v>
      </c>
      <c r="R302" s="155">
        <f t="shared" ca="1" si="20"/>
        <v>0</v>
      </c>
      <c r="S302" s="155">
        <f t="shared" ca="1" si="20"/>
        <v>0</v>
      </c>
      <c r="T302" s="155">
        <f t="shared" ca="1" si="20"/>
        <v>0</v>
      </c>
      <c r="U302" s="155">
        <f t="shared" ca="1" si="20"/>
        <v>0</v>
      </c>
      <c r="V302" s="155">
        <f t="shared" ca="1" si="20"/>
        <v>0</v>
      </c>
      <c r="W302" s="155">
        <f t="shared" ca="1" si="20"/>
        <v>0</v>
      </c>
      <c r="X302" s="155">
        <f t="shared" ca="1" si="20"/>
        <v>0</v>
      </c>
      <c r="Y302" s="155">
        <f t="shared" ca="1" si="20"/>
        <v>0</v>
      </c>
      <c r="Z302" s="155">
        <f t="shared" ca="1" si="20"/>
        <v>0</v>
      </c>
      <c r="AA302" s="155">
        <f t="shared" ca="1" si="20"/>
        <v>0</v>
      </c>
      <c r="AB302" s="155">
        <f t="shared" ca="1" si="20"/>
        <v>0</v>
      </c>
      <c r="AC302" s="155"/>
      <c r="AD302" s="155"/>
      <c r="AE302" s="155">
        <v>205</v>
      </c>
    </row>
    <row r="303" spans="1:31" x14ac:dyDescent="0.2">
      <c r="A303" s="155">
        <f t="shared" ca="1" si="19"/>
        <v>0</v>
      </c>
      <c r="B303" s="155">
        <f t="shared" ca="1" si="20"/>
        <v>0</v>
      </c>
      <c r="C303" s="155">
        <f t="shared" ca="1" si="20"/>
        <v>0</v>
      </c>
      <c r="D303" s="155"/>
      <c r="E303" s="155">
        <f t="shared" ca="1" si="20"/>
        <v>0</v>
      </c>
      <c r="F303" s="155">
        <f t="shared" ca="1" si="20"/>
        <v>0</v>
      </c>
      <c r="G303" s="155"/>
      <c r="H303" s="155"/>
      <c r="I303" s="155"/>
      <c r="J303" s="155"/>
      <c r="K303" s="155" t="s">
        <v>204</v>
      </c>
      <c r="L303" s="156" t="str">
        <f t="shared" ca="1" si="21"/>
        <v>N-O-0+0</v>
      </c>
      <c r="M303" s="155"/>
      <c r="N303" s="155">
        <f t="shared" ca="1" si="20"/>
        <v>0</v>
      </c>
      <c r="O303" s="155">
        <f t="shared" ca="1" si="20"/>
        <v>0</v>
      </c>
      <c r="P303" s="155"/>
      <c r="Q303" s="155">
        <f t="shared" ca="1" si="20"/>
        <v>0</v>
      </c>
      <c r="R303" s="155">
        <f t="shared" ca="1" si="20"/>
        <v>0</v>
      </c>
      <c r="S303" s="155">
        <f t="shared" ca="1" si="20"/>
        <v>0</v>
      </c>
      <c r="T303" s="155">
        <f t="shared" ca="1" si="20"/>
        <v>0</v>
      </c>
      <c r="U303" s="155">
        <f t="shared" ca="1" si="20"/>
        <v>0</v>
      </c>
      <c r="V303" s="155">
        <f t="shared" ca="1" si="20"/>
        <v>0</v>
      </c>
      <c r="W303" s="155">
        <f t="shared" ca="1" si="20"/>
        <v>0</v>
      </c>
      <c r="X303" s="155">
        <f t="shared" ca="1" si="20"/>
        <v>0</v>
      </c>
      <c r="Y303" s="155">
        <f t="shared" ca="1" si="20"/>
        <v>0</v>
      </c>
      <c r="Z303" s="155">
        <f t="shared" ca="1" si="20"/>
        <v>0</v>
      </c>
      <c r="AA303" s="155">
        <f t="shared" ca="1" si="20"/>
        <v>0</v>
      </c>
      <c r="AB303" s="155">
        <f t="shared" ca="1" si="20"/>
        <v>0</v>
      </c>
      <c r="AC303" s="155"/>
      <c r="AD303" s="155"/>
      <c r="AE303" s="155">
        <v>206</v>
      </c>
    </row>
    <row r="304" spans="1:31" x14ac:dyDescent="0.2">
      <c r="A304" s="155">
        <f t="shared" ca="1" si="19"/>
        <v>0</v>
      </c>
      <c r="B304" s="155">
        <f t="shared" ca="1" si="20"/>
        <v>0</v>
      </c>
      <c r="C304" s="155">
        <f t="shared" ca="1" si="20"/>
        <v>0</v>
      </c>
      <c r="D304" s="155"/>
      <c r="E304" s="155">
        <f t="shared" ca="1" si="20"/>
        <v>0</v>
      </c>
      <c r="F304" s="155">
        <f t="shared" ca="1" si="20"/>
        <v>0</v>
      </c>
      <c r="G304" s="155"/>
      <c r="H304" s="155"/>
      <c r="I304" s="155"/>
      <c r="J304" s="155"/>
      <c r="K304" s="155" t="s">
        <v>204</v>
      </c>
      <c r="L304" s="156" t="str">
        <f t="shared" ca="1" si="21"/>
        <v>N-O-0+0</v>
      </c>
      <c r="M304" s="155"/>
      <c r="N304" s="155">
        <f t="shared" ca="1" si="20"/>
        <v>0</v>
      </c>
      <c r="O304" s="155">
        <f t="shared" ca="1" si="20"/>
        <v>0</v>
      </c>
      <c r="P304" s="155"/>
      <c r="Q304" s="155">
        <f t="shared" ca="1" si="20"/>
        <v>0</v>
      </c>
      <c r="R304" s="155">
        <f t="shared" ca="1" si="20"/>
        <v>0</v>
      </c>
      <c r="S304" s="155">
        <f t="shared" ca="1" si="20"/>
        <v>0</v>
      </c>
      <c r="T304" s="155">
        <f t="shared" ca="1" si="20"/>
        <v>0</v>
      </c>
      <c r="U304" s="155">
        <f t="shared" ca="1" si="20"/>
        <v>0</v>
      </c>
      <c r="V304" s="155">
        <f t="shared" ca="1" si="20"/>
        <v>0</v>
      </c>
      <c r="W304" s="155">
        <f t="shared" ca="1" si="20"/>
        <v>0</v>
      </c>
      <c r="X304" s="155">
        <f t="shared" ca="1" si="20"/>
        <v>0</v>
      </c>
      <c r="Y304" s="155">
        <f t="shared" ca="1" si="20"/>
        <v>0</v>
      </c>
      <c r="Z304" s="155">
        <f t="shared" ca="1" si="20"/>
        <v>0</v>
      </c>
      <c r="AA304" s="155">
        <f t="shared" ca="1" si="20"/>
        <v>0</v>
      </c>
      <c r="AB304" s="155">
        <f t="shared" ca="1" si="20"/>
        <v>0</v>
      </c>
      <c r="AC304" s="155"/>
      <c r="AD304" s="155"/>
      <c r="AE304" s="155">
        <v>207</v>
      </c>
    </row>
    <row r="305" spans="1:31" x14ac:dyDescent="0.2">
      <c r="A305" s="155">
        <f t="shared" ca="1" si="19"/>
        <v>0</v>
      </c>
      <c r="B305" s="155">
        <f t="shared" ca="1" si="20"/>
        <v>0</v>
      </c>
      <c r="C305" s="155">
        <f t="shared" ca="1" si="20"/>
        <v>0</v>
      </c>
      <c r="D305" s="155"/>
      <c r="E305" s="155">
        <f t="shared" ca="1" si="20"/>
        <v>0</v>
      </c>
      <c r="F305" s="155">
        <f t="shared" ca="1" si="20"/>
        <v>0</v>
      </c>
      <c r="G305" s="155"/>
      <c r="H305" s="155"/>
      <c r="I305" s="155"/>
      <c r="J305" s="155"/>
      <c r="K305" s="155" t="s">
        <v>204</v>
      </c>
      <c r="L305" s="156" t="str">
        <f t="shared" ca="1" si="21"/>
        <v>N-O-0+0</v>
      </c>
      <c r="M305" s="155"/>
      <c r="N305" s="155">
        <f t="shared" ca="1" si="20"/>
        <v>0</v>
      </c>
      <c r="O305" s="155">
        <f t="shared" ca="1" si="20"/>
        <v>0</v>
      </c>
      <c r="P305" s="155"/>
      <c r="Q305" s="155">
        <f t="shared" ca="1" si="20"/>
        <v>0</v>
      </c>
      <c r="R305" s="155">
        <f t="shared" ca="1" si="20"/>
        <v>0</v>
      </c>
      <c r="S305" s="155">
        <f t="shared" ca="1" si="20"/>
        <v>0</v>
      </c>
      <c r="T305" s="155">
        <f t="shared" ca="1" si="20"/>
        <v>0</v>
      </c>
      <c r="U305" s="155">
        <f t="shared" ca="1" si="20"/>
        <v>0</v>
      </c>
      <c r="V305" s="155">
        <f t="shared" ca="1" si="20"/>
        <v>0</v>
      </c>
      <c r="W305" s="155">
        <f t="shared" ca="1" si="20"/>
        <v>0</v>
      </c>
      <c r="X305" s="155">
        <f t="shared" ca="1" si="20"/>
        <v>0</v>
      </c>
      <c r="Y305" s="155">
        <f t="shared" ca="1" si="20"/>
        <v>0</v>
      </c>
      <c r="Z305" s="155">
        <f t="shared" ca="1" si="20"/>
        <v>0</v>
      </c>
      <c r="AA305" s="155">
        <f t="shared" ca="1" si="20"/>
        <v>0</v>
      </c>
      <c r="AB305" s="155">
        <f t="shared" ca="1" si="20"/>
        <v>0</v>
      </c>
      <c r="AC305" s="155"/>
      <c r="AD305" s="155"/>
      <c r="AE305" s="155">
        <v>208</v>
      </c>
    </row>
    <row r="306" spans="1:31" x14ac:dyDescent="0.2">
      <c r="A306" s="155">
        <f t="shared" ca="1" si="19"/>
        <v>0</v>
      </c>
      <c r="B306" s="155">
        <f t="shared" ca="1" si="20"/>
        <v>0</v>
      </c>
      <c r="C306" s="155">
        <f t="shared" ca="1" si="20"/>
        <v>0</v>
      </c>
      <c r="D306" s="155"/>
      <c r="E306" s="155">
        <f t="shared" ca="1" si="20"/>
        <v>0</v>
      </c>
      <c r="F306" s="155">
        <f t="shared" ca="1" si="20"/>
        <v>0</v>
      </c>
      <c r="G306" s="155"/>
      <c r="H306" s="155"/>
      <c r="I306" s="155"/>
      <c r="J306" s="155"/>
      <c r="K306" s="155" t="s">
        <v>204</v>
      </c>
      <c r="L306" s="156" t="str">
        <f t="shared" ca="1" si="21"/>
        <v>N-O-0+0</v>
      </c>
      <c r="M306" s="155"/>
      <c r="N306" s="155">
        <f t="shared" ca="1" si="20"/>
        <v>0</v>
      </c>
      <c r="O306" s="155">
        <f t="shared" ca="1" si="20"/>
        <v>0</v>
      </c>
      <c r="P306" s="155"/>
      <c r="Q306" s="155">
        <f t="shared" ca="1" si="20"/>
        <v>0</v>
      </c>
      <c r="R306" s="155">
        <f t="shared" ca="1" si="20"/>
        <v>0</v>
      </c>
      <c r="S306" s="155">
        <f t="shared" ca="1" si="20"/>
        <v>0</v>
      </c>
      <c r="T306" s="155">
        <f t="shared" ca="1" si="20"/>
        <v>0</v>
      </c>
      <c r="U306" s="155">
        <f t="shared" ca="1" si="20"/>
        <v>0</v>
      </c>
      <c r="V306" s="155">
        <f t="shared" ca="1" si="20"/>
        <v>0</v>
      </c>
      <c r="W306" s="155">
        <f t="shared" ca="1" si="20"/>
        <v>0</v>
      </c>
      <c r="X306" s="155">
        <f t="shared" ca="1" si="20"/>
        <v>0</v>
      </c>
      <c r="Y306" s="155">
        <f t="shared" ca="1" si="20"/>
        <v>0</v>
      </c>
      <c r="Z306" s="155">
        <f t="shared" ca="1" si="20"/>
        <v>0</v>
      </c>
      <c r="AA306" s="155">
        <f t="shared" ca="1" si="20"/>
        <v>0</v>
      </c>
      <c r="AB306" s="155">
        <f t="shared" ca="1" si="20"/>
        <v>0</v>
      </c>
      <c r="AC306" s="155"/>
      <c r="AD306" s="155"/>
      <c r="AE306" s="155">
        <v>209</v>
      </c>
    </row>
    <row r="307" spans="1:31" x14ac:dyDescent="0.2">
      <c r="A307" s="155">
        <f t="shared" ca="1" si="19"/>
        <v>0</v>
      </c>
      <c r="B307" s="155">
        <f t="shared" ca="1" si="20"/>
        <v>0</v>
      </c>
      <c r="C307" s="155">
        <f t="shared" ca="1" si="20"/>
        <v>0</v>
      </c>
      <c r="D307" s="155"/>
      <c r="E307" s="155">
        <f t="shared" ca="1" si="20"/>
        <v>0</v>
      </c>
      <c r="F307" s="155">
        <f t="shared" ca="1" si="20"/>
        <v>0</v>
      </c>
      <c r="G307" s="155"/>
      <c r="H307" s="155"/>
      <c r="I307" s="155"/>
      <c r="J307" s="155"/>
      <c r="K307" s="155" t="s">
        <v>204</v>
      </c>
      <c r="L307" s="156" t="str">
        <f t="shared" ca="1" si="21"/>
        <v>N-O-0+0</v>
      </c>
      <c r="M307" s="155"/>
      <c r="N307" s="155">
        <f t="shared" ca="1" si="20"/>
        <v>0</v>
      </c>
      <c r="O307" s="155">
        <f t="shared" ca="1" si="20"/>
        <v>0</v>
      </c>
      <c r="P307" s="155"/>
      <c r="Q307" s="155">
        <f t="shared" ca="1" si="20"/>
        <v>0</v>
      </c>
      <c r="R307" s="155">
        <f t="shared" ca="1" si="20"/>
        <v>0</v>
      </c>
      <c r="S307" s="155">
        <f t="shared" ca="1" si="20"/>
        <v>0</v>
      </c>
      <c r="T307" s="155">
        <f t="shared" ca="1" si="20"/>
        <v>0</v>
      </c>
      <c r="U307" s="155">
        <f t="shared" ca="1" si="20"/>
        <v>0</v>
      </c>
      <c r="V307" s="155">
        <f t="shared" ca="1" si="20"/>
        <v>0</v>
      </c>
      <c r="W307" s="155">
        <f t="shared" ca="1" si="20"/>
        <v>0</v>
      </c>
      <c r="X307" s="155">
        <f t="shared" ca="1" si="20"/>
        <v>0</v>
      </c>
      <c r="Y307" s="155">
        <f t="shared" ca="1" si="20"/>
        <v>0</v>
      </c>
      <c r="Z307" s="155">
        <f t="shared" ca="1" si="20"/>
        <v>0</v>
      </c>
      <c r="AA307" s="155">
        <f t="shared" ca="1" si="20"/>
        <v>0</v>
      </c>
      <c r="AB307" s="155">
        <f t="shared" ca="1" si="20"/>
        <v>0</v>
      </c>
      <c r="AC307" s="155"/>
      <c r="AD307" s="155"/>
      <c r="AE307" s="155">
        <v>210</v>
      </c>
    </row>
    <row r="308" spans="1:31" x14ac:dyDescent="0.2">
      <c r="A308" s="155">
        <f t="shared" ca="1" si="19"/>
        <v>0</v>
      </c>
      <c r="B308" s="155">
        <f t="shared" ca="1" si="20"/>
        <v>0</v>
      </c>
      <c r="C308" s="155">
        <f t="shared" ca="1" si="20"/>
        <v>0</v>
      </c>
      <c r="D308" s="155"/>
      <c r="E308" s="155">
        <f t="shared" ca="1" si="20"/>
        <v>0</v>
      </c>
      <c r="F308" s="155">
        <f t="shared" ca="1" si="20"/>
        <v>0</v>
      </c>
      <c r="G308" s="155"/>
      <c r="H308" s="155"/>
      <c r="I308" s="155"/>
      <c r="J308" s="155"/>
      <c r="K308" s="155" t="s">
        <v>204</v>
      </c>
      <c r="L308" s="156" t="str">
        <f t="shared" ca="1" si="21"/>
        <v>N-O-0+0</v>
      </c>
      <c r="M308" s="155"/>
      <c r="N308" s="155">
        <f t="shared" ca="1" si="20"/>
        <v>0</v>
      </c>
      <c r="O308" s="155">
        <f t="shared" ca="1" si="20"/>
        <v>0</v>
      </c>
      <c r="P308" s="155"/>
      <c r="Q308" s="155">
        <f t="shared" ca="1" si="20"/>
        <v>0</v>
      </c>
      <c r="R308" s="155">
        <f t="shared" ca="1" si="20"/>
        <v>0</v>
      </c>
      <c r="S308" s="155">
        <f t="shared" ca="1" si="20"/>
        <v>0</v>
      </c>
      <c r="T308" s="155">
        <f t="shared" ca="1" si="20"/>
        <v>0</v>
      </c>
      <c r="U308" s="155">
        <f t="shared" ca="1" si="20"/>
        <v>0</v>
      </c>
      <c r="V308" s="155">
        <f t="shared" ca="1" si="20"/>
        <v>0</v>
      </c>
      <c r="W308" s="155">
        <f t="shared" ca="1" si="20"/>
        <v>0</v>
      </c>
      <c r="X308" s="155">
        <f t="shared" ca="1" si="20"/>
        <v>0</v>
      </c>
      <c r="Y308" s="155">
        <f t="shared" ca="1" si="20"/>
        <v>0</v>
      </c>
      <c r="Z308" s="155">
        <f t="shared" ca="1" si="20"/>
        <v>0</v>
      </c>
      <c r="AA308" s="155">
        <f t="shared" ca="1" si="20"/>
        <v>0</v>
      </c>
      <c r="AB308" s="155">
        <f t="shared" ca="1" si="20"/>
        <v>0</v>
      </c>
      <c r="AC308" s="155"/>
      <c r="AD308" s="155"/>
      <c r="AE308" s="155">
        <v>211</v>
      </c>
    </row>
    <row r="309" spans="1:31" x14ac:dyDescent="0.2">
      <c r="A309" s="155">
        <f t="shared" ca="1" si="19"/>
        <v>0</v>
      </c>
      <c r="B309" s="155">
        <f t="shared" ca="1" si="20"/>
        <v>0</v>
      </c>
      <c r="C309" s="155">
        <f t="shared" ca="1" si="20"/>
        <v>0</v>
      </c>
      <c r="D309" s="155"/>
      <c r="E309" s="155">
        <f t="shared" ca="1" si="20"/>
        <v>0</v>
      </c>
      <c r="F309" s="155">
        <f t="shared" ca="1" si="20"/>
        <v>0</v>
      </c>
      <c r="G309" s="155"/>
      <c r="H309" s="155"/>
      <c r="I309" s="155"/>
      <c r="J309" s="155"/>
      <c r="K309" s="155" t="s">
        <v>204</v>
      </c>
      <c r="L309" s="156" t="str">
        <f t="shared" ca="1" si="21"/>
        <v>N-O-0+0</v>
      </c>
      <c r="M309" s="155"/>
      <c r="N309" s="155">
        <f t="shared" ca="1" si="20"/>
        <v>0</v>
      </c>
      <c r="O309" s="155">
        <f t="shared" ca="1" si="20"/>
        <v>0</v>
      </c>
      <c r="P309" s="155"/>
      <c r="Q309" s="155">
        <f t="shared" ca="1" si="20"/>
        <v>0</v>
      </c>
      <c r="R309" s="155">
        <f t="shared" ca="1" si="20"/>
        <v>0</v>
      </c>
      <c r="S309" s="155">
        <f t="shared" ca="1" si="20"/>
        <v>0</v>
      </c>
      <c r="T309" s="155">
        <f t="shared" ca="1" si="20"/>
        <v>0</v>
      </c>
      <c r="U309" s="155">
        <f t="shared" ca="1" si="20"/>
        <v>0</v>
      </c>
      <c r="V309" s="155">
        <f t="shared" ca="1" si="20"/>
        <v>0</v>
      </c>
      <c r="W309" s="155">
        <f t="shared" ca="1" si="20"/>
        <v>0</v>
      </c>
      <c r="X309" s="155">
        <f t="shared" ca="1" si="20"/>
        <v>0</v>
      </c>
      <c r="Y309" s="155">
        <f t="shared" ca="1" si="20"/>
        <v>0</v>
      </c>
      <c r="Z309" s="155">
        <f t="shared" ca="1" si="20"/>
        <v>0</v>
      </c>
      <c r="AA309" s="155">
        <f t="shared" ca="1" si="20"/>
        <v>0</v>
      </c>
      <c r="AB309" s="155">
        <f t="shared" ca="1" si="20"/>
        <v>0</v>
      </c>
      <c r="AC309" s="155"/>
      <c r="AD309" s="155"/>
      <c r="AE309" s="155">
        <v>212</v>
      </c>
    </row>
    <row r="310" spans="1:31" x14ac:dyDescent="0.2">
      <c r="A310" s="155">
        <f t="shared" ca="1" si="19"/>
        <v>0</v>
      </c>
      <c r="B310" s="155">
        <f t="shared" ca="1" si="20"/>
        <v>0</v>
      </c>
      <c r="C310" s="155">
        <f t="shared" ca="1" si="20"/>
        <v>0</v>
      </c>
      <c r="D310" s="155"/>
      <c r="E310" s="155">
        <f t="shared" ca="1" si="20"/>
        <v>0</v>
      </c>
      <c r="F310" s="155">
        <f t="shared" ca="1" si="20"/>
        <v>0</v>
      </c>
      <c r="G310" s="155"/>
      <c r="H310" s="155"/>
      <c r="I310" s="155"/>
      <c r="J310" s="155"/>
      <c r="K310" s="155" t="s">
        <v>204</v>
      </c>
      <c r="L310" s="156" t="str">
        <f t="shared" ca="1" si="21"/>
        <v>N-O-0+0</v>
      </c>
      <c r="M310" s="155"/>
      <c r="N310" s="155">
        <f t="shared" ca="1" si="20"/>
        <v>0</v>
      </c>
      <c r="O310" s="155">
        <f t="shared" ca="1" si="20"/>
        <v>0</v>
      </c>
      <c r="P310" s="155"/>
      <c r="Q310" s="155">
        <f t="shared" ca="1" si="20"/>
        <v>0</v>
      </c>
      <c r="R310" s="155">
        <f t="shared" ca="1" si="20"/>
        <v>0</v>
      </c>
      <c r="S310" s="155">
        <f t="shared" ca="1" si="20"/>
        <v>0</v>
      </c>
      <c r="T310" s="155">
        <f t="shared" ca="1" si="20"/>
        <v>0</v>
      </c>
      <c r="U310" s="155">
        <f t="shared" ca="1" si="20"/>
        <v>0</v>
      </c>
      <c r="V310" s="155">
        <f t="shared" ca="1" si="20"/>
        <v>0</v>
      </c>
      <c r="W310" s="155">
        <f t="shared" ca="1" si="20"/>
        <v>0</v>
      </c>
      <c r="X310" s="155">
        <f t="shared" ca="1" si="20"/>
        <v>0</v>
      </c>
      <c r="Y310" s="155">
        <f t="shared" ca="1" si="20"/>
        <v>0</v>
      </c>
      <c r="Z310" s="155">
        <f t="shared" ca="1" si="20"/>
        <v>0</v>
      </c>
      <c r="AA310" s="155">
        <f t="shared" ca="1" si="20"/>
        <v>0</v>
      </c>
      <c r="AB310" s="155">
        <f t="shared" ca="1" si="20"/>
        <v>0</v>
      </c>
      <c r="AC310" s="155"/>
      <c r="AD310" s="155"/>
      <c r="AE310" s="155">
        <v>213</v>
      </c>
    </row>
    <row r="311" spans="1:31" x14ac:dyDescent="0.2">
      <c r="A311" s="155">
        <f t="shared" ca="1" si="19"/>
        <v>0</v>
      </c>
      <c r="B311" s="155">
        <f t="shared" ca="1" si="20"/>
        <v>0</v>
      </c>
      <c r="C311" s="155">
        <f t="shared" ca="1" si="20"/>
        <v>0</v>
      </c>
      <c r="D311" s="155"/>
      <c r="E311" s="155">
        <f t="shared" ca="1" si="20"/>
        <v>0</v>
      </c>
      <c r="F311" s="155">
        <f t="shared" ca="1" si="20"/>
        <v>0</v>
      </c>
      <c r="G311" s="155"/>
      <c r="H311" s="155"/>
      <c r="I311" s="155"/>
      <c r="J311" s="155"/>
      <c r="K311" s="155" t="s">
        <v>204</v>
      </c>
      <c r="L311" s="156" t="str">
        <f t="shared" ca="1" si="21"/>
        <v>N-O-0+0</v>
      </c>
      <c r="M311" s="155"/>
      <c r="N311" s="155">
        <f t="shared" ca="1" si="20"/>
        <v>0</v>
      </c>
      <c r="O311" s="155">
        <f t="shared" ca="1" si="20"/>
        <v>0</v>
      </c>
      <c r="P311" s="155"/>
      <c r="Q311" s="155">
        <f t="shared" ca="1" si="20"/>
        <v>0</v>
      </c>
      <c r="R311" s="155">
        <f t="shared" ca="1" si="20"/>
        <v>0</v>
      </c>
      <c r="S311" s="155">
        <f t="shared" ca="1" si="20"/>
        <v>0</v>
      </c>
      <c r="T311" s="155">
        <f t="shared" ca="1" si="20"/>
        <v>0</v>
      </c>
      <c r="U311" s="155">
        <f t="shared" ca="1" si="20"/>
        <v>0</v>
      </c>
      <c r="V311" s="155">
        <f t="shared" ca="1" si="20"/>
        <v>0</v>
      </c>
      <c r="W311" s="155">
        <f t="shared" ca="1" si="20"/>
        <v>0</v>
      </c>
      <c r="X311" s="155">
        <f t="shared" ca="1" si="20"/>
        <v>0</v>
      </c>
      <c r="Y311" s="155">
        <f t="shared" ca="1" si="20"/>
        <v>0</v>
      </c>
      <c r="Z311" s="155">
        <f t="shared" ca="1" si="20"/>
        <v>0</v>
      </c>
      <c r="AA311" s="155">
        <f t="shared" ca="1" si="20"/>
        <v>0</v>
      </c>
      <c r="AB311" s="155">
        <f t="shared" ca="1" si="20"/>
        <v>0</v>
      </c>
      <c r="AC311" s="155"/>
      <c r="AD311" s="155"/>
      <c r="AE311" s="155">
        <v>214</v>
      </c>
    </row>
    <row r="312" spans="1:31" x14ac:dyDescent="0.2">
      <c r="A312" s="155">
        <f t="shared" ca="1" si="19"/>
        <v>0</v>
      </c>
      <c r="B312" s="155">
        <f t="shared" ca="1" si="20"/>
        <v>0</v>
      </c>
      <c r="C312" s="155">
        <f t="shared" ca="1" si="20"/>
        <v>0</v>
      </c>
      <c r="D312" s="155"/>
      <c r="E312" s="155">
        <f t="shared" ca="1" si="20"/>
        <v>0</v>
      </c>
      <c r="F312" s="155">
        <f t="shared" ca="1" si="20"/>
        <v>0</v>
      </c>
      <c r="G312" s="155"/>
      <c r="H312" s="155"/>
      <c r="I312" s="155"/>
      <c r="J312" s="155"/>
      <c r="K312" s="155" t="s">
        <v>204</v>
      </c>
      <c r="L312" s="156" t="str">
        <f t="shared" ca="1" si="21"/>
        <v>N-O-0+0</v>
      </c>
      <c r="M312" s="155"/>
      <c r="N312" s="155">
        <f t="shared" ca="1" si="20"/>
        <v>0</v>
      </c>
      <c r="O312" s="155">
        <f t="shared" ca="1" si="20"/>
        <v>0</v>
      </c>
      <c r="P312" s="155"/>
      <c r="Q312" s="155">
        <f t="shared" ca="1" si="20"/>
        <v>0</v>
      </c>
      <c r="R312" s="155">
        <f t="shared" ca="1" si="20"/>
        <v>0</v>
      </c>
      <c r="S312" s="155">
        <f t="shared" ca="1" si="20"/>
        <v>0</v>
      </c>
      <c r="T312" s="155">
        <f t="shared" ca="1" si="20"/>
        <v>0</v>
      </c>
      <c r="U312" s="155">
        <f t="shared" ca="1" si="20"/>
        <v>0</v>
      </c>
      <c r="V312" s="155">
        <f t="shared" ca="1" si="20"/>
        <v>0</v>
      </c>
      <c r="W312" s="155">
        <f t="shared" ca="1" si="20"/>
        <v>0</v>
      </c>
      <c r="X312" s="155">
        <f t="shared" ca="1" si="20"/>
        <v>0</v>
      </c>
      <c r="Y312" s="155">
        <f t="shared" ca="1" si="20"/>
        <v>0</v>
      </c>
      <c r="Z312" s="155">
        <f t="shared" ca="1" si="20"/>
        <v>0</v>
      </c>
      <c r="AA312" s="155">
        <f t="shared" ca="1" si="20"/>
        <v>0</v>
      </c>
      <c r="AB312" s="155">
        <f t="shared" ca="1" si="20"/>
        <v>0</v>
      </c>
      <c r="AC312" s="155"/>
      <c r="AD312" s="155"/>
      <c r="AE312" s="155">
        <v>215</v>
      </c>
    </row>
    <row r="313" spans="1:31" x14ac:dyDescent="0.2">
      <c r="A313" s="155">
        <f t="shared" ca="1" si="19"/>
        <v>0</v>
      </c>
      <c r="B313" s="155">
        <f t="shared" ca="1" si="20"/>
        <v>0</v>
      </c>
      <c r="C313" s="155">
        <f t="shared" ca="1" si="20"/>
        <v>0</v>
      </c>
      <c r="D313" s="155"/>
      <c r="E313" s="155">
        <f t="shared" ca="1" si="20"/>
        <v>0</v>
      </c>
      <c r="F313" s="155">
        <f t="shared" ca="1" si="20"/>
        <v>0</v>
      </c>
      <c r="G313" s="155"/>
      <c r="H313" s="155"/>
      <c r="I313" s="155"/>
      <c r="J313" s="155"/>
      <c r="K313" s="155" t="s">
        <v>204</v>
      </c>
      <c r="L313" s="156" t="str">
        <f t="shared" ca="1" si="21"/>
        <v>N-O-0+0</v>
      </c>
      <c r="M313" s="155"/>
      <c r="N313" s="155">
        <f t="shared" ca="1" si="20"/>
        <v>0</v>
      </c>
      <c r="O313" s="155">
        <f t="shared" ca="1" si="20"/>
        <v>0</v>
      </c>
      <c r="P313" s="155"/>
      <c r="Q313" s="155">
        <f t="shared" ca="1" si="20"/>
        <v>0</v>
      </c>
      <c r="R313" s="155">
        <f t="shared" ca="1" si="20"/>
        <v>0</v>
      </c>
      <c r="S313" s="155">
        <f t="shared" ca="1" si="20"/>
        <v>0</v>
      </c>
      <c r="T313" s="155">
        <f t="shared" ca="1" si="20"/>
        <v>0</v>
      </c>
      <c r="U313" s="155">
        <f t="shared" ca="1" si="20"/>
        <v>0</v>
      </c>
      <c r="V313" s="155">
        <f t="shared" ca="1" si="20"/>
        <v>0</v>
      </c>
      <c r="W313" s="155">
        <f t="shared" ca="1" si="20"/>
        <v>0</v>
      </c>
      <c r="X313" s="155">
        <f t="shared" ca="1" si="20"/>
        <v>0</v>
      </c>
      <c r="Y313" s="155">
        <f t="shared" ca="1" si="20"/>
        <v>0</v>
      </c>
      <c r="Z313" s="155">
        <f t="shared" ca="1" si="20"/>
        <v>0</v>
      </c>
      <c r="AA313" s="155">
        <f t="shared" ca="1" si="20"/>
        <v>0</v>
      </c>
      <c r="AB313" s="155">
        <f t="shared" ca="1" si="20"/>
        <v>0</v>
      </c>
      <c r="AC313" s="155"/>
      <c r="AD313" s="155"/>
      <c r="AE313" s="155">
        <v>216</v>
      </c>
    </row>
    <row r="314" spans="1:31" x14ac:dyDescent="0.2">
      <c r="A314" s="155">
        <f t="shared" ca="1" si="19"/>
        <v>0</v>
      </c>
      <c r="B314" s="155">
        <f t="shared" ca="1" si="20"/>
        <v>0</v>
      </c>
      <c r="C314" s="155">
        <f t="shared" ca="1" si="20"/>
        <v>0</v>
      </c>
      <c r="D314" s="155"/>
      <c r="E314" s="155">
        <f t="shared" ref="E314:T345" ca="1" si="22">INDIRECT(ADDRESS(E$1001,$AE314,1,1,$AP$1))</f>
        <v>0</v>
      </c>
      <c r="F314" s="155">
        <f t="shared" ca="1" si="22"/>
        <v>0</v>
      </c>
      <c r="G314" s="155"/>
      <c r="H314" s="155"/>
      <c r="I314" s="155"/>
      <c r="J314" s="155"/>
      <c r="K314" s="155" t="s">
        <v>204</v>
      </c>
      <c r="L314" s="156" t="str">
        <f t="shared" ca="1" si="21"/>
        <v>N-O-0+0</v>
      </c>
      <c r="M314" s="155"/>
      <c r="N314" s="155">
        <f t="shared" ca="1" si="22"/>
        <v>0</v>
      </c>
      <c r="O314" s="155">
        <f t="shared" ca="1" si="22"/>
        <v>0</v>
      </c>
      <c r="P314" s="155"/>
      <c r="Q314" s="155">
        <f t="shared" ca="1" si="22"/>
        <v>0</v>
      </c>
      <c r="R314" s="155">
        <f t="shared" ca="1" si="22"/>
        <v>0</v>
      </c>
      <c r="S314" s="155">
        <f t="shared" ca="1" si="22"/>
        <v>0</v>
      </c>
      <c r="T314" s="155">
        <f t="shared" ca="1" si="22"/>
        <v>0</v>
      </c>
      <c r="U314" s="155">
        <f t="shared" ref="U314:AB345" ca="1" si="23">INDIRECT(ADDRESS(U$1001,$AE314,1,1,$AP$1))</f>
        <v>0</v>
      </c>
      <c r="V314" s="155">
        <f t="shared" ca="1" si="23"/>
        <v>0</v>
      </c>
      <c r="W314" s="155">
        <f t="shared" ca="1" si="23"/>
        <v>0</v>
      </c>
      <c r="X314" s="155">
        <f t="shared" ca="1" si="23"/>
        <v>0</v>
      </c>
      <c r="Y314" s="155">
        <f t="shared" ca="1" si="23"/>
        <v>0</v>
      </c>
      <c r="Z314" s="155">
        <f t="shared" ca="1" si="23"/>
        <v>0</v>
      </c>
      <c r="AA314" s="155">
        <f t="shared" ca="1" si="23"/>
        <v>0</v>
      </c>
      <c r="AB314" s="155">
        <f t="shared" ca="1" si="23"/>
        <v>0</v>
      </c>
      <c r="AC314" s="155"/>
      <c r="AD314" s="155"/>
      <c r="AE314" s="155">
        <v>217</v>
      </c>
    </row>
    <row r="315" spans="1:31" x14ac:dyDescent="0.2">
      <c r="A315" s="155">
        <f t="shared" ca="1" si="19"/>
        <v>0</v>
      </c>
      <c r="B315" s="155">
        <f t="shared" ca="1" si="19"/>
        <v>0</v>
      </c>
      <c r="C315" s="155">
        <f t="shared" ca="1" si="19"/>
        <v>0</v>
      </c>
      <c r="D315" s="155"/>
      <c r="E315" s="155">
        <f t="shared" ca="1" si="19"/>
        <v>0</v>
      </c>
      <c r="F315" s="155">
        <f t="shared" ca="1" si="19"/>
        <v>0</v>
      </c>
      <c r="G315" s="155"/>
      <c r="H315" s="155"/>
      <c r="I315" s="155"/>
      <c r="J315" s="155"/>
      <c r="K315" s="155" t="s">
        <v>204</v>
      </c>
      <c r="L315" s="156" t="str">
        <f t="shared" ca="1" si="21"/>
        <v>N-O-0+0</v>
      </c>
      <c r="M315" s="155"/>
      <c r="N315" s="155">
        <f t="shared" ca="1" si="19"/>
        <v>0</v>
      </c>
      <c r="O315" s="155">
        <f t="shared" ca="1" si="19"/>
        <v>0</v>
      </c>
      <c r="P315" s="155"/>
      <c r="Q315" s="155">
        <f t="shared" ca="1" si="22"/>
        <v>0</v>
      </c>
      <c r="R315" s="155">
        <f t="shared" ca="1" si="22"/>
        <v>0</v>
      </c>
      <c r="S315" s="155">
        <f t="shared" ca="1" si="22"/>
        <v>0</v>
      </c>
      <c r="T315" s="155">
        <f t="shared" ca="1" si="22"/>
        <v>0</v>
      </c>
      <c r="U315" s="155">
        <f t="shared" ca="1" si="23"/>
        <v>0</v>
      </c>
      <c r="V315" s="155">
        <f t="shared" ca="1" si="23"/>
        <v>0</v>
      </c>
      <c r="W315" s="155">
        <f t="shared" ca="1" si="23"/>
        <v>0</v>
      </c>
      <c r="X315" s="155">
        <f t="shared" ca="1" si="23"/>
        <v>0</v>
      </c>
      <c r="Y315" s="155">
        <f t="shared" ca="1" si="23"/>
        <v>0</v>
      </c>
      <c r="Z315" s="155">
        <f t="shared" ca="1" si="23"/>
        <v>0</v>
      </c>
      <c r="AA315" s="155">
        <f t="shared" ca="1" si="23"/>
        <v>0</v>
      </c>
      <c r="AB315" s="155">
        <f t="shared" ca="1" si="23"/>
        <v>0</v>
      </c>
      <c r="AC315" s="155"/>
      <c r="AD315" s="155"/>
      <c r="AE315" s="155">
        <v>218</v>
      </c>
    </row>
    <row r="316" spans="1:31" x14ac:dyDescent="0.2">
      <c r="A316" s="155">
        <f t="shared" ca="1" si="19"/>
        <v>0</v>
      </c>
      <c r="B316" s="155">
        <f t="shared" ca="1" si="19"/>
        <v>0</v>
      </c>
      <c r="C316" s="155">
        <f t="shared" ca="1" si="19"/>
        <v>0</v>
      </c>
      <c r="D316" s="155"/>
      <c r="E316" s="155">
        <f t="shared" ca="1" si="19"/>
        <v>0</v>
      </c>
      <c r="F316" s="155">
        <f t="shared" ca="1" si="19"/>
        <v>0</v>
      </c>
      <c r="G316" s="155"/>
      <c r="H316" s="155"/>
      <c r="I316" s="155"/>
      <c r="J316" s="155"/>
      <c r="K316" s="155" t="s">
        <v>204</v>
      </c>
      <c r="L316" s="156" t="str">
        <f t="shared" ca="1" si="21"/>
        <v>N-O-0+0</v>
      </c>
      <c r="M316" s="155"/>
      <c r="N316" s="155">
        <f t="shared" ca="1" si="19"/>
        <v>0</v>
      </c>
      <c r="O316" s="155">
        <f t="shared" ca="1" si="19"/>
        <v>0</v>
      </c>
      <c r="P316" s="155"/>
      <c r="Q316" s="155">
        <f t="shared" ca="1" si="22"/>
        <v>0</v>
      </c>
      <c r="R316" s="155">
        <f t="shared" ca="1" si="22"/>
        <v>0</v>
      </c>
      <c r="S316" s="155">
        <f t="shared" ca="1" si="22"/>
        <v>0</v>
      </c>
      <c r="T316" s="155">
        <f t="shared" ca="1" si="22"/>
        <v>0</v>
      </c>
      <c r="U316" s="155">
        <f t="shared" ca="1" si="23"/>
        <v>0</v>
      </c>
      <c r="V316" s="155">
        <f t="shared" ca="1" si="23"/>
        <v>0</v>
      </c>
      <c r="W316" s="155">
        <f t="shared" ca="1" si="23"/>
        <v>0</v>
      </c>
      <c r="X316" s="155">
        <f t="shared" ca="1" si="23"/>
        <v>0</v>
      </c>
      <c r="Y316" s="155">
        <f t="shared" ca="1" si="23"/>
        <v>0</v>
      </c>
      <c r="Z316" s="155">
        <f t="shared" ca="1" si="23"/>
        <v>0</v>
      </c>
      <c r="AA316" s="155">
        <f t="shared" ca="1" si="23"/>
        <v>0</v>
      </c>
      <c r="AB316" s="155">
        <f t="shared" ca="1" si="23"/>
        <v>0</v>
      </c>
      <c r="AC316" s="155"/>
      <c r="AD316" s="155"/>
      <c r="AE316" s="155">
        <v>219</v>
      </c>
    </row>
    <row r="317" spans="1:31" x14ac:dyDescent="0.2">
      <c r="A317" s="155">
        <f t="shared" ca="1" si="19"/>
        <v>0</v>
      </c>
      <c r="B317" s="155">
        <f t="shared" ca="1" si="19"/>
        <v>0</v>
      </c>
      <c r="C317" s="155">
        <f t="shared" ca="1" si="19"/>
        <v>0</v>
      </c>
      <c r="D317" s="155"/>
      <c r="E317" s="155">
        <f t="shared" ca="1" si="19"/>
        <v>0</v>
      </c>
      <c r="F317" s="155">
        <f t="shared" ca="1" si="19"/>
        <v>0</v>
      </c>
      <c r="G317" s="155"/>
      <c r="H317" s="155"/>
      <c r="I317" s="155"/>
      <c r="J317" s="155"/>
      <c r="K317" s="155" t="s">
        <v>204</v>
      </c>
      <c r="L317" s="156" t="str">
        <f t="shared" ca="1" si="21"/>
        <v>N-O-0+0</v>
      </c>
      <c r="M317" s="155"/>
      <c r="N317" s="155">
        <f t="shared" ca="1" si="19"/>
        <v>0</v>
      </c>
      <c r="O317" s="155">
        <f t="shared" ca="1" si="19"/>
        <v>0</v>
      </c>
      <c r="P317" s="155"/>
      <c r="Q317" s="155">
        <f t="shared" ca="1" si="22"/>
        <v>0</v>
      </c>
      <c r="R317" s="155">
        <f t="shared" ca="1" si="22"/>
        <v>0</v>
      </c>
      <c r="S317" s="155">
        <f t="shared" ca="1" si="22"/>
        <v>0</v>
      </c>
      <c r="T317" s="155">
        <f t="shared" ca="1" si="22"/>
        <v>0</v>
      </c>
      <c r="U317" s="155">
        <f t="shared" ca="1" si="23"/>
        <v>0</v>
      </c>
      <c r="V317" s="155">
        <f t="shared" ca="1" si="23"/>
        <v>0</v>
      </c>
      <c r="W317" s="155">
        <f t="shared" ca="1" si="23"/>
        <v>0</v>
      </c>
      <c r="X317" s="155">
        <f t="shared" ca="1" si="23"/>
        <v>0</v>
      </c>
      <c r="Y317" s="155">
        <f t="shared" ca="1" si="23"/>
        <v>0</v>
      </c>
      <c r="Z317" s="155">
        <f t="shared" ca="1" si="23"/>
        <v>0</v>
      </c>
      <c r="AA317" s="155">
        <f t="shared" ca="1" si="23"/>
        <v>0</v>
      </c>
      <c r="AB317" s="155">
        <f t="shared" ca="1" si="23"/>
        <v>0</v>
      </c>
      <c r="AC317" s="155"/>
      <c r="AD317" s="155"/>
      <c r="AE317" s="155">
        <v>220</v>
      </c>
    </row>
    <row r="318" spans="1:31" x14ac:dyDescent="0.2">
      <c r="A318" s="155">
        <f t="shared" ca="1" si="19"/>
        <v>0</v>
      </c>
      <c r="B318" s="155">
        <f t="shared" ca="1" si="19"/>
        <v>0</v>
      </c>
      <c r="C318" s="155">
        <f t="shared" ca="1" si="19"/>
        <v>0</v>
      </c>
      <c r="D318" s="155"/>
      <c r="E318" s="155">
        <f t="shared" ca="1" si="19"/>
        <v>0</v>
      </c>
      <c r="F318" s="155">
        <f t="shared" ca="1" si="19"/>
        <v>0</v>
      </c>
      <c r="G318" s="155"/>
      <c r="H318" s="155"/>
      <c r="I318" s="155"/>
      <c r="J318" s="155"/>
      <c r="K318" s="155" t="s">
        <v>204</v>
      </c>
      <c r="L318" s="156" t="str">
        <f t="shared" ca="1" si="21"/>
        <v>N-O-0+0</v>
      </c>
      <c r="M318" s="155"/>
      <c r="N318" s="155">
        <f t="shared" ca="1" si="19"/>
        <v>0</v>
      </c>
      <c r="O318" s="155">
        <f t="shared" ca="1" si="19"/>
        <v>0</v>
      </c>
      <c r="P318" s="155"/>
      <c r="Q318" s="155">
        <f t="shared" ca="1" si="22"/>
        <v>0</v>
      </c>
      <c r="R318" s="155">
        <f t="shared" ca="1" si="22"/>
        <v>0</v>
      </c>
      <c r="S318" s="155">
        <f t="shared" ca="1" si="22"/>
        <v>0</v>
      </c>
      <c r="T318" s="155">
        <f t="shared" ca="1" si="22"/>
        <v>0</v>
      </c>
      <c r="U318" s="155">
        <f t="shared" ca="1" si="23"/>
        <v>0</v>
      </c>
      <c r="V318" s="155">
        <f t="shared" ca="1" si="23"/>
        <v>0</v>
      </c>
      <c r="W318" s="155">
        <f t="shared" ca="1" si="23"/>
        <v>0</v>
      </c>
      <c r="X318" s="155">
        <f t="shared" ca="1" si="23"/>
        <v>0</v>
      </c>
      <c r="Y318" s="155">
        <f t="shared" ca="1" si="23"/>
        <v>0</v>
      </c>
      <c r="Z318" s="155">
        <f t="shared" ca="1" si="23"/>
        <v>0</v>
      </c>
      <c r="AA318" s="155">
        <f t="shared" ca="1" si="23"/>
        <v>0</v>
      </c>
      <c r="AB318" s="155">
        <f t="shared" ca="1" si="23"/>
        <v>0</v>
      </c>
      <c r="AC318" s="155"/>
      <c r="AD318" s="155"/>
      <c r="AE318" s="155">
        <v>221</v>
      </c>
    </row>
    <row r="319" spans="1:31" x14ac:dyDescent="0.2">
      <c r="A319" s="155">
        <f t="shared" ca="1" si="19"/>
        <v>0</v>
      </c>
      <c r="B319" s="155">
        <f t="shared" ca="1" si="19"/>
        <v>0</v>
      </c>
      <c r="C319" s="155">
        <f t="shared" ca="1" si="19"/>
        <v>0</v>
      </c>
      <c r="D319" s="155"/>
      <c r="E319" s="155">
        <f t="shared" ca="1" si="19"/>
        <v>0</v>
      </c>
      <c r="F319" s="155">
        <f t="shared" ca="1" si="19"/>
        <v>0</v>
      </c>
      <c r="G319" s="155"/>
      <c r="H319" s="155"/>
      <c r="I319" s="155"/>
      <c r="J319" s="155"/>
      <c r="K319" s="155" t="s">
        <v>204</v>
      </c>
      <c r="L319" s="156" t="str">
        <f t="shared" ca="1" si="21"/>
        <v>N-O-0+0</v>
      </c>
      <c r="M319" s="155"/>
      <c r="N319" s="155">
        <f t="shared" ca="1" si="19"/>
        <v>0</v>
      </c>
      <c r="O319" s="155">
        <f t="shared" ca="1" si="19"/>
        <v>0</v>
      </c>
      <c r="P319" s="155"/>
      <c r="Q319" s="155">
        <f t="shared" ca="1" si="22"/>
        <v>0</v>
      </c>
      <c r="R319" s="155">
        <f t="shared" ca="1" si="22"/>
        <v>0</v>
      </c>
      <c r="S319" s="155">
        <f t="shared" ca="1" si="22"/>
        <v>0</v>
      </c>
      <c r="T319" s="155">
        <f t="shared" ca="1" si="22"/>
        <v>0</v>
      </c>
      <c r="U319" s="155">
        <f t="shared" ca="1" si="23"/>
        <v>0</v>
      </c>
      <c r="V319" s="155">
        <f t="shared" ca="1" si="23"/>
        <v>0</v>
      </c>
      <c r="W319" s="155">
        <f t="shared" ca="1" si="23"/>
        <v>0</v>
      </c>
      <c r="X319" s="155">
        <f t="shared" ca="1" si="23"/>
        <v>0</v>
      </c>
      <c r="Y319" s="155">
        <f t="shared" ca="1" si="23"/>
        <v>0</v>
      </c>
      <c r="Z319" s="155">
        <f t="shared" ca="1" si="23"/>
        <v>0</v>
      </c>
      <c r="AA319" s="155">
        <f t="shared" ca="1" si="23"/>
        <v>0</v>
      </c>
      <c r="AB319" s="155">
        <f t="shared" ca="1" si="23"/>
        <v>0</v>
      </c>
      <c r="AC319" s="155"/>
      <c r="AD319" s="155"/>
      <c r="AE319" s="155">
        <v>222</v>
      </c>
    </row>
    <row r="320" spans="1:31" x14ac:dyDescent="0.2">
      <c r="A320" s="155">
        <f t="shared" ca="1" si="19"/>
        <v>0</v>
      </c>
      <c r="B320" s="155">
        <f t="shared" ca="1" si="19"/>
        <v>0</v>
      </c>
      <c r="C320" s="155">
        <f t="shared" ca="1" si="19"/>
        <v>0</v>
      </c>
      <c r="D320" s="155"/>
      <c r="E320" s="155">
        <f t="shared" ca="1" si="19"/>
        <v>0</v>
      </c>
      <c r="F320" s="155">
        <f t="shared" ca="1" si="19"/>
        <v>0</v>
      </c>
      <c r="G320" s="155"/>
      <c r="H320" s="155"/>
      <c r="I320" s="155"/>
      <c r="J320" s="155"/>
      <c r="K320" s="155" t="s">
        <v>204</v>
      </c>
      <c r="L320" s="156" t="str">
        <f t="shared" ca="1" si="21"/>
        <v>N-O-0+0</v>
      </c>
      <c r="M320" s="155"/>
      <c r="N320" s="155">
        <f t="shared" ca="1" si="19"/>
        <v>0</v>
      </c>
      <c r="O320" s="155">
        <f t="shared" ca="1" si="19"/>
        <v>0</v>
      </c>
      <c r="P320" s="155"/>
      <c r="Q320" s="155">
        <f t="shared" ca="1" si="22"/>
        <v>0</v>
      </c>
      <c r="R320" s="155">
        <f t="shared" ca="1" si="22"/>
        <v>0</v>
      </c>
      <c r="S320" s="155">
        <f t="shared" ca="1" si="22"/>
        <v>0</v>
      </c>
      <c r="T320" s="155">
        <f t="shared" ca="1" si="22"/>
        <v>0</v>
      </c>
      <c r="U320" s="155">
        <f t="shared" ca="1" si="23"/>
        <v>0</v>
      </c>
      <c r="V320" s="155">
        <f t="shared" ca="1" si="23"/>
        <v>0</v>
      </c>
      <c r="W320" s="155">
        <f t="shared" ca="1" si="23"/>
        <v>0</v>
      </c>
      <c r="X320" s="155">
        <f t="shared" ca="1" si="23"/>
        <v>0</v>
      </c>
      <c r="Y320" s="155">
        <f t="shared" ca="1" si="23"/>
        <v>0</v>
      </c>
      <c r="Z320" s="155">
        <f t="shared" ca="1" si="23"/>
        <v>0</v>
      </c>
      <c r="AA320" s="155">
        <f t="shared" ca="1" si="23"/>
        <v>0</v>
      </c>
      <c r="AB320" s="155">
        <f t="shared" ca="1" si="23"/>
        <v>0</v>
      </c>
      <c r="AC320" s="155"/>
      <c r="AD320" s="155"/>
      <c r="AE320" s="155">
        <v>223</v>
      </c>
    </row>
    <row r="321" spans="1:31" x14ac:dyDescent="0.2">
      <c r="A321" s="155">
        <f t="shared" ca="1" si="19"/>
        <v>0</v>
      </c>
      <c r="B321" s="155">
        <f t="shared" ca="1" si="19"/>
        <v>0</v>
      </c>
      <c r="C321" s="155">
        <f t="shared" ca="1" si="19"/>
        <v>0</v>
      </c>
      <c r="D321" s="155"/>
      <c r="E321" s="155">
        <f t="shared" ca="1" si="19"/>
        <v>0</v>
      </c>
      <c r="F321" s="155">
        <f t="shared" ca="1" si="19"/>
        <v>0</v>
      </c>
      <c r="G321" s="155"/>
      <c r="H321" s="155"/>
      <c r="I321" s="155"/>
      <c r="J321" s="155"/>
      <c r="K321" s="155" t="s">
        <v>204</v>
      </c>
      <c r="L321" s="156" t="str">
        <f t="shared" ca="1" si="21"/>
        <v>N-O-0+0</v>
      </c>
      <c r="M321" s="155"/>
      <c r="N321" s="155">
        <f t="shared" ca="1" si="19"/>
        <v>0</v>
      </c>
      <c r="O321" s="155">
        <f t="shared" ca="1" si="19"/>
        <v>0</v>
      </c>
      <c r="P321" s="155"/>
      <c r="Q321" s="155">
        <f t="shared" ca="1" si="22"/>
        <v>0</v>
      </c>
      <c r="R321" s="155">
        <f t="shared" ca="1" si="22"/>
        <v>0</v>
      </c>
      <c r="S321" s="155">
        <f t="shared" ca="1" si="22"/>
        <v>0</v>
      </c>
      <c r="T321" s="155">
        <f t="shared" ca="1" si="22"/>
        <v>0</v>
      </c>
      <c r="U321" s="155">
        <f t="shared" ca="1" si="23"/>
        <v>0</v>
      </c>
      <c r="V321" s="155">
        <f t="shared" ca="1" si="23"/>
        <v>0</v>
      </c>
      <c r="W321" s="155">
        <f t="shared" ca="1" si="23"/>
        <v>0</v>
      </c>
      <c r="X321" s="155">
        <f t="shared" ca="1" si="23"/>
        <v>0</v>
      </c>
      <c r="Y321" s="155">
        <f t="shared" ca="1" si="23"/>
        <v>0</v>
      </c>
      <c r="Z321" s="155">
        <f t="shared" ca="1" si="23"/>
        <v>0</v>
      </c>
      <c r="AA321" s="155">
        <f t="shared" ca="1" si="23"/>
        <v>0</v>
      </c>
      <c r="AB321" s="155">
        <f t="shared" ca="1" si="23"/>
        <v>0</v>
      </c>
      <c r="AC321" s="155"/>
      <c r="AD321" s="155"/>
      <c r="AE321" s="155">
        <v>224</v>
      </c>
    </row>
    <row r="322" spans="1:31" x14ac:dyDescent="0.2">
      <c r="A322" s="155">
        <f t="shared" ca="1" si="19"/>
        <v>0</v>
      </c>
      <c r="B322" s="155">
        <f t="shared" ca="1" si="19"/>
        <v>0</v>
      </c>
      <c r="C322" s="155">
        <f t="shared" ca="1" si="19"/>
        <v>0</v>
      </c>
      <c r="D322" s="155"/>
      <c r="E322" s="155">
        <f t="shared" ca="1" si="19"/>
        <v>0</v>
      </c>
      <c r="F322" s="155">
        <f t="shared" ca="1" si="19"/>
        <v>0</v>
      </c>
      <c r="G322" s="155"/>
      <c r="H322" s="155"/>
      <c r="I322" s="155"/>
      <c r="J322" s="155"/>
      <c r="K322" s="155" t="s">
        <v>204</v>
      </c>
      <c r="L322" s="156" t="str">
        <f t="shared" ca="1" si="21"/>
        <v>N-O-0+0</v>
      </c>
      <c r="M322" s="155"/>
      <c r="N322" s="155">
        <f t="shared" ca="1" si="19"/>
        <v>0</v>
      </c>
      <c r="O322" s="155">
        <f t="shared" ca="1" si="19"/>
        <v>0</v>
      </c>
      <c r="P322" s="155"/>
      <c r="Q322" s="155">
        <f t="shared" ca="1" si="22"/>
        <v>0</v>
      </c>
      <c r="R322" s="155">
        <f t="shared" ca="1" si="22"/>
        <v>0</v>
      </c>
      <c r="S322" s="155">
        <f t="shared" ca="1" si="22"/>
        <v>0</v>
      </c>
      <c r="T322" s="155">
        <f t="shared" ca="1" si="22"/>
        <v>0</v>
      </c>
      <c r="U322" s="155">
        <f t="shared" ca="1" si="23"/>
        <v>0</v>
      </c>
      <c r="V322" s="155">
        <f t="shared" ca="1" si="23"/>
        <v>0</v>
      </c>
      <c r="W322" s="155">
        <f t="shared" ca="1" si="23"/>
        <v>0</v>
      </c>
      <c r="X322" s="155">
        <f t="shared" ca="1" si="23"/>
        <v>0</v>
      </c>
      <c r="Y322" s="155">
        <f t="shared" ca="1" si="23"/>
        <v>0</v>
      </c>
      <c r="Z322" s="155">
        <f t="shared" ca="1" si="23"/>
        <v>0</v>
      </c>
      <c r="AA322" s="155">
        <f t="shared" ca="1" si="23"/>
        <v>0</v>
      </c>
      <c r="AB322" s="155">
        <f t="shared" ca="1" si="23"/>
        <v>0</v>
      </c>
      <c r="AC322" s="155"/>
      <c r="AD322" s="155"/>
      <c r="AE322" s="155">
        <v>225</v>
      </c>
    </row>
    <row r="323" spans="1:31" x14ac:dyDescent="0.2">
      <c r="A323" s="155">
        <f t="shared" ca="1" si="19"/>
        <v>0</v>
      </c>
      <c r="B323" s="155">
        <f t="shared" ca="1" si="19"/>
        <v>0</v>
      </c>
      <c r="C323" s="155">
        <f t="shared" ca="1" si="19"/>
        <v>0</v>
      </c>
      <c r="D323" s="155"/>
      <c r="E323" s="155">
        <f t="shared" ca="1" si="19"/>
        <v>0</v>
      </c>
      <c r="F323" s="155">
        <f t="shared" ca="1" si="19"/>
        <v>0</v>
      </c>
      <c r="G323" s="155"/>
      <c r="H323" s="155"/>
      <c r="I323" s="155"/>
      <c r="J323" s="155"/>
      <c r="K323" s="155" t="s">
        <v>204</v>
      </c>
      <c r="L323" s="156" t="str">
        <f t="shared" ca="1" si="21"/>
        <v>N-O-0+0</v>
      </c>
      <c r="M323" s="155"/>
      <c r="N323" s="155">
        <f t="shared" ca="1" si="19"/>
        <v>0</v>
      </c>
      <c r="O323" s="155">
        <f t="shared" ca="1" si="19"/>
        <v>0</v>
      </c>
      <c r="P323" s="155"/>
      <c r="Q323" s="155">
        <f t="shared" ca="1" si="22"/>
        <v>0</v>
      </c>
      <c r="R323" s="155">
        <f t="shared" ca="1" si="22"/>
        <v>0</v>
      </c>
      <c r="S323" s="155">
        <f t="shared" ca="1" si="22"/>
        <v>0</v>
      </c>
      <c r="T323" s="155">
        <f t="shared" ca="1" si="22"/>
        <v>0</v>
      </c>
      <c r="U323" s="155">
        <f t="shared" ca="1" si="23"/>
        <v>0</v>
      </c>
      <c r="V323" s="155">
        <f t="shared" ca="1" si="23"/>
        <v>0</v>
      </c>
      <c r="W323" s="155">
        <f t="shared" ca="1" si="23"/>
        <v>0</v>
      </c>
      <c r="X323" s="155">
        <f t="shared" ca="1" si="23"/>
        <v>0</v>
      </c>
      <c r="Y323" s="155">
        <f t="shared" ca="1" si="23"/>
        <v>0</v>
      </c>
      <c r="Z323" s="155">
        <f t="shared" ca="1" si="23"/>
        <v>0</v>
      </c>
      <c r="AA323" s="155">
        <f t="shared" ca="1" si="23"/>
        <v>0</v>
      </c>
      <c r="AB323" s="155">
        <f t="shared" ca="1" si="23"/>
        <v>0</v>
      </c>
      <c r="AC323" s="155"/>
      <c r="AD323" s="155"/>
      <c r="AE323" s="155">
        <v>226</v>
      </c>
    </row>
    <row r="324" spans="1:31" x14ac:dyDescent="0.2">
      <c r="A324" s="155">
        <f t="shared" ca="1" si="19"/>
        <v>0</v>
      </c>
      <c r="B324" s="155">
        <f t="shared" ca="1" si="19"/>
        <v>0</v>
      </c>
      <c r="C324" s="155">
        <f t="shared" ca="1" si="19"/>
        <v>0</v>
      </c>
      <c r="D324" s="155"/>
      <c r="E324" s="155">
        <f t="shared" ca="1" si="19"/>
        <v>0</v>
      </c>
      <c r="F324" s="155">
        <f t="shared" ca="1" si="19"/>
        <v>0</v>
      </c>
      <c r="G324" s="155"/>
      <c r="H324" s="155"/>
      <c r="I324" s="155"/>
      <c r="J324" s="155"/>
      <c r="K324" s="155" t="s">
        <v>204</v>
      </c>
      <c r="L324" s="156" t="str">
        <f t="shared" ca="1" si="21"/>
        <v>N-O-0+0</v>
      </c>
      <c r="M324" s="155"/>
      <c r="N324" s="155">
        <f t="shared" ca="1" si="19"/>
        <v>0</v>
      </c>
      <c r="O324" s="155">
        <f t="shared" ca="1" si="19"/>
        <v>0</v>
      </c>
      <c r="P324" s="155"/>
      <c r="Q324" s="155">
        <f t="shared" ca="1" si="22"/>
        <v>0</v>
      </c>
      <c r="R324" s="155">
        <f t="shared" ca="1" si="22"/>
        <v>0</v>
      </c>
      <c r="S324" s="155">
        <f t="shared" ca="1" si="22"/>
        <v>0</v>
      </c>
      <c r="T324" s="155">
        <f t="shared" ca="1" si="22"/>
        <v>0</v>
      </c>
      <c r="U324" s="155">
        <f t="shared" ca="1" si="23"/>
        <v>0</v>
      </c>
      <c r="V324" s="155">
        <f t="shared" ca="1" si="23"/>
        <v>0</v>
      </c>
      <c r="W324" s="155">
        <f t="shared" ca="1" si="23"/>
        <v>0</v>
      </c>
      <c r="X324" s="155">
        <f t="shared" ca="1" si="23"/>
        <v>0</v>
      </c>
      <c r="Y324" s="155">
        <f t="shared" ca="1" si="23"/>
        <v>0</v>
      </c>
      <c r="Z324" s="155">
        <f t="shared" ca="1" si="23"/>
        <v>0</v>
      </c>
      <c r="AA324" s="155">
        <f t="shared" ca="1" si="23"/>
        <v>0</v>
      </c>
      <c r="AB324" s="155">
        <f t="shared" ca="1" si="23"/>
        <v>0</v>
      </c>
      <c r="AC324" s="155"/>
      <c r="AD324" s="155"/>
      <c r="AE324" s="155">
        <v>227</v>
      </c>
    </row>
    <row r="325" spans="1:31" x14ac:dyDescent="0.2">
      <c r="A325" s="155">
        <f t="shared" ca="1" si="19"/>
        <v>0</v>
      </c>
      <c r="B325" s="155">
        <f t="shared" ca="1" si="19"/>
        <v>0</v>
      </c>
      <c r="C325" s="155">
        <f t="shared" ca="1" si="19"/>
        <v>0</v>
      </c>
      <c r="D325" s="155"/>
      <c r="E325" s="155">
        <f t="shared" ca="1" si="19"/>
        <v>0</v>
      </c>
      <c r="F325" s="155">
        <f t="shared" ca="1" si="19"/>
        <v>0</v>
      </c>
      <c r="G325" s="155"/>
      <c r="H325" s="155"/>
      <c r="I325" s="155"/>
      <c r="J325" s="155"/>
      <c r="K325" s="155" t="s">
        <v>204</v>
      </c>
      <c r="L325" s="156" t="str">
        <f t="shared" ca="1" si="21"/>
        <v>N-O-0+0</v>
      </c>
      <c r="M325" s="155"/>
      <c r="N325" s="155">
        <f t="shared" ca="1" si="19"/>
        <v>0</v>
      </c>
      <c r="O325" s="155">
        <f t="shared" ca="1" si="19"/>
        <v>0</v>
      </c>
      <c r="P325" s="155"/>
      <c r="Q325" s="155">
        <f t="shared" ca="1" si="22"/>
        <v>0</v>
      </c>
      <c r="R325" s="155">
        <f t="shared" ca="1" si="22"/>
        <v>0</v>
      </c>
      <c r="S325" s="155">
        <f t="shared" ca="1" si="22"/>
        <v>0</v>
      </c>
      <c r="T325" s="155">
        <f t="shared" ca="1" si="22"/>
        <v>0</v>
      </c>
      <c r="U325" s="155">
        <f t="shared" ca="1" si="23"/>
        <v>0</v>
      </c>
      <c r="V325" s="155">
        <f t="shared" ca="1" si="23"/>
        <v>0</v>
      </c>
      <c r="W325" s="155">
        <f t="shared" ca="1" si="23"/>
        <v>0</v>
      </c>
      <c r="X325" s="155">
        <f t="shared" ca="1" si="23"/>
        <v>0</v>
      </c>
      <c r="Y325" s="155">
        <f t="shared" ca="1" si="23"/>
        <v>0</v>
      </c>
      <c r="Z325" s="155">
        <f t="shared" ca="1" si="23"/>
        <v>0</v>
      </c>
      <c r="AA325" s="155">
        <f t="shared" ca="1" si="23"/>
        <v>0</v>
      </c>
      <c r="AB325" s="155">
        <f t="shared" ca="1" si="23"/>
        <v>0</v>
      </c>
      <c r="AC325" s="155"/>
      <c r="AD325" s="155"/>
      <c r="AE325" s="155">
        <v>228</v>
      </c>
    </row>
    <row r="326" spans="1:31" x14ac:dyDescent="0.2">
      <c r="A326" s="155">
        <f t="shared" ca="1" si="19"/>
        <v>0</v>
      </c>
      <c r="B326" s="155">
        <f t="shared" ca="1" si="19"/>
        <v>0</v>
      </c>
      <c r="C326" s="155">
        <f t="shared" ca="1" si="19"/>
        <v>0</v>
      </c>
      <c r="D326" s="155"/>
      <c r="E326" s="155">
        <f t="shared" ca="1" si="19"/>
        <v>0</v>
      </c>
      <c r="F326" s="155">
        <f t="shared" ca="1" si="19"/>
        <v>0</v>
      </c>
      <c r="G326" s="155"/>
      <c r="H326" s="155"/>
      <c r="I326" s="155"/>
      <c r="J326" s="155"/>
      <c r="K326" s="155" t="s">
        <v>204</v>
      </c>
      <c r="L326" s="156" t="str">
        <f t="shared" ca="1" si="21"/>
        <v>N-O-0+0</v>
      </c>
      <c r="M326" s="155"/>
      <c r="N326" s="155">
        <f t="shared" ca="1" si="19"/>
        <v>0</v>
      </c>
      <c r="O326" s="155">
        <f t="shared" ca="1" si="19"/>
        <v>0</v>
      </c>
      <c r="P326" s="155"/>
      <c r="Q326" s="155">
        <f t="shared" ca="1" si="22"/>
        <v>0</v>
      </c>
      <c r="R326" s="155">
        <f t="shared" ca="1" si="22"/>
        <v>0</v>
      </c>
      <c r="S326" s="155">
        <f t="shared" ca="1" si="22"/>
        <v>0</v>
      </c>
      <c r="T326" s="155">
        <f t="shared" ca="1" si="22"/>
        <v>0</v>
      </c>
      <c r="U326" s="155">
        <f t="shared" ca="1" si="23"/>
        <v>0</v>
      </c>
      <c r="V326" s="155">
        <f t="shared" ca="1" si="23"/>
        <v>0</v>
      </c>
      <c r="W326" s="155">
        <f t="shared" ca="1" si="23"/>
        <v>0</v>
      </c>
      <c r="X326" s="155">
        <f t="shared" ca="1" si="23"/>
        <v>0</v>
      </c>
      <c r="Y326" s="155">
        <f t="shared" ca="1" si="23"/>
        <v>0</v>
      </c>
      <c r="Z326" s="155">
        <f t="shared" ca="1" si="23"/>
        <v>0</v>
      </c>
      <c r="AA326" s="155">
        <f t="shared" ca="1" si="23"/>
        <v>0</v>
      </c>
      <c r="AB326" s="155">
        <f t="shared" ca="1" si="23"/>
        <v>0</v>
      </c>
      <c r="AC326" s="155"/>
      <c r="AD326" s="155"/>
      <c r="AE326" s="155">
        <v>229</v>
      </c>
    </row>
    <row r="327" spans="1:31" x14ac:dyDescent="0.2">
      <c r="A327" s="155">
        <f t="shared" ca="1" si="19"/>
        <v>0</v>
      </c>
      <c r="B327" s="155">
        <f t="shared" ca="1" si="19"/>
        <v>0</v>
      </c>
      <c r="C327" s="155">
        <f t="shared" ca="1" si="19"/>
        <v>0</v>
      </c>
      <c r="D327" s="155"/>
      <c r="E327" s="155">
        <f t="shared" ca="1" si="19"/>
        <v>0</v>
      </c>
      <c r="F327" s="155">
        <f t="shared" ca="1" si="19"/>
        <v>0</v>
      </c>
      <c r="G327" s="155"/>
      <c r="H327" s="155"/>
      <c r="I327" s="155"/>
      <c r="J327" s="155"/>
      <c r="K327" s="155" t="s">
        <v>204</v>
      </c>
      <c r="L327" s="156" t="str">
        <f t="shared" ca="1" si="21"/>
        <v>N-O-0+0</v>
      </c>
      <c r="M327" s="155"/>
      <c r="N327" s="155">
        <f t="shared" ca="1" si="19"/>
        <v>0</v>
      </c>
      <c r="O327" s="155">
        <f t="shared" ca="1" si="19"/>
        <v>0</v>
      </c>
      <c r="P327" s="155"/>
      <c r="Q327" s="155">
        <f t="shared" ca="1" si="22"/>
        <v>0</v>
      </c>
      <c r="R327" s="155">
        <f t="shared" ca="1" si="22"/>
        <v>0</v>
      </c>
      <c r="S327" s="155">
        <f t="shared" ca="1" si="22"/>
        <v>0</v>
      </c>
      <c r="T327" s="155">
        <f t="shared" ca="1" si="22"/>
        <v>0</v>
      </c>
      <c r="U327" s="155">
        <f t="shared" ca="1" si="23"/>
        <v>0</v>
      </c>
      <c r="V327" s="155">
        <f t="shared" ca="1" si="23"/>
        <v>0</v>
      </c>
      <c r="W327" s="155">
        <f t="shared" ca="1" si="23"/>
        <v>0</v>
      </c>
      <c r="X327" s="155">
        <f t="shared" ca="1" si="23"/>
        <v>0</v>
      </c>
      <c r="Y327" s="155">
        <f t="shared" ca="1" si="23"/>
        <v>0</v>
      </c>
      <c r="Z327" s="155">
        <f t="shared" ca="1" si="23"/>
        <v>0</v>
      </c>
      <c r="AA327" s="155">
        <f t="shared" ca="1" si="23"/>
        <v>0</v>
      </c>
      <c r="AB327" s="155">
        <f t="shared" ca="1" si="23"/>
        <v>0</v>
      </c>
      <c r="AC327" s="155"/>
      <c r="AD327" s="155"/>
      <c r="AE327" s="155">
        <v>230</v>
      </c>
    </row>
    <row r="328" spans="1:31" x14ac:dyDescent="0.2">
      <c r="A328" s="155">
        <f t="shared" ca="1" si="19"/>
        <v>0</v>
      </c>
      <c r="B328" s="155">
        <f t="shared" ca="1" si="19"/>
        <v>0</v>
      </c>
      <c r="C328" s="155">
        <f t="shared" ca="1" si="19"/>
        <v>0</v>
      </c>
      <c r="D328" s="155"/>
      <c r="E328" s="155">
        <f t="shared" ca="1" si="19"/>
        <v>0</v>
      </c>
      <c r="F328" s="155">
        <f t="shared" ca="1" si="19"/>
        <v>0</v>
      </c>
      <c r="G328" s="155"/>
      <c r="H328" s="155"/>
      <c r="I328" s="155"/>
      <c r="J328" s="155"/>
      <c r="K328" s="155" t="s">
        <v>204</v>
      </c>
      <c r="L328" s="156" t="str">
        <f t="shared" ca="1" si="21"/>
        <v>N-O-0+0</v>
      </c>
      <c r="M328" s="155"/>
      <c r="N328" s="155">
        <f t="shared" ca="1" si="19"/>
        <v>0</v>
      </c>
      <c r="O328" s="155">
        <f t="shared" ca="1" si="19"/>
        <v>0</v>
      </c>
      <c r="P328" s="155"/>
      <c r="Q328" s="155">
        <f t="shared" ca="1" si="22"/>
        <v>0</v>
      </c>
      <c r="R328" s="155">
        <f t="shared" ca="1" si="22"/>
        <v>0</v>
      </c>
      <c r="S328" s="155">
        <f t="shared" ca="1" si="22"/>
        <v>0</v>
      </c>
      <c r="T328" s="155">
        <f t="shared" ca="1" si="22"/>
        <v>0</v>
      </c>
      <c r="U328" s="155">
        <f t="shared" ca="1" si="23"/>
        <v>0</v>
      </c>
      <c r="V328" s="155">
        <f t="shared" ca="1" si="23"/>
        <v>0</v>
      </c>
      <c r="W328" s="155">
        <f t="shared" ca="1" si="23"/>
        <v>0</v>
      </c>
      <c r="X328" s="155">
        <f t="shared" ca="1" si="23"/>
        <v>0</v>
      </c>
      <c r="Y328" s="155">
        <f t="shared" ca="1" si="23"/>
        <v>0</v>
      </c>
      <c r="Z328" s="155">
        <f t="shared" ca="1" si="23"/>
        <v>0</v>
      </c>
      <c r="AA328" s="155">
        <f t="shared" ca="1" si="23"/>
        <v>0</v>
      </c>
      <c r="AB328" s="155">
        <f t="shared" ca="1" si="23"/>
        <v>0</v>
      </c>
      <c r="AC328" s="155"/>
      <c r="AD328" s="155"/>
      <c r="AE328" s="155">
        <v>231</v>
      </c>
    </row>
    <row r="329" spans="1:31" x14ac:dyDescent="0.2">
      <c r="A329" s="155">
        <f t="shared" ca="1" si="19"/>
        <v>0</v>
      </c>
      <c r="B329" s="155">
        <f t="shared" ca="1" si="19"/>
        <v>0</v>
      </c>
      <c r="C329" s="155">
        <f t="shared" ca="1" si="19"/>
        <v>0</v>
      </c>
      <c r="D329" s="155"/>
      <c r="E329" s="155">
        <f t="shared" ca="1" si="19"/>
        <v>0</v>
      </c>
      <c r="F329" s="155">
        <f t="shared" ca="1" si="19"/>
        <v>0</v>
      </c>
      <c r="G329" s="155"/>
      <c r="H329" s="155"/>
      <c r="I329" s="155"/>
      <c r="J329" s="155"/>
      <c r="K329" s="155" t="s">
        <v>204</v>
      </c>
      <c r="L329" s="156" t="str">
        <f t="shared" ca="1" si="21"/>
        <v>N-O-0+0</v>
      </c>
      <c r="M329" s="155"/>
      <c r="N329" s="155">
        <f t="shared" ca="1" si="19"/>
        <v>0</v>
      </c>
      <c r="O329" s="155">
        <f t="shared" ca="1" si="19"/>
        <v>0</v>
      </c>
      <c r="P329" s="155"/>
      <c r="Q329" s="155">
        <f t="shared" ca="1" si="22"/>
        <v>0</v>
      </c>
      <c r="R329" s="155">
        <f t="shared" ca="1" si="22"/>
        <v>0</v>
      </c>
      <c r="S329" s="155">
        <f t="shared" ca="1" si="22"/>
        <v>0</v>
      </c>
      <c r="T329" s="155">
        <f t="shared" ca="1" si="22"/>
        <v>0</v>
      </c>
      <c r="U329" s="155">
        <f t="shared" ca="1" si="23"/>
        <v>0</v>
      </c>
      <c r="V329" s="155">
        <f t="shared" ca="1" si="23"/>
        <v>0</v>
      </c>
      <c r="W329" s="155">
        <f t="shared" ca="1" si="23"/>
        <v>0</v>
      </c>
      <c r="X329" s="155">
        <f t="shared" ca="1" si="23"/>
        <v>0</v>
      </c>
      <c r="Y329" s="155">
        <f t="shared" ca="1" si="23"/>
        <v>0</v>
      </c>
      <c r="Z329" s="155">
        <f t="shared" ca="1" si="23"/>
        <v>0</v>
      </c>
      <c r="AA329" s="155">
        <f t="shared" ca="1" si="23"/>
        <v>0</v>
      </c>
      <c r="AB329" s="155">
        <f t="shared" ca="1" si="23"/>
        <v>0</v>
      </c>
      <c r="AC329" s="155"/>
      <c r="AD329" s="155"/>
      <c r="AE329" s="155">
        <v>232</v>
      </c>
    </row>
    <row r="330" spans="1:31" x14ac:dyDescent="0.2">
      <c r="A330" s="155">
        <f t="shared" ca="1" si="19"/>
        <v>0</v>
      </c>
      <c r="B330" s="155">
        <f t="shared" ca="1" si="19"/>
        <v>0</v>
      </c>
      <c r="C330" s="155">
        <f t="shared" ca="1" si="19"/>
        <v>0</v>
      </c>
      <c r="D330" s="155"/>
      <c r="E330" s="155">
        <f t="shared" ca="1" si="19"/>
        <v>0</v>
      </c>
      <c r="F330" s="155">
        <f t="shared" ca="1" si="19"/>
        <v>0</v>
      </c>
      <c r="G330" s="155"/>
      <c r="H330" s="155"/>
      <c r="I330" s="155"/>
      <c r="J330" s="155"/>
      <c r="K330" s="155" t="s">
        <v>204</v>
      </c>
      <c r="L330" s="156" t="str">
        <f t="shared" ca="1" si="21"/>
        <v>N-O-0+0</v>
      </c>
      <c r="M330" s="155"/>
      <c r="N330" s="155">
        <f t="shared" ca="1" si="19"/>
        <v>0</v>
      </c>
      <c r="O330" s="155">
        <f t="shared" ca="1" si="19"/>
        <v>0</v>
      </c>
      <c r="P330" s="155"/>
      <c r="Q330" s="155">
        <f t="shared" ca="1" si="22"/>
        <v>0</v>
      </c>
      <c r="R330" s="155">
        <f t="shared" ca="1" si="22"/>
        <v>0</v>
      </c>
      <c r="S330" s="155">
        <f t="shared" ca="1" si="22"/>
        <v>0</v>
      </c>
      <c r="T330" s="155">
        <f t="shared" ca="1" si="22"/>
        <v>0</v>
      </c>
      <c r="U330" s="155">
        <f t="shared" ca="1" si="23"/>
        <v>0</v>
      </c>
      <c r="V330" s="155">
        <f t="shared" ca="1" si="23"/>
        <v>0</v>
      </c>
      <c r="W330" s="155">
        <f t="shared" ca="1" si="23"/>
        <v>0</v>
      </c>
      <c r="X330" s="155">
        <f t="shared" ca="1" si="23"/>
        <v>0</v>
      </c>
      <c r="Y330" s="155">
        <f t="shared" ca="1" si="23"/>
        <v>0</v>
      </c>
      <c r="Z330" s="155">
        <f t="shared" ca="1" si="23"/>
        <v>0</v>
      </c>
      <c r="AA330" s="155">
        <f t="shared" ca="1" si="23"/>
        <v>0</v>
      </c>
      <c r="AB330" s="155">
        <f t="shared" ca="1" si="23"/>
        <v>0</v>
      </c>
      <c r="AC330" s="155"/>
      <c r="AD330" s="155"/>
      <c r="AE330" s="155">
        <v>233</v>
      </c>
    </row>
    <row r="331" spans="1:31" x14ac:dyDescent="0.2">
      <c r="A331" s="155">
        <f t="shared" ca="1" si="19"/>
        <v>0</v>
      </c>
      <c r="B331" s="155">
        <f t="shared" ca="1" si="19"/>
        <v>0</v>
      </c>
      <c r="C331" s="155">
        <f t="shared" ca="1" si="19"/>
        <v>0</v>
      </c>
      <c r="D331" s="155"/>
      <c r="E331" s="155">
        <f t="shared" ca="1" si="19"/>
        <v>0</v>
      </c>
      <c r="F331" s="155">
        <f t="shared" ca="1" si="19"/>
        <v>0</v>
      </c>
      <c r="G331" s="155"/>
      <c r="H331" s="155"/>
      <c r="I331" s="155"/>
      <c r="J331" s="155"/>
      <c r="K331" s="155" t="s">
        <v>204</v>
      </c>
      <c r="L331" s="156" t="str">
        <f t="shared" ca="1" si="21"/>
        <v>N-O-0+0</v>
      </c>
      <c r="M331" s="155"/>
      <c r="N331" s="155">
        <f t="shared" ca="1" si="19"/>
        <v>0</v>
      </c>
      <c r="O331" s="155">
        <f t="shared" ca="1" si="19"/>
        <v>0</v>
      </c>
      <c r="P331" s="155"/>
      <c r="Q331" s="155">
        <f t="shared" ca="1" si="22"/>
        <v>0</v>
      </c>
      <c r="R331" s="155">
        <f t="shared" ca="1" si="22"/>
        <v>0</v>
      </c>
      <c r="S331" s="155">
        <f t="shared" ca="1" si="22"/>
        <v>0</v>
      </c>
      <c r="T331" s="155">
        <f t="shared" ca="1" si="22"/>
        <v>0</v>
      </c>
      <c r="U331" s="155">
        <f t="shared" ca="1" si="23"/>
        <v>0</v>
      </c>
      <c r="V331" s="155">
        <f t="shared" ca="1" si="23"/>
        <v>0</v>
      </c>
      <c r="W331" s="155">
        <f t="shared" ca="1" si="23"/>
        <v>0</v>
      </c>
      <c r="X331" s="155">
        <f t="shared" ca="1" si="23"/>
        <v>0</v>
      </c>
      <c r="Y331" s="155">
        <f t="shared" ca="1" si="23"/>
        <v>0</v>
      </c>
      <c r="Z331" s="155">
        <f t="shared" ca="1" si="23"/>
        <v>0</v>
      </c>
      <c r="AA331" s="155">
        <f t="shared" ca="1" si="23"/>
        <v>0</v>
      </c>
      <c r="AB331" s="155">
        <f t="shared" ca="1" si="23"/>
        <v>0</v>
      </c>
      <c r="AC331" s="155"/>
      <c r="AD331" s="155"/>
      <c r="AE331" s="155">
        <v>234</v>
      </c>
    </row>
    <row r="332" spans="1:31" x14ac:dyDescent="0.2">
      <c r="A332" s="155">
        <f t="shared" ca="1" si="19"/>
        <v>0</v>
      </c>
      <c r="B332" s="155">
        <f t="shared" ca="1" si="19"/>
        <v>0</v>
      </c>
      <c r="C332" s="155">
        <f t="shared" ca="1" si="19"/>
        <v>0</v>
      </c>
      <c r="D332" s="155"/>
      <c r="E332" s="155">
        <f t="shared" ca="1" si="19"/>
        <v>0</v>
      </c>
      <c r="F332" s="155">
        <f t="shared" ca="1" si="19"/>
        <v>0</v>
      </c>
      <c r="G332" s="155"/>
      <c r="H332" s="155"/>
      <c r="I332" s="155"/>
      <c r="J332" s="155"/>
      <c r="K332" s="155" t="s">
        <v>204</v>
      </c>
      <c r="L332" s="156" t="str">
        <f t="shared" ca="1" si="21"/>
        <v>N-O-0+0</v>
      </c>
      <c r="M332" s="155"/>
      <c r="N332" s="155">
        <f t="shared" ca="1" si="19"/>
        <v>0</v>
      </c>
      <c r="O332" s="155">
        <f t="shared" ca="1" si="19"/>
        <v>0</v>
      </c>
      <c r="P332" s="155"/>
      <c r="Q332" s="155">
        <f t="shared" ca="1" si="22"/>
        <v>0</v>
      </c>
      <c r="R332" s="155">
        <f t="shared" ca="1" si="22"/>
        <v>0</v>
      </c>
      <c r="S332" s="155">
        <f t="shared" ca="1" si="22"/>
        <v>0</v>
      </c>
      <c r="T332" s="155">
        <f t="shared" ca="1" si="22"/>
        <v>0</v>
      </c>
      <c r="U332" s="155">
        <f t="shared" ca="1" si="23"/>
        <v>0</v>
      </c>
      <c r="V332" s="155">
        <f t="shared" ca="1" si="23"/>
        <v>0</v>
      </c>
      <c r="W332" s="155">
        <f t="shared" ca="1" si="23"/>
        <v>0</v>
      </c>
      <c r="X332" s="155">
        <f t="shared" ca="1" si="23"/>
        <v>0</v>
      </c>
      <c r="Y332" s="155">
        <f t="shared" ca="1" si="23"/>
        <v>0</v>
      </c>
      <c r="Z332" s="155">
        <f t="shared" ca="1" si="23"/>
        <v>0</v>
      </c>
      <c r="AA332" s="155">
        <f t="shared" ca="1" si="23"/>
        <v>0</v>
      </c>
      <c r="AB332" s="155">
        <f t="shared" ca="1" si="23"/>
        <v>0</v>
      </c>
      <c r="AC332" s="155"/>
      <c r="AD332" s="155"/>
      <c r="AE332" s="155">
        <v>235</v>
      </c>
    </row>
    <row r="333" spans="1:31" x14ac:dyDescent="0.2">
      <c r="A333" s="155">
        <f t="shared" ca="1" si="19"/>
        <v>0</v>
      </c>
      <c r="B333" s="155">
        <f t="shared" ca="1" si="19"/>
        <v>0</v>
      </c>
      <c r="C333" s="155">
        <f t="shared" ca="1" si="19"/>
        <v>0</v>
      </c>
      <c r="D333" s="155"/>
      <c r="E333" s="155">
        <f t="shared" ca="1" si="19"/>
        <v>0</v>
      </c>
      <c r="F333" s="155">
        <f t="shared" ca="1" si="19"/>
        <v>0</v>
      </c>
      <c r="G333" s="155"/>
      <c r="H333" s="155"/>
      <c r="I333" s="155"/>
      <c r="J333" s="155"/>
      <c r="K333" s="155" t="s">
        <v>204</v>
      </c>
      <c r="L333" s="156" t="str">
        <f t="shared" ca="1" si="21"/>
        <v>N-O-0+0</v>
      </c>
      <c r="M333" s="155"/>
      <c r="N333" s="155">
        <f t="shared" ca="1" si="19"/>
        <v>0</v>
      </c>
      <c r="O333" s="155">
        <f t="shared" ca="1" si="19"/>
        <v>0</v>
      </c>
      <c r="P333" s="155"/>
      <c r="Q333" s="155">
        <f t="shared" ca="1" si="22"/>
        <v>0</v>
      </c>
      <c r="R333" s="155">
        <f t="shared" ca="1" si="22"/>
        <v>0</v>
      </c>
      <c r="S333" s="155">
        <f t="shared" ca="1" si="22"/>
        <v>0</v>
      </c>
      <c r="T333" s="155">
        <f t="shared" ca="1" si="22"/>
        <v>0</v>
      </c>
      <c r="U333" s="155">
        <f t="shared" ca="1" si="23"/>
        <v>0</v>
      </c>
      <c r="V333" s="155">
        <f t="shared" ca="1" si="23"/>
        <v>0</v>
      </c>
      <c r="W333" s="155">
        <f t="shared" ca="1" si="23"/>
        <v>0</v>
      </c>
      <c r="X333" s="155">
        <f t="shared" ca="1" si="23"/>
        <v>0</v>
      </c>
      <c r="Y333" s="155">
        <f t="shared" ca="1" si="23"/>
        <v>0</v>
      </c>
      <c r="Z333" s="155">
        <f t="shared" ca="1" si="23"/>
        <v>0</v>
      </c>
      <c r="AA333" s="155">
        <f t="shared" ca="1" si="23"/>
        <v>0</v>
      </c>
      <c r="AB333" s="155">
        <f t="shared" ca="1" si="23"/>
        <v>0</v>
      </c>
      <c r="AC333" s="155"/>
      <c r="AD333" s="155"/>
      <c r="AE333" s="155">
        <v>236</v>
      </c>
    </row>
    <row r="334" spans="1:31" x14ac:dyDescent="0.2">
      <c r="A334" s="155">
        <f t="shared" ca="1" si="19"/>
        <v>0</v>
      </c>
      <c r="B334" s="155">
        <f t="shared" ca="1" si="19"/>
        <v>0</v>
      </c>
      <c r="C334" s="155">
        <f t="shared" ref="C334:R345" ca="1" si="24">INDIRECT(ADDRESS(C$1001,$AE334,1,1,$AP$1))</f>
        <v>0</v>
      </c>
      <c r="D334" s="155"/>
      <c r="E334" s="155">
        <f t="shared" ca="1" si="24"/>
        <v>0</v>
      </c>
      <c r="F334" s="155">
        <f t="shared" ca="1" si="24"/>
        <v>0</v>
      </c>
      <c r="G334" s="155"/>
      <c r="H334" s="155"/>
      <c r="I334" s="155"/>
      <c r="J334" s="155"/>
      <c r="K334" s="155" t="s">
        <v>204</v>
      </c>
      <c r="L334" s="156" t="str">
        <f t="shared" ca="1" si="21"/>
        <v>N-O-0+0</v>
      </c>
      <c r="M334" s="155"/>
      <c r="N334" s="155">
        <f t="shared" ca="1" si="24"/>
        <v>0</v>
      </c>
      <c r="O334" s="155">
        <f t="shared" ca="1" si="24"/>
        <v>0</v>
      </c>
      <c r="P334" s="155"/>
      <c r="Q334" s="155">
        <f t="shared" ca="1" si="24"/>
        <v>0</v>
      </c>
      <c r="R334" s="155">
        <f t="shared" ca="1" si="24"/>
        <v>0</v>
      </c>
      <c r="S334" s="155">
        <f t="shared" ca="1" si="22"/>
        <v>0</v>
      </c>
      <c r="T334" s="155">
        <f t="shared" ca="1" si="22"/>
        <v>0</v>
      </c>
      <c r="U334" s="155">
        <f t="shared" ca="1" si="23"/>
        <v>0</v>
      </c>
      <c r="V334" s="155">
        <f t="shared" ca="1" si="23"/>
        <v>0</v>
      </c>
      <c r="W334" s="155">
        <f t="shared" ca="1" si="23"/>
        <v>0</v>
      </c>
      <c r="X334" s="155">
        <f t="shared" ca="1" si="23"/>
        <v>0</v>
      </c>
      <c r="Y334" s="155">
        <f t="shared" ca="1" si="23"/>
        <v>0</v>
      </c>
      <c r="Z334" s="155">
        <f t="shared" ca="1" si="23"/>
        <v>0</v>
      </c>
      <c r="AA334" s="155">
        <f t="shared" ca="1" si="23"/>
        <v>0</v>
      </c>
      <c r="AB334" s="155">
        <f t="shared" ca="1" si="23"/>
        <v>0</v>
      </c>
      <c r="AC334" s="155"/>
      <c r="AD334" s="155"/>
      <c r="AE334" s="155">
        <v>237</v>
      </c>
    </row>
    <row r="335" spans="1:31" x14ac:dyDescent="0.2">
      <c r="A335" s="155">
        <f t="shared" ref="A335:O384" ca="1" si="25">INDIRECT(ADDRESS(A$1001,$AE335,1,1,$AP$1))</f>
        <v>0</v>
      </c>
      <c r="B335" s="155">
        <f t="shared" ca="1" si="25"/>
        <v>0</v>
      </c>
      <c r="C335" s="155">
        <f t="shared" ca="1" si="25"/>
        <v>0</v>
      </c>
      <c r="D335" s="155"/>
      <c r="E335" s="155">
        <f t="shared" ca="1" si="25"/>
        <v>0</v>
      </c>
      <c r="F335" s="155">
        <f t="shared" ca="1" si="25"/>
        <v>0</v>
      </c>
      <c r="G335" s="155"/>
      <c r="H335" s="155"/>
      <c r="I335" s="155"/>
      <c r="J335" s="155"/>
      <c r="K335" s="155" t="s">
        <v>204</v>
      </c>
      <c r="L335" s="156" t="str">
        <f t="shared" ca="1" si="21"/>
        <v>N-O-0+0</v>
      </c>
      <c r="M335" s="155"/>
      <c r="N335" s="155">
        <f t="shared" ca="1" si="25"/>
        <v>0</v>
      </c>
      <c r="O335" s="155">
        <f t="shared" ca="1" si="25"/>
        <v>0</v>
      </c>
      <c r="P335" s="155"/>
      <c r="Q335" s="155">
        <f t="shared" ca="1" si="24"/>
        <v>0</v>
      </c>
      <c r="R335" s="155">
        <f t="shared" ca="1" si="24"/>
        <v>0</v>
      </c>
      <c r="S335" s="155">
        <f t="shared" ca="1" si="22"/>
        <v>0</v>
      </c>
      <c r="T335" s="155">
        <f t="shared" ca="1" si="22"/>
        <v>0</v>
      </c>
      <c r="U335" s="155">
        <f t="shared" ca="1" si="23"/>
        <v>0</v>
      </c>
      <c r="V335" s="155">
        <f t="shared" ca="1" si="23"/>
        <v>0</v>
      </c>
      <c r="W335" s="155">
        <f t="shared" ca="1" si="23"/>
        <v>0</v>
      </c>
      <c r="X335" s="155">
        <f t="shared" ca="1" si="23"/>
        <v>0</v>
      </c>
      <c r="Y335" s="155">
        <f t="shared" ca="1" si="23"/>
        <v>0</v>
      </c>
      <c r="Z335" s="155">
        <f t="shared" ca="1" si="23"/>
        <v>0</v>
      </c>
      <c r="AA335" s="155">
        <f t="shared" ca="1" si="23"/>
        <v>0</v>
      </c>
      <c r="AB335" s="155">
        <f t="shared" ca="1" si="23"/>
        <v>0</v>
      </c>
      <c r="AC335" s="155"/>
      <c r="AD335" s="155"/>
      <c r="AE335" s="155">
        <v>238</v>
      </c>
    </row>
    <row r="336" spans="1:31" x14ac:dyDescent="0.2">
      <c r="A336" s="155">
        <f t="shared" ca="1" si="25"/>
        <v>0</v>
      </c>
      <c r="B336" s="155">
        <f t="shared" ca="1" si="25"/>
        <v>0</v>
      </c>
      <c r="C336" s="155">
        <f t="shared" ca="1" si="25"/>
        <v>0</v>
      </c>
      <c r="D336" s="155"/>
      <c r="E336" s="155">
        <f t="shared" ca="1" si="25"/>
        <v>0</v>
      </c>
      <c r="F336" s="155">
        <f t="shared" ca="1" si="25"/>
        <v>0</v>
      </c>
      <c r="G336" s="155"/>
      <c r="H336" s="155"/>
      <c r="I336" s="155"/>
      <c r="J336" s="155"/>
      <c r="K336" s="155" t="s">
        <v>204</v>
      </c>
      <c r="L336" s="156" t="str">
        <f t="shared" ca="1" si="21"/>
        <v>N-O-0+0</v>
      </c>
      <c r="M336" s="155"/>
      <c r="N336" s="155">
        <f t="shared" ca="1" si="25"/>
        <v>0</v>
      </c>
      <c r="O336" s="155">
        <f t="shared" ca="1" si="25"/>
        <v>0</v>
      </c>
      <c r="P336" s="155"/>
      <c r="Q336" s="155">
        <f t="shared" ca="1" si="24"/>
        <v>0</v>
      </c>
      <c r="R336" s="155">
        <f t="shared" ca="1" si="24"/>
        <v>0</v>
      </c>
      <c r="S336" s="155">
        <f t="shared" ca="1" si="22"/>
        <v>0</v>
      </c>
      <c r="T336" s="155">
        <f t="shared" ca="1" si="22"/>
        <v>0</v>
      </c>
      <c r="U336" s="155">
        <f t="shared" ca="1" si="23"/>
        <v>0</v>
      </c>
      <c r="V336" s="155">
        <f t="shared" ca="1" si="23"/>
        <v>0</v>
      </c>
      <c r="W336" s="155">
        <f t="shared" ca="1" si="23"/>
        <v>0</v>
      </c>
      <c r="X336" s="155">
        <f t="shared" ca="1" si="23"/>
        <v>0</v>
      </c>
      <c r="Y336" s="155">
        <f t="shared" ca="1" si="23"/>
        <v>0</v>
      </c>
      <c r="Z336" s="155">
        <f t="shared" ca="1" si="23"/>
        <v>0</v>
      </c>
      <c r="AA336" s="155">
        <f t="shared" ca="1" si="23"/>
        <v>0</v>
      </c>
      <c r="AB336" s="155">
        <f t="shared" ca="1" si="23"/>
        <v>0</v>
      </c>
      <c r="AC336" s="155"/>
      <c r="AD336" s="155"/>
      <c r="AE336" s="155">
        <v>239</v>
      </c>
    </row>
    <row r="337" spans="1:31" x14ac:dyDescent="0.2">
      <c r="A337" s="155">
        <f t="shared" ca="1" si="25"/>
        <v>0</v>
      </c>
      <c r="B337" s="155">
        <f t="shared" ca="1" si="25"/>
        <v>0</v>
      </c>
      <c r="C337" s="155">
        <f t="shared" ca="1" si="25"/>
        <v>0</v>
      </c>
      <c r="D337" s="155"/>
      <c r="E337" s="155">
        <f t="shared" ca="1" si="25"/>
        <v>0</v>
      </c>
      <c r="F337" s="155">
        <f t="shared" ca="1" si="25"/>
        <v>0</v>
      </c>
      <c r="G337" s="155"/>
      <c r="H337" s="155"/>
      <c r="I337" s="155"/>
      <c r="J337" s="155"/>
      <c r="K337" s="155" t="s">
        <v>204</v>
      </c>
      <c r="L337" s="156" t="str">
        <f t="shared" ca="1" si="21"/>
        <v>N-O-0+0</v>
      </c>
      <c r="M337" s="155"/>
      <c r="N337" s="155">
        <f t="shared" ca="1" si="25"/>
        <v>0</v>
      </c>
      <c r="O337" s="155">
        <f t="shared" ca="1" si="25"/>
        <v>0</v>
      </c>
      <c r="P337" s="155"/>
      <c r="Q337" s="155">
        <f t="shared" ca="1" si="24"/>
        <v>0</v>
      </c>
      <c r="R337" s="155">
        <f t="shared" ca="1" si="24"/>
        <v>0</v>
      </c>
      <c r="S337" s="155">
        <f t="shared" ca="1" si="22"/>
        <v>0</v>
      </c>
      <c r="T337" s="155">
        <f t="shared" ca="1" si="22"/>
        <v>0</v>
      </c>
      <c r="U337" s="155">
        <f t="shared" ca="1" si="23"/>
        <v>0</v>
      </c>
      <c r="V337" s="155">
        <f t="shared" ca="1" si="23"/>
        <v>0</v>
      </c>
      <c r="W337" s="155">
        <f t="shared" ca="1" si="23"/>
        <v>0</v>
      </c>
      <c r="X337" s="155">
        <f t="shared" ca="1" si="23"/>
        <v>0</v>
      </c>
      <c r="Y337" s="155">
        <f t="shared" ca="1" si="23"/>
        <v>0</v>
      </c>
      <c r="Z337" s="155">
        <f t="shared" ca="1" si="23"/>
        <v>0</v>
      </c>
      <c r="AA337" s="155">
        <f t="shared" ca="1" si="23"/>
        <v>0</v>
      </c>
      <c r="AB337" s="155">
        <f t="shared" ca="1" si="23"/>
        <v>0</v>
      </c>
      <c r="AC337" s="155"/>
      <c r="AD337" s="155"/>
      <c r="AE337" s="155">
        <v>240</v>
      </c>
    </row>
    <row r="338" spans="1:31" x14ac:dyDescent="0.2">
      <c r="A338" s="155">
        <f t="shared" ca="1" si="25"/>
        <v>0</v>
      </c>
      <c r="B338" s="155">
        <f t="shared" ca="1" si="25"/>
        <v>0</v>
      </c>
      <c r="C338" s="155">
        <f t="shared" ca="1" si="25"/>
        <v>0</v>
      </c>
      <c r="D338" s="155"/>
      <c r="E338" s="155">
        <f t="shared" ca="1" si="25"/>
        <v>0</v>
      </c>
      <c r="F338" s="155">
        <f t="shared" ca="1" si="25"/>
        <v>0</v>
      </c>
      <c r="G338" s="155"/>
      <c r="H338" s="155"/>
      <c r="I338" s="155"/>
      <c r="J338" s="155"/>
      <c r="K338" s="155" t="s">
        <v>204</v>
      </c>
      <c r="L338" s="156" t="str">
        <f t="shared" ca="1" si="21"/>
        <v>N-O-0+0</v>
      </c>
      <c r="M338" s="155"/>
      <c r="N338" s="155">
        <f t="shared" ca="1" si="25"/>
        <v>0</v>
      </c>
      <c r="O338" s="155">
        <f t="shared" ca="1" si="25"/>
        <v>0</v>
      </c>
      <c r="P338" s="155"/>
      <c r="Q338" s="155">
        <f t="shared" ca="1" si="24"/>
        <v>0</v>
      </c>
      <c r="R338" s="155">
        <f t="shared" ca="1" si="24"/>
        <v>0</v>
      </c>
      <c r="S338" s="155">
        <f t="shared" ca="1" si="22"/>
        <v>0</v>
      </c>
      <c r="T338" s="155">
        <f t="shared" ca="1" si="22"/>
        <v>0</v>
      </c>
      <c r="U338" s="155">
        <f t="shared" ca="1" si="23"/>
        <v>0</v>
      </c>
      <c r="V338" s="155">
        <f t="shared" ca="1" si="23"/>
        <v>0</v>
      </c>
      <c r="W338" s="155">
        <f t="shared" ca="1" si="23"/>
        <v>0</v>
      </c>
      <c r="X338" s="155">
        <f t="shared" ca="1" si="23"/>
        <v>0</v>
      </c>
      <c r="Y338" s="155">
        <f t="shared" ca="1" si="23"/>
        <v>0</v>
      </c>
      <c r="Z338" s="155">
        <f t="shared" ca="1" si="23"/>
        <v>0</v>
      </c>
      <c r="AA338" s="155">
        <f t="shared" ca="1" si="23"/>
        <v>0</v>
      </c>
      <c r="AB338" s="155">
        <f t="shared" ca="1" si="23"/>
        <v>0</v>
      </c>
      <c r="AC338" s="155"/>
      <c r="AD338" s="155"/>
      <c r="AE338" s="155">
        <v>241</v>
      </c>
    </row>
    <row r="339" spans="1:31" x14ac:dyDescent="0.2">
      <c r="A339" s="155">
        <f t="shared" ca="1" si="25"/>
        <v>0</v>
      </c>
      <c r="B339" s="155">
        <f t="shared" ca="1" si="25"/>
        <v>0</v>
      </c>
      <c r="C339" s="155">
        <f t="shared" ca="1" si="25"/>
        <v>0</v>
      </c>
      <c r="D339" s="155"/>
      <c r="E339" s="155">
        <f t="shared" ca="1" si="25"/>
        <v>0</v>
      </c>
      <c r="F339" s="155">
        <f t="shared" ca="1" si="25"/>
        <v>0</v>
      </c>
      <c r="G339" s="155"/>
      <c r="H339" s="155"/>
      <c r="I339" s="155"/>
      <c r="J339" s="155"/>
      <c r="K339" s="155" t="s">
        <v>204</v>
      </c>
      <c r="L339" s="156" t="str">
        <f t="shared" ca="1" si="21"/>
        <v>N-O-0+0</v>
      </c>
      <c r="M339" s="155"/>
      <c r="N339" s="155">
        <f t="shared" ca="1" si="25"/>
        <v>0</v>
      </c>
      <c r="O339" s="155">
        <f t="shared" ca="1" si="25"/>
        <v>0</v>
      </c>
      <c r="P339" s="155"/>
      <c r="Q339" s="155">
        <f t="shared" ca="1" si="24"/>
        <v>0</v>
      </c>
      <c r="R339" s="155">
        <f t="shared" ca="1" si="24"/>
        <v>0</v>
      </c>
      <c r="S339" s="155">
        <f t="shared" ca="1" si="22"/>
        <v>0</v>
      </c>
      <c r="T339" s="155">
        <f t="shared" ca="1" si="22"/>
        <v>0</v>
      </c>
      <c r="U339" s="155">
        <f t="shared" ca="1" si="23"/>
        <v>0</v>
      </c>
      <c r="V339" s="155">
        <f t="shared" ca="1" si="23"/>
        <v>0</v>
      </c>
      <c r="W339" s="155">
        <f t="shared" ca="1" si="23"/>
        <v>0</v>
      </c>
      <c r="X339" s="155">
        <f t="shared" ca="1" si="23"/>
        <v>0</v>
      </c>
      <c r="Y339" s="155">
        <f t="shared" ca="1" si="23"/>
        <v>0</v>
      </c>
      <c r="Z339" s="155">
        <f t="shared" ca="1" si="23"/>
        <v>0</v>
      </c>
      <c r="AA339" s="155">
        <f t="shared" ca="1" si="23"/>
        <v>0</v>
      </c>
      <c r="AB339" s="155">
        <f t="shared" ca="1" si="23"/>
        <v>0</v>
      </c>
      <c r="AC339" s="155"/>
      <c r="AD339" s="155"/>
      <c r="AE339" s="155">
        <v>242</v>
      </c>
    </row>
    <row r="340" spans="1:31" x14ac:dyDescent="0.2">
      <c r="A340" s="155">
        <f t="shared" ca="1" si="25"/>
        <v>0</v>
      </c>
      <c r="B340" s="155">
        <f t="shared" ca="1" si="25"/>
        <v>0</v>
      </c>
      <c r="C340" s="155">
        <f t="shared" ca="1" si="25"/>
        <v>0</v>
      </c>
      <c r="D340" s="155"/>
      <c r="E340" s="155">
        <f t="shared" ca="1" si="25"/>
        <v>0</v>
      </c>
      <c r="F340" s="155">
        <f t="shared" ca="1" si="25"/>
        <v>0</v>
      </c>
      <c r="G340" s="155"/>
      <c r="H340" s="155"/>
      <c r="I340" s="155"/>
      <c r="J340" s="155"/>
      <c r="K340" s="155" t="s">
        <v>204</v>
      </c>
      <c r="L340" s="156" t="str">
        <f t="shared" ca="1" si="21"/>
        <v>N-O-0+0</v>
      </c>
      <c r="M340" s="155"/>
      <c r="N340" s="155">
        <f t="shared" ca="1" si="25"/>
        <v>0</v>
      </c>
      <c r="O340" s="155">
        <f t="shared" ca="1" si="25"/>
        <v>0</v>
      </c>
      <c r="P340" s="155"/>
      <c r="Q340" s="155">
        <f t="shared" ca="1" si="24"/>
        <v>0</v>
      </c>
      <c r="R340" s="155">
        <f t="shared" ca="1" si="24"/>
        <v>0</v>
      </c>
      <c r="S340" s="155">
        <f t="shared" ca="1" si="22"/>
        <v>0</v>
      </c>
      <c r="T340" s="155">
        <f t="shared" ca="1" si="22"/>
        <v>0</v>
      </c>
      <c r="U340" s="155">
        <f t="shared" ca="1" si="23"/>
        <v>0</v>
      </c>
      <c r="V340" s="155">
        <f t="shared" ca="1" si="23"/>
        <v>0</v>
      </c>
      <c r="W340" s="155">
        <f t="shared" ca="1" si="23"/>
        <v>0</v>
      </c>
      <c r="X340" s="155">
        <f t="shared" ca="1" si="23"/>
        <v>0</v>
      </c>
      <c r="Y340" s="155">
        <f t="shared" ca="1" si="23"/>
        <v>0</v>
      </c>
      <c r="Z340" s="155">
        <f t="shared" ca="1" si="23"/>
        <v>0</v>
      </c>
      <c r="AA340" s="155">
        <f t="shared" ca="1" si="23"/>
        <v>0</v>
      </c>
      <c r="AB340" s="155">
        <f t="shared" ca="1" si="23"/>
        <v>0</v>
      </c>
      <c r="AC340" s="155"/>
      <c r="AD340" s="155"/>
      <c r="AE340" s="155">
        <v>243</v>
      </c>
    </row>
    <row r="341" spans="1:31" x14ac:dyDescent="0.2">
      <c r="A341" s="155">
        <f t="shared" ca="1" si="25"/>
        <v>0</v>
      </c>
      <c r="B341" s="155">
        <f t="shared" ca="1" si="25"/>
        <v>0</v>
      </c>
      <c r="C341" s="155">
        <f t="shared" ca="1" si="25"/>
        <v>0</v>
      </c>
      <c r="D341" s="155"/>
      <c r="E341" s="155">
        <f t="shared" ca="1" si="25"/>
        <v>0</v>
      </c>
      <c r="F341" s="155">
        <f t="shared" ca="1" si="25"/>
        <v>0</v>
      </c>
      <c r="G341" s="155"/>
      <c r="H341" s="155"/>
      <c r="I341" s="155"/>
      <c r="J341" s="155"/>
      <c r="K341" s="155" t="s">
        <v>204</v>
      </c>
      <c r="L341" s="156" t="str">
        <f t="shared" ca="1" si="21"/>
        <v>N-O-0+0</v>
      </c>
      <c r="M341" s="155"/>
      <c r="N341" s="155">
        <f t="shared" ca="1" si="25"/>
        <v>0</v>
      </c>
      <c r="O341" s="155">
        <f t="shared" ca="1" si="25"/>
        <v>0</v>
      </c>
      <c r="P341" s="155"/>
      <c r="Q341" s="155">
        <f t="shared" ca="1" si="24"/>
        <v>0</v>
      </c>
      <c r="R341" s="155">
        <f t="shared" ca="1" si="24"/>
        <v>0</v>
      </c>
      <c r="S341" s="155">
        <f t="shared" ca="1" si="22"/>
        <v>0</v>
      </c>
      <c r="T341" s="155">
        <f t="shared" ca="1" si="22"/>
        <v>0</v>
      </c>
      <c r="U341" s="155">
        <f t="shared" ca="1" si="23"/>
        <v>0</v>
      </c>
      <c r="V341" s="155">
        <f t="shared" ca="1" si="23"/>
        <v>0</v>
      </c>
      <c r="W341" s="155">
        <f t="shared" ca="1" si="23"/>
        <v>0</v>
      </c>
      <c r="X341" s="155">
        <f t="shared" ca="1" si="23"/>
        <v>0</v>
      </c>
      <c r="Y341" s="155">
        <f t="shared" ca="1" si="23"/>
        <v>0</v>
      </c>
      <c r="Z341" s="155">
        <f t="shared" ca="1" si="23"/>
        <v>0</v>
      </c>
      <c r="AA341" s="155">
        <f t="shared" ca="1" si="23"/>
        <v>0</v>
      </c>
      <c r="AB341" s="155">
        <f t="shared" ca="1" si="23"/>
        <v>0</v>
      </c>
      <c r="AC341" s="155"/>
      <c r="AD341" s="155"/>
      <c r="AE341" s="155">
        <v>244</v>
      </c>
    </row>
    <row r="342" spans="1:31" x14ac:dyDescent="0.2">
      <c r="A342" s="155">
        <f t="shared" ca="1" si="25"/>
        <v>0</v>
      </c>
      <c r="B342" s="155">
        <f t="shared" ca="1" si="25"/>
        <v>0</v>
      </c>
      <c r="C342" s="155">
        <f t="shared" ca="1" si="25"/>
        <v>0</v>
      </c>
      <c r="D342" s="155"/>
      <c r="E342" s="155">
        <f t="shared" ca="1" si="25"/>
        <v>0</v>
      </c>
      <c r="F342" s="155">
        <f t="shared" ca="1" si="25"/>
        <v>0</v>
      </c>
      <c r="G342" s="155"/>
      <c r="H342" s="155"/>
      <c r="I342" s="155"/>
      <c r="J342" s="155"/>
      <c r="K342" s="155" t="s">
        <v>204</v>
      </c>
      <c r="L342" s="156" t="str">
        <f t="shared" ca="1" si="21"/>
        <v>N-O-0+0</v>
      </c>
      <c r="M342" s="155"/>
      <c r="N342" s="155">
        <f t="shared" ca="1" si="25"/>
        <v>0</v>
      </c>
      <c r="O342" s="155">
        <f t="shared" ca="1" si="25"/>
        <v>0</v>
      </c>
      <c r="P342" s="155"/>
      <c r="Q342" s="155">
        <f t="shared" ca="1" si="24"/>
        <v>0</v>
      </c>
      <c r="R342" s="155">
        <f t="shared" ca="1" si="24"/>
        <v>0</v>
      </c>
      <c r="S342" s="155">
        <f t="shared" ca="1" si="22"/>
        <v>0</v>
      </c>
      <c r="T342" s="155">
        <f t="shared" ca="1" si="22"/>
        <v>0</v>
      </c>
      <c r="U342" s="155">
        <f t="shared" ca="1" si="23"/>
        <v>0</v>
      </c>
      <c r="V342" s="155">
        <f t="shared" ca="1" si="23"/>
        <v>0</v>
      </c>
      <c r="W342" s="155">
        <f t="shared" ca="1" si="23"/>
        <v>0</v>
      </c>
      <c r="X342" s="155">
        <f t="shared" ca="1" si="23"/>
        <v>0</v>
      </c>
      <c r="Y342" s="155">
        <f t="shared" ca="1" si="23"/>
        <v>0</v>
      </c>
      <c r="Z342" s="155">
        <f t="shared" ca="1" si="23"/>
        <v>0</v>
      </c>
      <c r="AA342" s="155">
        <f t="shared" ca="1" si="23"/>
        <v>0</v>
      </c>
      <c r="AB342" s="155">
        <f t="shared" ca="1" si="23"/>
        <v>0</v>
      </c>
      <c r="AC342" s="155"/>
      <c r="AD342" s="155"/>
      <c r="AE342" s="155">
        <v>245</v>
      </c>
    </row>
    <row r="343" spans="1:31" x14ac:dyDescent="0.2">
      <c r="A343" s="155">
        <f t="shared" ca="1" si="25"/>
        <v>0</v>
      </c>
      <c r="B343" s="155">
        <f t="shared" ca="1" si="25"/>
        <v>0</v>
      </c>
      <c r="C343" s="155">
        <f t="shared" ca="1" si="25"/>
        <v>0</v>
      </c>
      <c r="D343" s="155"/>
      <c r="E343" s="155">
        <f t="shared" ca="1" si="25"/>
        <v>0</v>
      </c>
      <c r="F343" s="155">
        <f t="shared" ca="1" si="25"/>
        <v>0</v>
      </c>
      <c r="G343" s="155"/>
      <c r="H343" s="155"/>
      <c r="I343" s="155"/>
      <c r="J343" s="155"/>
      <c r="K343" s="155" t="s">
        <v>204</v>
      </c>
      <c r="L343" s="156" t="str">
        <f t="shared" ca="1" si="21"/>
        <v>N-O-0+0</v>
      </c>
      <c r="M343" s="155"/>
      <c r="N343" s="155">
        <f t="shared" ca="1" si="25"/>
        <v>0</v>
      </c>
      <c r="O343" s="155">
        <f t="shared" ca="1" si="25"/>
        <v>0</v>
      </c>
      <c r="P343" s="155"/>
      <c r="Q343" s="155">
        <f t="shared" ca="1" si="24"/>
        <v>0</v>
      </c>
      <c r="R343" s="155">
        <f t="shared" ca="1" si="24"/>
        <v>0</v>
      </c>
      <c r="S343" s="155">
        <f t="shared" ca="1" si="22"/>
        <v>0</v>
      </c>
      <c r="T343" s="155">
        <f t="shared" ca="1" si="22"/>
        <v>0</v>
      </c>
      <c r="U343" s="155">
        <f t="shared" ca="1" si="23"/>
        <v>0</v>
      </c>
      <c r="V343" s="155">
        <f t="shared" ca="1" si="23"/>
        <v>0</v>
      </c>
      <c r="W343" s="155">
        <f t="shared" ca="1" si="23"/>
        <v>0</v>
      </c>
      <c r="X343" s="155">
        <f t="shared" ca="1" si="23"/>
        <v>0</v>
      </c>
      <c r="Y343" s="155">
        <f t="shared" ca="1" si="23"/>
        <v>0</v>
      </c>
      <c r="Z343" s="155">
        <f t="shared" ca="1" si="23"/>
        <v>0</v>
      </c>
      <c r="AA343" s="155">
        <f t="shared" ca="1" si="23"/>
        <v>0</v>
      </c>
      <c r="AB343" s="155">
        <f t="shared" ca="1" si="23"/>
        <v>0</v>
      </c>
      <c r="AC343" s="155"/>
      <c r="AD343" s="155"/>
      <c r="AE343" s="155">
        <v>246</v>
      </c>
    </row>
    <row r="344" spans="1:31" x14ac:dyDescent="0.2">
      <c r="A344" s="155">
        <f t="shared" ca="1" si="25"/>
        <v>0</v>
      </c>
      <c r="B344" s="155">
        <f t="shared" ca="1" si="25"/>
        <v>0</v>
      </c>
      <c r="C344" s="155">
        <f t="shared" ca="1" si="25"/>
        <v>0</v>
      </c>
      <c r="D344" s="155"/>
      <c r="E344" s="155">
        <f t="shared" ca="1" si="25"/>
        <v>0</v>
      </c>
      <c r="F344" s="155">
        <f t="shared" ca="1" si="25"/>
        <v>0</v>
      </c>
      <c r="G344" s="155"/>
      <c r="H344" s="155"/>
      <c r="I344" s="155"/>
      <c r="J344" s="155"/>
      <c r="K344" s="155" t="s">
        <v>204</v>
      </c>
      <c r="L344" s="156" t="str">
        <f t="shared" ca="1" si="21"/>
        <v>N-O-0+0</v>
      </c>
      <c r="M344" s="155"/>
      <c r="N344" s="155">
        <f t="shared" ca="1" si="25"/>
        <v>0</v>
      </c>
      <c r="O344" s="155">
        <f t="shared" ca="1" si="25"/>
        <v>0</v>
      </c>
      <c r="P344" s="155"/>
      <c r="Q344" s="155">
        <f t="shared" ca="1" si="24"/>
        <v>0</v>
      </c>
      <c r="R344" s="155">
        <f t="shared" ca="1" si="24"/>
        <v>0</v>
      </c>
      <c r="S344" s="155">
        <f t="shared" ca="1" si="22"/>
        <v>0</v>
      </c>
      <c r="T344" s="155">
        <f t="shared" ca="1" si="22"/>
        <v>0</v>
      </c>
      <c r="U344" s="155">
        <f t="shared" ca="1" si="23"/>
        <v>0</v>
      </c>
      <c r="V344" s="155">
        <f t="shared" ca="1" si="23"/>
        <v>0</v>
      </c>
      <c r="W344" s="155">
        <f t="shared" ca="1" si="23"/>
        <v>0</v>
      </c>
      <c r="X344" s="155">
        <f t="shared" ca="1" si="23"/>
        <v>0</v>
      </c>
      <c r="Y344" s="155">
        <f t="shared" ca="1" si="23"/>
        <v>0</v>
      </c>
      <c r="Z344" s="155">
        <f t="shared" ca="1" si="23"/>
        <v>0</v>
      </c>
      <c r="AA344" s="155">
        <f t="shared" ca="1" si="23"/>
        <v>0</v>
      </c>
      <c r="AB344" s="155">
        <f t="shared" ca="1" si="23"/>
        <v>0</v>
      </c>
      <c r="AC344" s="155"/>
      <c r="AD344" s="155"/>
      <c r="AE344" s="155">
        <v>247</v>
      </c>
    </row>
    <row r="345" spans="1:31" x14ac:dyDescent="0.2">
      <c r="A345" s="155">
        <f t="shared" ca="1" si="25"/>
        <v>0</v>
      </c>
      <c r="B345" s="155">
        <f t="shared" ca="1" si="25"/>
        <v>0</v>
      </c>
      <c r="C345" s="155">
        <f t="shared" ca="1" si="25"/>
        <v>0</v>
      </c>
      <c r="D345" s="155"/>
      <c r="E345" s="155">
        <f t="shared" ca="1" si="25"/>
        <v>0</v>
      </c>
      <c r="F345" s="155">
        <f t="shared" ca="1" si="25"/>
        <v>0</v>
      </c>
      <c r="G345" s="155"/>
      <c r="H345" s="155"/>
      <c r="I345" s="155"/>
      <c r="J345" s="155"/>
      <c r="K345" s="155" t="s">
        <v>204</v>
      </c>
      <c r="L345" s="156" t="str">
        <f t="shared" ca="1" si="21"/>
        <v>N-O-0+0</v>
      </c>
      <c r="M345" s="155"/>
      <c r="N345" s="155">
        <f t="shared" ca="1" si="25"/>
        <v>0</v>
      </c>
      <c r="O345" s="155">
        <f t="shared" ca="1" si="25"/>
        <v>0</v>
      </c>
      <c r="P345" s="155"/>
      <c r="Q345" s="155">
        <f t="shared" ca="1" si="24"/>
        <v>0</v>
      </c>
      <c r="R345" s="155">
        <f t="shared" ca="1" si="24"/>
        <v>0</v>
      </c>
      <c r="S345" s="155">
        <f t="shared" ca="1" si="22"/>
        <v>0</v>
      </c>
      <c r="T345" s="155">
        <f t="shared" ca="1" si="22"/>
        <v>0</v>
      </c>
      <c r="U345" s="155">
        <f t="shared" ca="1" si="23"/>
        <v>0</v>
      </c>
      <c r="V345" s="155">
        <f t="shared" ca="1" si="23"/>
        <v>0</v>
      </c>
      <c r="W345" s="155">
        <f t="shared" ca="1" si="23"/>
        <v>0</v>
      </c>
      <c r="X345" s="155">
        <f t="shared" ca="1" si="23"/>
        <v>0</v>
      </c>
      <c r="Y345" s="155">
        <f t="shared" ca="1" si="23"/>
        <v>0</v>
      </c>
      <c r="Z345" s="155">
        <f t="shared" ca="1" si="23"/>
        <v>0</v>
      </c>
      <c r="AA345" s="155">
        <f t="shared" ca="1" si="23"/>
        <v>0</v>
      </c>
      <c r="AB345" s="155">
        <f t="shared" ref="B345:AB360" ca="1" si="26">INDIRECT(ADDRESS(AB$1001,$AE345,1,1,$AP$1))</f>
        <v>0</v>
      </c>
      <c r="AC345" s="155"/>
      <c r="AD345" s="155"/>
      <c r="AE345" s="155">
        <v>248</v>
      </c>
    </row>
    <row r="346" spans="1:31" x14ac:dyDescent="0.2">
      <c r="A346" s="155">
        <f t="shared" ca="1" si="25"/>
        <v>0</v>
      </c>
      <c r="B346" s="155">
        <f t="shared" ca="1" si="26"/>
        <v>0</v>
      </c>
      <c r="C346" s="155">
        <f t="shared" ca="1" si="26"/>
        <v>0</v>
      </c>
      <c r="D346" s="155"/>
      <c r="E346" s="155">
        <f t="shared" ca="1" si="26"/>
        <v>0</v>
      </c>
      <c r="F346" s="155">
        <f t="shared" ca="1" si="26"/>
        <v>0</v>
      </c>
      <c r="G346" s="155"/>
      <c r="H346" s="155"/>
      <c r="I346" s="155"/>
      <c r="J346" s="155"/>
      <c r="K346" s="155" t="s">
        <v>204</v>
      </c>
      <c r="L346" s="156" t="str">
        <f t="shared" ca="1" si="21"/>
        <v>N-O-0+0</v>
      </c>
      <c r="M346" s="155"/>
      <c r="N346" s="155">
        <f t="shared" ca="1" si="26"/>
        <v>0</v>
      </c>
      <c r="O346" s="155">
        <f t="shared" ca="1" si="26"/>
        <v>0</v>
      </c>
      <c r="P346" s="155"/>
      <c r="Q346" s="155">
        <f t="shared" ca="1" si="26"/>
        <v>0</v>
      </c>
      <c r="R346" s="155">
        <f t="shared" ca="1" si="26"/>
        <v>0</v>
      </c>
      <c r="S346" s="155">
        <f t="shared" ca="1" si="26"/>
        <v>0</v>
      </c>
      <c r="T346" s="155">
        <f t="shared" ca="1" si="26"/>
        <v>0</v>
      </c>
      <c r="U346" s="155">
        <f t="shared" ca="1" si="26"/>
        <v>0</v>
      </c>
      <c r="V346" s="155">
        <f t="shared" ca="1" si="26"/>
        <v>0</v>
      </c>
      <c r="W346" s="155">
        <f t="shared" ca="1" si="26"/>
        <v>0</v>
      </c>
      <c r="X346" s="155">
        <f t="shared" ca="1" si="26"/>
        <v>0</v>
      </c>
      <c r="Y346" s="155">
        <f t="shared" ca="1" si="26"/>
        <v>0</v>
      </c>
      <c r="Z346" s="155">
        <f t="shared" ca="1" si="26"/>
        <v>0</v>
      </c>
      <c r="AA346" s="155">
        <f t="shared" ca="1" si="26"/>
        <v>0</v>
      </c>
      <c r="AB346" s="155">
        <f t="shared" ca="1" si="26"/>
        <v>0</v>
      </c>
      <c r="AC346" s="155"/>
      <c r="AD346" s="155"/>
      <c r="AE346" s="155">
        <v>249</v>
      </c>
    </row>
    <row r="347" spans="1:31" x14ac:dyDescent="0.2">
      <c r="A347" s="155">
        <f t="shared" ca="1" si="25"/>
        <v>0</v>
      </c>
      <c r="B347" s="155">
        <f t="shared" ca="1" si="26"/>
        <v>0</v>
      </c>
      <c r="C347" s="155">
        <f t="shared" ca="1" si="26"/>
        <v>0</v>
      </c>
      <c r="D347" s="155"/>
      <c r="E347" s="155">
        <f t="shared" ca="1" si="26"/>
        <v>0</v>
      </c>
      <c r="F347" s="155">
        <f t="shared" ca="1" si="26"/>
        <v>0</v>
      </c>
      <c r="G347" s="155"/>
      <c r="H347" s="155"/>
      <c r="I347" s="155"/>
      <c r="J347" s="155"/>
      <c r="K347" s="155" t="s">
        <v>204</v>
      </c>
      <c r="L347" s="156" t="str">
        <f t="shared" ca="1" si="21"/>
        <v>N-O-0+0</v>
      </c>
      <c r="M347" s="155"/>
      <c r="N347" s="155">
        <f t="shared" ca="1" si="26"/>
        <v>0</v>
      </c>
      <c r="O347" s="155">
        <f t="shared" ca="1" si="26"/>
        <v>0</v>
      </c>
      <c r="P347" s="155"/>
      <c r="Q347" s="155">
        <f t="shared" ca="1" si="26"/>
        <v>0</v>
      </c>
      <c r="R347" s="155">
        <f t="shared" ca="1" si="26"/>
        <v>0</v>
      </c>
      <c r="S347" s="155">
        <f t="shared" ca="1" si="26"/>
        <v>0</v>
      </c>
      <c r="T347" s="155">
        <f t="shared" ca="1" si="26"/>
        <v>0</v>
      </c>
      <c r="U347" s="155">
        <f t="shared" ca="1" si="26"/>
        <v>0</v>
      </c>
      <c r="V347" s="155">
        <f t="shared" ca="1" si="26"/>
        <v>0</v>
      </c>
      <c r="W347" s="155">
        <f t="shared" ca="1" si="26"/>
        <v>0</v>
      </c>
      <c r="X347" s="155">
        <f t="shared" ca="1" si="26"/>
        <v>0</v>
      </c>
      <c r="Y347" s="155">
        <f t="shared" ca="1" si="26"/>
        <v>0</v>
      </c>
      <c r="Z347" s="155">
        <f t="shared" ca="1" si="26"/>
        <v>0</v>
      </c>
      <c r="AA347" s="155">
        <f t="shared" ca="1" si="26"/>
        <v>0</v>
      </c>
      <c r="AB347" s="155">
        <f t="shared" ca="1" si="26"/>
        <v>0</v>
      </c>
      <c r="AC347" s="155"/>
      <c r="AD347" s="155"/>
      <c r="AE347" s="155">
        <v>250</v>
      </c>
    </row>
    <row r="348" spans="1:31" x14ac:dyDescent="0.2">
      <c r="A348" s="155">
        <f t="shared" ca="1" si="25"/>
        <v>0</v>
      </c>
      <c r="B348" s="155">
        <f t="shared" ca="1" si="26"/>
        <v>0</v>
      </c>
      <c r="C348" s="155">
        <f t="shared" ca="1" si="26"/>
        <v>0</v>
      </c>
      <c r="D348" s="155"/>
      <c r="E348" s="155">
        <f t="shared" ca="1" si="26"/>
        <v>0</v>
      </c>
      <c r="F348" s="155">
        <f t="shared" ca="1" si="26"/>
        <v>0</v>
      </c>
      <c r="G348" s="155"/>
      <c r="H348" s="155"/>
      <c r="I348" s="155"/>
      <c r="J348" s="155"/>
      <c r="K348" s="155" t="s">
        <v>204</v>
      </c>
      <c r="L348" s="156" t="str">
        <f t="shared" ca="1" si="21"/>
        <v>N-O-0+0</v>
      </c>
      <c r="M348" s="155"/>
      <c r="N348" s="155">
        <f t="shared" ca="1" si="26"/>
        <v>0</v>
      </c>
      <c r="O348" s="155">
        <f t="shared" ca="1" si="26"/>
        <v>0</v>
      </c>
      <c r="P348" s="155"/>
      <c r="Q348" s="155">
        <f t="shared" ca="1" si="26"/>
        <v>0</v>
      </c>
      <c r="R348" s="155">
        <f t="shared" ca="1" si="26"/>
        <v>0</v>
      </c>
      <c r="S348" s="155">
        <f t="shared" ca="1" si="26"/>
        <v>0</v>
      </c>
      <c r="T348" s="155">
        <f t="shared" ca="1" si="26"/>
        <v>0</v>
      </c>
      <c r="U348" s="155">
        <f t="shared" ca="1" si="26"/>
        <v>0</v>
      </c>
      <c r="V348" s="155">
        <f t="shared" ca="1" si="26"/>
        <v>0</v>
      </c>
      <c r="W348" s="155">
        <f t="shared" ca="1" si="26"/>
        <v>0</v>
      </c>
      <c r="X348" s="155">
        <f t="shared" ca="1" si="26"/>
        <v>0</v>
      </c>
      <c r="Y348" s="155">
        <f t="shared" ca="1" si="26"/>
        <v>0</v>
      </c>
      <c r="Z348" s="155">
        <f t="shared" ca="1" si="26"/>
        <v>0</v>
      </c>
      <c r="AA348" s="155">
        <f t="shared" ca="1" si="26"/>
        <v>0</v>
      </c>
      <c r="AB348" s="155">
        <f t="shared" ca="1" si="26"/>
        <v>0</v>
      </c>
      <c r="AC348" s="155"/>
      <c r="AD348" s="155"/>
      <c r="AE348" s="155">
        <v>251</v>
      </c>
    </row>
    <row r="349" spans="1:31" x14ac:dyDescent="0.2">
      <c r="A349" s="155">
        <f t="shared" ca="1" si="25"/>
        <v>0</v>
      </c>
      <c r="B349" s="155">
        <f t="shared" ca="1" si="26"/>
        <v>0</v>
      </c>
      <c r="C349" s="155">
        <f t="shared" ca="1" si="26"/>
        <v>0</v>
      </c>
      <c r="D349" s="155"/>
      <c r="E349" s="155">
        <f t="shared" ca="1" si="26"/>
        <v>0</v>
      </c>
      <c r="F349" s="155">
        <f t="shared" ca="1" si="26"/>
        <v>0</v>
      </c>
      <c r="G349" s="155"/>
      <c r="H349" s="155"/>
      <c r="I349" s="155"/>
      <c r="J349" s="155"/>
      <c r="K349" s="155" t="s">
        <v>204</v>
      </c>
      <c r="L349" s="156" t="str">
        <f t="shared" ca="1" si="21"/>
        <v>N-O-0+0</v>
      </c>
      <c r="M349" s="155"/>
      <c r="N349" s="155">
        <f t="shared" ca="1" si="26"/>
        <v>0</v>
      </c>
      <c r="O349" s="155">
        <f t="shared" ca="1" si="26"/>
        <v>0</v>
      </c>
      <c r="P349" s="155"/>
      <c r="Q349" s="155">
        <f t="shared" ca="1" si="26"/>
        <v>0</v>
      </c>
      <c r="R349" s="155">
        <f t="shared" ca="1" si="26"/>
        <v>0</v>
      </c>
      <c r="S349" s="155">
        <f t="shared" ca="1" si="26"/>
        <v>0</v>
      </c>
      <c r="T349" s="155">
        <f t="shared" ca="1" si="26"/>
        <v>0</v>
      </c>
      <c r="U349" s="155">
        <f t="shared" ca="1" si="26"/>
        <v>0</v>
      </c>
      <c r="V349" s="155">
        <f t="shared" ca="1" si="26"/>
        <v>0</v>
      </c>
      <c r="W349" s="155">
        <f t="shared" ca="1" si="26"/>
        <v>0</v>
      </c>
      <c r="X349" s="155">
        <f t="shared" ca="1" si="26"/>
        <v>0</v>
      </c>
      <c r="Y349" s="155">
        <f t="shared" ca="1" si="26"/>
        <v>0</v>
      </c>
      <c r="Z349" s="155">
        <f t="shared" ca="1" si="26"/>
        <v>0</v>
      </c>
      <c r="AA349" s="155">
        <f t="shared" ca="1" si="26"/>
        <v>0</v>
      </c>
      <c r="AB349" s="155">
        <f t="shared" ca="1" si="26"/>
        <v>0</v>
      </c>
      <c r="AC349" s="155"/>
      <c r="AD349" s="155"/>
      <c r="AE349" s="155">
        <v>252</v>
      </c>
    </row>
    <row r="350" spans="1:31" x14ac:dyDescent="0.2">
      <c r="A350" s="155">
        <f t="shared" ca="1" si="25"/>
        <v>0</v>
      </c>
      <c r="B350" s="155">
        <f t="shared" ca="1" si="26"/>
        <v>0</v>
      </c>
      <c r="C350" s="155">
        <f t="shared" ca="1" si="26"/>
        <v>0</v>
      </c>
      <c r="D350" s="155"/>
      <c r="E350" s="155">
        <f t="shared" ca="1" si="26"/>
        <v>0</v>
      </c>
      <c r="F350" s="155">
        <f t="shared" ca="1" si="26"/>
        <v>0</v>
      </c>
      <c r="G350" s="155"/>
      <c r="H350" s="155"/>
      <c r="I350" s="155"/>
      <c r="J350" s="155"/>
      <c r="K350" s="155" t="s">
        <v>204</v>
      </c>
      <c r="L350" s="156" t="str">
        <f t="shared" ca="1" si="21"/>
        <v>N-O-0+0</v>
      </c>
      <c r="M350" s="155"/>
      <c r="N350" s="155">
        <f t="shared" ca="1" si="26"/>
        <v>0</v>
      </c>
      <c r="O350" s="155">
        <f t="shared" ca="1" si="26"/>
        <v>0</v>
      </c>
      <c r="P350" s="155"/>
      <c r="Q350" s="155">
        <f t="shared" ca="1" si="26"/>
        <v>0</v>
      </c>
      <c r="R350" s="155">
        <f t="shared" ca="1" si="26"/>
        <v>0</v>
      </c>
      <c r="S350" s="155">
        <f t="shared" ca="1" si="26"/>
        <v>0</v>
      </c>
      <c r="T350" s="155">
        <f t="shared" ca="1" si="26"/>
        <v>0</v>
      </c>
      <c r="U350" s="155">
        <f t="shared" ca="1" si="26"/>
        <v>0</v>
      </c>
      <c r="V350" s="155">
        <f t="shared" ca="1" si="26"/>
        <v>0</v>
      </c>
      <c r="W350" s="155">
        <f t="shared" ca="1" si="26"/>
        <v>0</v>
      </c>
      <c r="X350" s="155">
        <f t="shared" ca="1" si="26"/>
        <v>0</v>
      </c>
      <c r="Y350" s="155">
        <f t="shared" ca="1" si="26"/>
        <v>0</v>
      </c>
      <c r="Z350" s="155">
        <f t="shared" ca="1" si="26"/>
        <v>0</v>
      </c>
      <c r="AA350" s="155">
        <f t="shared" ca="1" si="26"/>
        <v>0</v>
      </c>
      <c r="AB350" s="155">
        <f t="shared" ca="1" si="26"/>
        <v>0</v>
      </c>
      <c r="AC350" s="155"/>
      <c r="AD350" s="155"/>
      <c r="AE350" s="155">
        <v>253</v>
      </c>
    </row>
    <row r="351" spans="1:31" x14ac:dyDescent="0.2">
      <c r="A351" s="155">
        <f t="shared" ca="1" si="25"/>
        <v>0</v>
      </c>
      <c r="B351" s="155">
        <f t="shared" ca="1" si="26"/>
        <v>0</v>
      </c>
      <c r="C351" s="155">
        <f t="shared" ca="1" si="26"/>
        <v>0</v>
      </c>
      <c r="D351" s="155"/>
      <c r="E351" s="155">
        <f t="shared" ca="1" si="26"/>
        <v>0</v>
      </c>
      <c r="F351" s="155">
        <f t="shared" ca="1" si="26"/>
        <v>0</v>
      </c>
      <c r="G351" s="155"/>
      <c r="H351" s="155"/>
      <c r="I351" s="155"/>
      <c r="J351" s="155"/>
      <c r="K351" s="155" t="s">
        <v>204</v>
      </c>
      <c r="L351" s="156" t="str">
        <f t="shared" ca="1" si="21"/>
        <v>N-O-0+0</v>
      </c>
      <c r="M351" s="155"/>
      <c r="N351" s="155">
        <f t="shared" ca="1" si="26"/>
        <v>0</v>
      </c>
      <c r="O351" s="155">
        <f t="shared" ca="1" si="26"/>
        <v>0</v>
      </c>
      <c r="P351" s="155"/>
      <c r="Q351" s="155">
        <f t="shared" ca="1" si="26"/>
        <v>0</v>
      </c>
      <c r="R351" s="155">
        <f t="shared" ca="1" si="26"/>
        <v>0</v>
      </c>
      <c r="S351" s="155">
        <f t="shared" ca="1" si="26"/>
        <v>0</v>
      </c>
      <c r="T351" s="155">
        <f t="shared" ca="1" si="26"/>
        <v>0</v>
      </c>
      <c r="U351" s="155">
        <f t="shared" ca="1" si="26"/>
        <v>0</v>
      </c>
      <c r="V351" s="155">
        <f t="shared" ca="1" si="26"/>
        <v>0</v>
      </c>
      <c r="W351" s="155">
        <f t="shared" ca="1" si="26"/>
        <v>0</v>
      </c>
      <c r="X351" s="155">
        <f t="shared" ca="1" si="26"/>
        <v>0</v>
      </c>
      <c r="Y351" s="155">
        <f t="shared" ca="1" si="26"/>
        <v>0</v>
      </c>
      <c r="Z351" s="155">
        <f t="shared" ca="1" si="26"/>
        <v>0</v>
      </c>
      <c r="AA351" s="155">
        <f t="shared" ca="1" si="26"/>
        <v>0</v>
      </c>
      <c r="AB351" s="155">
        <f t="shared" ca="1" si="26"/>
        <v>0</v>
      </c>
      <c r="AC351" s="155"/>
      <c r="AD351" s="155"/>
      <c r="AE351" s="155">
        <v>254</v>
      </c>
    </row>
    <row r="352" spans="1:31" x14ac:dyDescent="0.2">
      <c r="A352" s="155">
        <f t="shared" ca="1" si="25"/>
        <v>0</v>
      </c>
      <c r="B352" s="155">
        <f t="shared" ca="1" si="26"/>
        <v>0</v>
      </c>
      <c r="C352" s="155">
        <f t="shared" ca="1" si="26"/>
        <v>0</v>
      </c>
      <c r="D352" s="155"/>
      <c r="E352" s="155">
        <f t="shared" ca="1" si="26"/>
        <v>0</v>
      </c>
      <c r="F352" s="155">
        <f t="shared" ca="1" si="26"/>
        <v>0</v>
      </c>
      <c r="G352" s="155"/>
      <c r="H352" s="155"/>
      <c r="I352" s="155"/>
      <c r="J352" s="155"/>
      <c r="K352" s="155" t="s">
        <v>204</v>
      </c>
      <c r="L352" s="156" t="str">
        <f t="shared" ca="1" si="21"/>
        <v>N-O-0+0</v>
      </c>
      <c r="M352" s="155"/>
      <c r="N352" s="155">
        <f t="shared" ca="1" si="26"/>
        <v>0</v>
      </c>
      <c r="O352" s="155">
        <f t="shared" ca="1" si="26"/>
        <v>0</v>
      </c>
      <c r="P352" s="155"/>
      <c r="Q352" s="155">
        <f t="shared" ca="1" si="26"/>
        <v>0</v>
      </c>
      <c r="R352" s="155">
        <f t="shared" ca="1" si="26"/>
        <v>0</v>
      </c>
      <c r="S352" s="155">
        <f t="shared" ca="1" si="26"/>
        <v>0</v>
      </c>
      <c r="T352" s="155">
        <f t="shared" ca="1" si="26"/>
        <v>0</v>
      </c>
      <c r="U352" s="155">
        <f t="shared" ca="1" si="26"/>
        <v>0</v>
      </c>
      <c r="V352" s="155">
        <f t="shared" ca="1" si="26"/>
        <v>0</v>
      </c>
      <c r="W352" s="155">
        <f t="shared" ca="1" si="26"/>
        <v>0</v>
      </c>
      <c r="X352" s="155">
        <f t="shared" ca="1" si="26"/>
        <v>0</v>
      </c>
      <c r="Y352" s="155">
        <f t="shared" ca="1" si="26"/>
        <v>0</v>
      </c>
      <c r="Z352" s="155">
        <f t="shared" ca="1" si="26"/>
        <v>0</v>
      </c>
      <c r="AA352" s="155">
        <f t="shared" ca="1" si="26"/>
        <v>0</v>
      </c>
      <c r="AB352" s="155">
        <f t="shared" ca="1" si="26"/>
        <v>0</v>
      </c>
      <c r="AC352" s="155"/>
      <c r="AD352" s="155"/>
      <c r="AE352" s="155">
        <v>255</v>
      </c>
    </row>
    <row r="353" spans="1:31" x14ac:dyDescent="0.2">
      <c r="A353" s="155">
        <f t="shared" ca="1" si="25"/>
        <v>0</v>
      </c>
      <c r="B353" s="155">
        <f t="shared" ca="1" si="26"/>
        <v>0</v>
      </c>
      <c r="C353" s="155">
        <f t="shared" ca="1" si="26"/>
        <v>0</v>
      </c>
      <c r="D353" s="155"/>
      <c r="E353" s="155">
        <f t="shared" ca="1" si="26"/>
        <v>0</v>
      </c>
      <c r="F353" s="155">
        <f t="shared" ca="1" si="26"/>
        <v>0</v>
      </c>
      <c r="G353" s="155"/>
      <c r="H353" s="155"/>
      <c r="I353" s="155"/>
      <c r="J353" s="155"/>
      <c r="K353" s="155" t="s">
        <v>204</v>
      </c>
      <c r="L353" s="156" t="str">
        <f t="shared" ca="1" si="21"/>
        <v>N-O-0+0</v>
      </c>
      <c r="M353" s="155"/>
      <c r="N353" s="155">
        <f t="shared" ca="1" si="26"/>
        <v>0</v>
      </c>
      <c r="O353" s="155">
        <f t="shared" ca="1" si="26"/>
        <v>0</v>
      </c>
      <c r="P353" s="155"/>
      <c r="Q353" s="155">
        <f t="shared" ca="1" si="26"/>
        <v>0</v>
      </c>
      <c r="R353" s="155">
        <f t="shared" ca="1" si="26"/>
        <v>0</v>
      </c>
      <c r="S353" s="155">
        <f t="shared" ca="1" si="26"/>
        <v>0</v>
      </c>
      <c r="T353" s="155">
        <f t="shared" ca="1" si="26"/>
        <v>0</v>
      </c>
      <c r="U353" s="155">
        <f t="shared" ca="1" si="26"/>
        <v>0</v>
      </c>
      <c r="V353" s="155">
        <f t="shared" ca="1" si="26"/>
        <v>0</v>
      </c>
      <c r="W353" s="155">
        <f t="shared" ca="1" si="26"/>
        <v>0</v>
      </c>
      <c r="X353" s="155">
        <f t="shared" ca="1" si="26"/>
        <v>0</v>
      </c>
      <c r="Y353" s="155">
        <f t="shared" ca="1" si="26"/>
        <v>0</v>
      </c>
      <c r="Z353" s="155">
        <f t="shared" ca="1" si="26"/>
        <v>0</v>
      </c>
      <c r="AA353" s="155">
        <f t="shared" ca="1" si="26"/>
        <v>0</v>
      </c>
      <c r="AB353" s="155">
        <f t="shared" ca="1" si="26"/>
        <v>0</v>
      </c>
      <c r="AC353" s="155"/>
      <c r="AD353" s="155"/>
      <c r="AE353" s="155">
        <v>256</v>
      </c>
    </row>
    <row r="354" spans="1:31" x14ac:dyDescent="0.2">
      <c r="A354" s="155">
        <f t="shared" ca="1" si="25"/>
        <v>0</v>
      </c>
      <c r="B354" s="155">
        <f t="shared" ca="1" si="26"/>
        <v>0</v>
      </c>
      <c r="C354" s="155">
        <f t="shared" ca="1" si="26"/>
        <v>0</v>
      </c>
      <c r="D354" s="155"/>
      <c r="E354" s="155">
        <f t="shared" ca="1" si="26"/>
        <v>0</v>
      </c>
      <c r="F354" s="155">
        <f t="shared" ca="1" si="26"/>
        <v>0</v>
      </c>
      <c r="G354" s="155"/>
      <c r="H354" s="155"/>
      <c r="I354" s="155"/>
      <c r="J354" s="155"/>
      <c r="K354" s="155" t="s">
        <v>204</v>
      </c>
      <c r="L354" s="156" t="str">
        <f t="shared" ca="1" si="21"/>
        <v>N-O-0+0</v>
      </c>
      <c r="M354" s="155"/>
      <c r="N354" s="155">
        <f t="shared" ca="1" si="26"/>
        <v>0</v>
      </c>
      <c r="O354" s="155">
        <f t="shared" ca="1" si="26"/>
        <v>0</v>
      </c>
      <c r="P354" s="155"/>
      <c r="Q354" s="155">
        <f t="shared" ca="1" si="26"/>
        <v>0</v>
      </c>
      <c r="R354" s="155">
        <f t="shared" ca="1" si="26"/>
        <v>0</v>
      </c>
      <c r="S354" s="155">
        <f t="shared" ca="1" si="26"/>
        <v>0</v>
      </c>
      <c r="T354" s="155">
        <f t="shared" ca="1" si="26"/>
        <v>0</v>
      </c>
      <c r="U354" s="155">
        <f t="shared" ca="1" si="26"/>
        <v>0</v>
      </c>
      <c r="V354" s="155">
        <f t="shared" ca="1" si="26"/>
        <v>0</v>
      </c>
      <c r="W354" s="155">
        <f t="shared" ca="1" si="26"/>
        <v>0</v>
      </c>
      <c r="X354" s="155">
        <f t="shared" ca="1" si="26"/>
        <v>0</v>
      </c>
      <c r="Y354" s="155">
        <f t="shared" ca="1" si="26"/>
        <v>0</v>
      </c>
      <c r="Z354" s="155">
        <f t="shared" ca="1" si="26"/>
        <v>0</v>
      </c>
      <c r="AA354" s="155">
        <f t="shared" ca="1" si="26"/>
        <v>0</v>
      </c>
      <c r="AB354" s="155">
        <f t="shared" ca="1" si="26"/>
        <v>0</v>
      </c>
      <c r="AC354" s="155"/>
      <c r="AD354" s="155"/>
      <c r="AE354" s="155">
        <v>257</v>
      </c>
    </row>
    <row r="355" spans="1:31" x14ac:dyDescent="0.2">
      <c r="A355" s="155">
        <f t="shared" ca="1" si="25"/>
        <v>0</v>
      </c>
      <c r="B355" s="155">
        <f t="shared" ca="1" si="26"/>
        <v>0</v>
      </c>
      <c r="C355" s="155">
        <f t="shared" ca="1" si="26"/>
        <v>0</v>
      </c>
      <c r="D355" s="155"/>
      <c r="E355" s="155">
        <f t="shared" ca="1" si="26"/>
        <v>0</v>
      </c>
      <c r="F355" s="155">
        <f t="shared" ca="1" si="26"/>
        <v>0</v>
      </c>
      <c r="G355" s="155"/>
      <c r="H355" s="155"/>
      <c r="I355" s="155"/>
      <c r="J355" s="155"/>
      <c r="K355" s="155" t="s">
        <v>204</v>
      </c>
      <c r="L355" s="156" t="str">
        <f t="shared" ca="1" si="21"/>
        <v>N-O-0+0</v>
      </c>
      <c r="M355" s="155"/>
      <c r="N355" s="155">
        <f t="shared" ca="1" si="26"/>
        <v>0</v>
      </c>
      <c r="O355" s="155">
        <f t="shared" ca="1" si="26"/>
        <v>0</v>
      </c>
      <c r="P355" s="155"/>
      <c r="Q355" s="155">
        <f t="shared" ca="1" si="26"/>
        <v>0</v>
      </c>
      <c r="R355" s="155">
        <f t="shared" ca="1" si="26"/>
        <v>0</v>
      </c>
      <c r="S355" s="155">
        <f t="shared" ca="1" si="26"/>
        <v>0</v>
      </c>
      <c r="T355" s="155">
        <f t="shared" ca="1" si="26"/>
        <v>0</v>
      </c>
      <c r="U355" s="155">
        <f t="shared" ca="1" si="26"/>
        <v>0</v>
      </c>
      <c r="V355" s="155">
        <f t="shared" ca="1" si="26"/>
        <v>0</v>
      </c>
      <c r="W355" s="155">
        <f t="shared" ca="1" si="26"/>
        <v>0</v>
      </c>
      <c r="X355" s="155">
        <f t="shared" ca="1" si="26"/>
        <v>0</v>
      </c>
      <c r="Y355" s="155">
        <f t="shared" ca="1" si="26"/>
        <v>0</v>
      </c>
      <c r="Z355" s="155">
        <f t="shared" ca="1" si="26"/>
        <v>0</v>
      </c>
      <c r="AA355" s="155">
        <f t="shared" ca="1" si="26"/>
        <v>0</v>
      </c>
      <c r="AB355" s="155">
        <f t="shared" ca="1" si="26"/>
        <v>0</v>
      </c>
      <c r="AC355" s="155"/>
      <c r="AD355" s="155"/>
      <c r="AE355" s="155">
        <v>258</v>
      </c>
    </row>
    <row r="356" spans="1:31" x14ac:dyDescent="0.2">
      <c r="A356" s="155">
        <f t="shared" ca="1" si="25"/>
        <v>0</v>
      </c>
      <c r="B356" s="155">
        <f t="shared" ca="1" si="26"/>
        <v>0</v>
      </c>
      <c r="C356" s="155">
        <f t="shared" ca="1" si="26"/>
        <v>0</v>
      </c>
      <c r="D356" s="155"/>
      <c r="E356" s="155">
        <f t="shared" ca="1" si="26"/>
        <v>0</v>
      </c>
      <c r="F356" s="155">
        <f t="shared" ca="1" si="26"/>
        <v>0</v>
      </c>
      <c r="G356" s="155"/>
      <c r="H356" s="155"/>
      <c r="I356" s="155"/>
      <c r="J356" s="155"/>
      <c r="K356" s="155" t="s">
        <v>204</v>
      </c>
      <c r="L356" s="156" t="str">
        <f t="shared" ca="1" si="21"/>
        <v>N-O-0+0</v>
      </c>
      <c r="M356" s="155"/>
      <c r="N356" s="155">
        <f t="shared" ca="1" si="26"/>
        <v>0</v>
      </c>
      <c r="O356" s="155">
        <f t="shared" ca="1" si="26"/>
        <v>0</v>
      </c>
      <c r="P356" s="155"/>
      <c r="Q356" s="155">
        <f t="shared" ca="1" si="26"/>
        <v>0</v>
      </c>
      <c r="R356" s="155">
        <f t="shared" ca="1" si="26"/>
        <v>0</v>
      </c>
      <c r="S356" s="155">
        <f t="shared" ca="1" si="26"/>
        <v>0</v>
      </c>
      <c r="T356" s="155">
        <f t="shared" ca="1" si="26"/>
        <v>0</v>
      </c>
      <c r="U356" s="155">
        <f t="shared" ca="1" si="26"/>
        <v>0</v>
      </c>
      <c r="V356" s="155">
        <f t="shared" ca="1" si="26"/>
        <v>0</v>
      </c>
      <c r="W356" s="155">
        <f t="shared" ca="1" si="26"/>
        <v>0</v>
      </c>
      <c r="X356" s="155">
        <f t="shared" ca="1" si="26"/>
        <v>0</v>
      </c>
      <c r="Y356" s="155">
        <f t="shared" ca="1" si="26"/>
        <v>0</v>
      </c>
      <c r="Z356" s="155">
        <f t="shared" ca="1" si="26"/>
        <v>0</v>
      </c>
      <c r="AA356" s="155">
        <f t="shared" ca="1" si="26"/>
        <v>0</v>
      </c>
      <c r="AB356" s="155">
        <f t="shared" ca="1" si="26"/>
        <v>0</v>
      </c>
      <c r="AC356" s="155"/>
      <c r="AD356" s="155"/>
      <c r="AE356" s="155">
        <v>259</v>
      </c>
    </row>
    <row r="357" spans="1:31" x14ac:dyDescent="0.2">
      <c r="A357" s="155">
        <f t="shared" ca="1" si="25"/>
        <v>0</v>
      </c>
      <c r="B357" s="155">
        <f t="shared" ca="1" si="26"/>
        <v>0</v>
      </c>
      <c r="C357" s="155">
        <f t="shared" ca="1" si="26"/>
        <v>0</v>
      </c>
      <c r="D357" s="155"/>
      <c r="E357" s="155">
        <f t="shared" ca="1" si="26"/>
        <v>0</v>
      </c>
      <c r="F357" s="155">
        <f t="shared" ca="1" si="26"/>
        <v>0</v>
      </c>
      <c r="G357" s="155"/>
      <c r="H357" s="155"/>
      <c r="I357" s="155"/>
      <c r="J357" s="155"/>
      <c r="K357" s="155" t="s">
        <v>204</v>
      </c>
      <c r="L357" s="156" t="str">
        <f t="shared" ca="1" si="21"/>
        <v>N-O-0+0</v>
      </c>
      <c r="M357" s="155"/>
      <c r="N357" s="155">
        <f t="shared" ca="1" si="26"/>
        <v>0</v>
      </c>
      <c r="O357" s="155">
        <f t="shared" ca="1" si="26"/>
        <v>0</v>
      </c>
      <c r="P357" s="155"/>
      <c r="Q357" s="155">
        <f t="shared" ca="1" si="26"/>
        <v>0</v>
      </c>
      <c r="R357" s="155">
        <f t="shared" ca="1" si="26"/>
        <v>0</v>
      </c>
      <c r="S357" s="155">
        <f t="shared" ca="1" si="26"/>
        <v>0</v>
      </c>
      <c r="T357" s="155">
        <f t="shared" ca="1" si="26"/>
        <v>0</v>
      </c>
      <c r="U357" s="155">
        <f t="shared" ca="1" si="26"/>
        <v>0</v>
      </c>
      <c r="V357" s="155">
        <f t="shared" ca="1" si="26"/>
        <v>0</v>
      </c>
      <c r="W357" s="155">
        <f t="shared" ca="1" si="26"/>
        <v>0</v>
      </c>
      <c r="X357" s="155">
        <f t="shared" ca="1" si="26"/>
        <v>0</v>
      </c>
      <c r="Y357" s="155">
        <f t="shared" ca="1" si="26"/>
        <v>0</v>
      </c>
      <c r="Z357" s="155">
        <f t="shared" ca="1" si="26"/>
        <v>0</v>
      </c>
      <c r="AA357" s="155">
        <f t="shared" ca="1" si="26"/>
        <v>0</v>
      </c>
      <c r="AB357" s="155">
        <f t="shared" ca="1" si="26"/>
        <v>0</v>
      </c>
      <c r="AC357" s="155"/>
      <c r="AD357" s="155"/>
      <c r="AE357" s="155">
        <v>260</v>
      </c>
    </row>
    <row r="358" spans="1:31" x14ac:dyDescent="0.2">
      <c r="A358" s="155">
        <f t="shared" ca="1" si="25"/>
        <v>0</v>
      </c>
      <c r="B358" s="155">
        <f t="shared" ca="1" si="26"/>
        <v>0</v>
      </c>
      <c r="C358" s="155">
        <f t="shared" ca="1" si="26"/>
        <v>0</v>
      </c>
      <c r="D358" s="155"/>
      <c r="E358" s="155">
        <f t="shared" ca="1" si="26"/>
        <v>0</v>
      </c>
      <c r="F358" s="155">
        <f t="shared" ca="1" si="26"/>
        <v>0</v>
      </c>
      <c r="G358" s="155"/>
      <c r="H358" s="155"/>
      <c r="I358" s="155"/>
      <c r="J358" s="155"/>
      <c r="K358" s="155" t="s">
        <v>204</v>
      </c>
      <c r="L358" s="156" t="str">
        <f t="shared" ca="1" si="21"/>
        <v>N-O-0+0</v>
      </c>
      <c r="M358" s="155"/>
      <c r="N358" s="155">
        <f t="shared" ca="1" si="26"/>
        <v>0</v>
      </c>
      <c r="O358" s="155">
        <f t="shared" ca="1" si="26"/>
        <v>0</v>
      </c>
      <c r="P358" s="155"/>
      <c r="Q358" s="155">
        <f t="shared" ca="1" si="26"/>
        <v>0</v>
      </c>
      <c r="R358" s="155">
        <f t="shared" ca="1" si="26"/>
        <v>0</v>
      </c>
      <c r="S358" s="155">
        <f t="shared" ca="1" si="26"/>
        <v>0</v>
      </c>
      <c r="T358" s="155">
        <f t="shared" ca="1" si="26"/>
        <v>0</v>
      </c>
      <c r="U358" s="155">
        <f t="shared" ca="1" si="26"/>
        <v>0</v>
      </c>
      <c r="V358" s="155">
        <f t="shared" ca="1" si="26"/>
        <v>0</v>
      </c>
      <c r="W358" s="155">
        <f t="shared" ca="1" si="26"/>
        <v>0</v>
      </c>
      <c r="X358" s="155">
        <f t="shared" ca="1" si="26"/>
        <v>0</v>
      </c>
      <c r="Y358" s="155">
        <f t="shared" ca="1" si="26"/>
        <v>0</v>
      </c>
      <c r="Z358" s="155">
        <f t="shared" ca="1" si="26"/>
        <v>0</v>
      </c>
      <c r="AA358" s="155">
        <f t="shared" ca="1" si="26"/>
        <v>0</v>
      </c>
      <c r="AB358" s="155">
        <f t="shared" ca="1" si="26"/>
        <v>0</v>
      </c>
      <c r="AC358" s="155"/>
      <c r="AD358" s="155"/>
      <c r="AE358" s="155">
        <v>261</v>
      </c>
    </row>
    <row r="359" spans="1:31" x14ac:dyDescent="0.2">
      <c r="A359" s="155">
        <f t="shared" ca="1" si="25"/>
        <v>0</v>
      </c>
      <c r="B359" s="155">
        <f t="shared" ca="1" si="26"/>
        <v>0</v>
      </c>
      <c r="C359" s="155">
        <f t="shared" ca="1" si="26"/>
        <v>0</v>
      </c>
      <c r="D359" s="155"/>
      <c r="E359" s="155">
        <f t="shared" ca="1" si="26"/>
        <v>0</v>
      </c>
      <c r="F359" s="155">
        <f t="shared" ca="1" si="26"/>
        <v>0</v>
      </c>
      <c r="G359" s="155"/>
      <c r="H359" s="155"/>
      <c r="I359" s="155"/>
      <c r="J359" s="155"/>
      <c r="K359" s="155" t="s">
        <v>204</v>
      </c>
      <c r="L359" s="156" t="str">
        <f t="shared" ca="1" si="21"/>
        <v>N-O-0+0</v>
      </c>
      <c r="M359" s="155"/>
      <c r="N359" s="155">
        <f t="shared" ca="1" si="26"/>
        <v>0</v>
      </c>
      <c r="O359" s="155">
        <f t="shared" ca="1" si="26"/>
        <v>0</v>
      </c>
      <c r="P359" s="155"/>
      <c r="Q359" s="155">
        <f t="shared" ca="1" si="26"/>
        <v>0</v>
      </c>
      <c r="R359" s="155">
        <f t="shared" ca="1" si="26"/>
        <v>0</v>
      </c>
      <c r="S359" s="155">
        <f t="shared" ca="1" si="26"/>
        <v>0</v>
      </c>
      <c r="T359" s="155">
        <f t="shared" ca="1" si="26"/>
        <v>0</v>
      </c>
      <c r="U359" s="155">
        <f t="shared" ca="1" si="26"/>
        <v>0</v>
      </c>
      <c r="V359" s="155">
        <f t="shared" ca="1" si="26"/>
        <v>0</v>
      </c>
      <c r="W359" s="155">
        <f t="shared" ca="1" si="26"/>
        <v>0</v>
      </c>
      <c r="X359" s="155">
        <f t="shared" ca="1" si="26"/>
        <v>0</v>
      </c>
      <c r="Y359" s="155">
        <f t="shared" ca="1" si="26"/>
        <v>0</v>
      </c>
      <c r="Z359" s="155">
        <f t="shared" ca="1" si="26"/>
        <v>0</v>
      </c>
      <c r="AA359" s="155">
        <f t="shared" ca="1" si="26"/>
        <v>0</v>
      </c>
      <c r="AB359" s="155">
        <f t="shared" ca="1" si="26"/>
        <v>0</v>
      </c>
      <c r="AC359" s="155"/>
      <c r="AD359" s="155"/>
      <c r="AE359" s="155">
        <v>262</v>
      </c>
    </row>
    <row r="360" spans="1:31" x14ac:dyDescent="0.2">
      <c r="A360" s="155">
        <f t="shared" ca="1" si="25"/>
        <v>0</v>
      </c>
      <c r="B360" s="155">
        <f t="shared" ca="1" si="26"/>
        <v>0</v>
      </c>
      <c r="C360" s="155">
        <f t="shared" ca="1" si="26"/>
        <v>0</v>
      </c>
      <c r="D360" s="155"/>
      <c r="E360" s="155">
        <f t="shared" ref="E360:T391" ca="1" si="27">INDIRECT(ADDRESS(E$1001,$AE360,1,1,$AP$1))</f>
        <v>0</v>
      </c>
      <c r="F360" s="155">
        <f t="shared" ca="1" si="27"/>
        <v>0</v>
      </c>
      <c r="G360" s="155"/>
      <c r="H360" s="155"/>
      <c r="I360" s="155"/>
      <c r="J360" s="155"/>
      <c r="K360" s="155" t="s">
        <v>204</v>
      </c>
      <c r="L360" s="156" t="str">
        <f t="shared" ca="1" si="21"/>
        <v>N-O-0+0</v>
      </c>
      <c r="M360" s="155"/>
      <c r="N360" s="155">
        <f t="shared" ca="1" si="27"/>
        <v>0</v>
      </c>
      <c r="O360" s="155">
        <f t="shared" ca="1" si="27"/>
        <v>0</v>
      </c>
      <c r="P360" s="155"/>
      <c r="Q360" s="155">
        <f t="shared" ca="1" si="27"/>
        <v>0</v>
      </c>
      <c r="R360" s="155">
        <f t="shared" ca="1" si="27"/>
        <v>0</v>
      </c>
      <c r="S360" s="155">
        <f t="shared" ca="1" si="27"/>
        <v>0</v>
      </c>
      <c r="T360" s="155">
        <f t="shared" ca="1" si="27"/>
        <v>0</v>
      </c>
      <c r="U360" s="155">
        <f t="shared" ref="U360:AB391" ca="1" si="28">INDIRECT(ADDRESS(U$1001,$AE360,1,1,$AP$1))</f>
        <v>0</v>
      </c>
      <c r="V360" s="155">
        <f t="shared" ca="1" si="28"/>
        <v>0</v>
      </c>
      <c r="W360" s="155">
        <f t="shared" ca="1" si="28"/>
        <v>0</v>
      </c>
      <c r="X360" s="155">
        <f t="shared" ca="1" si="28"/>
        <v>0</v>
      </c>
      <c r="Y360" s="155">
        <f t="shared" ca="1" si="28"/>
        <v>0</v>
      </c>
      <c r="Z360" s="155">
        <f t="shared" ca="1" si="28"/>
        <v>0</v>
      </c>
      <c r="AA360" s="155">
        <f t="shared" ca="1" si="28"/>
        <v>0</v>
      </c>
      <c r="AB360" s="155">
        <f t="shared" ca="1" si="28"/>
        <v>0</v>
      </c>
      <c r="AC360" s="155"/>
      <c r="AD360" s="155"/>
      <c r="AE360" s="155">
        <v>263</v>
      </c>
    </row>
    <row r="361" spans="1:31" x14ac:dyDescent="0.2">
      <c r="A361" s="155">
        <f t="shared" ca="1" si="25"/>
        <v>0</v>
      </c>
      <c r="B361" s="155">
        <f t="shared" ca="1" si="25"/>
        <v>0</v>
      </c>
      <c r="C361" s="155">
        <f t="shared" ca="1" si="25"/>
        <v>0</v>
      </c>
      <c r="D361" s="155"/>
      <c r="E361" s="155">
        <f t="shared" ca="1" si="25"/>
        <v>0</v>
      </c>
      <c r="F361" s="155">
        <f t="shared" ca="1" si="25"/>
        <v>0</v>
      </c>
      <c r="G361" s="155"/>
      <c r="H361" s="155"/>
      <c r="I361" s="155"/>
      <c r="J361" s="155"/>
      <c r="K361" s="155" t="s">
        <v>204</v>
      </c>
      <c r="L361" s="156" t="str">
        <f t="shared" ca="1" si="21"/>
        <v>N-O-0+0</v>
      </c>
      <c r="M361" s="155"/>
      <c r="N361" s="155">
        <f t="shared" ca="1" si="25"/>
        <v>0</v>
      </c>
      <c r="O361" s="155">
        <f t="shared" ca="1" si="25"/>
        <v>0</v>
      </c>
      <c r="P361" s="155"/>
      <c r="Q361" s="155">
        <f t="shared" ca="1" si="27"/>
        <v>0</v>
      </c>
      <c r="R361" s="155">
        <f t="shared" ca="1" si="27"/>
        <v>0</v>
      </c>
      <c r="S361" s="155">
        <f t="shared" ca="1" si="27"/>
        <v>0</v>
      </c>
      <c r="T361" s="155">
        <f t="shared" ca="1" si="27"/>
        <v>0</v>
      </c>
      <c r="U361" s="155">
        <f t="shared" ca="1" si="28"/>
        <v>0</v>
      </c>
      <c r="V361" s="155">
        <f t="shared" ca="1" si="28"/>
        <v>0</v>
      </c>
      <c r="W361" s="155">
        <f t="shared" ca="1" si="28"/>
        <v>0</v>
      </c>
      <c r="X361" s="155">
        <f t="shared" ca="1" si="28"/>
        <v>0</v>
      </c>
      <c r="Y361" s="155">
        <f t="shared" ca="1" si="28"/>
        <v>0</v>
      </c>
      <c r="Z361" s="155">
        <f t="shared" ca="1" si="28"/>
        <v>0</v>
      </c>
      <c r="AA361" s="155">
        <f t="shared" ca="1" si="28"/>
        <v>0</v>
      </c>
      <c r="AB361" s="155">
        <f t="shared" ca="1" si="28"/>
        <v>0</v>
      </c>
      <c r="AC361" s="155"/>
      <c r="AD361" s="155"/>
      <c r="AE361" s="155">
        <v>264</v>
      </c>
    </row>
    <row r="362" spans="1:31" x14ac:dyDescent="0.2">
      <c r="A362" s="155">
        <f t="shared" ca="1" si="25"/>
        <v>0</v>
      </c>
      <c r="B362" s="155">
        <f t="shared" ca="1" si="25"/>
        <v>0</v>
      </c>
      <c r="C362" s="155">
        <f t="shared" ca="1" si="25"/>
        <v>0</v>
      </c>
      <c r="D362" s="155"/>
      <c r="E362" s="155">
        <f t="shared" ca="1" si="25"/>
        <v>0</v>
      </c>
      <c r="F362" s="155">
        <f t="shared" ca="1" si="25"/>
        <v>0</v>
      </c>
      <c r="G362" s="155"/>
      <c r="H362" s="155"/>
      <c r="I362" s="155"/>
      <c r="J362" s="155"/>
      <c r="K362" s="155" t="s">
        <v>204</v>
      </c>
      <c r="L362" s="156" t="str">
        <f t="shared" ca="1" si="21"/>
        <v>N-O-0+0</v>
      </c>
      <c r="M362" s="155"/>
      <c r="N362" s="155">
        <f t="shared" ca="1" si="25"/>
        <v>0</v>
      </c>
      <c r="O362" s="155">
        <f t="shared" ca="1" si="25"/>
        <v>0</v>
      </c>
      <c r="P362" s="155"/>
      <c r="Q362" s="155">
        <f t="shared" ca="1" si="27"/>
        <v>0</v>
      </c>
      <c r="R362" s="155">
        <f t="shared" ca="1" si="27"/>
        <v>0</v>
      </c>
      <c r="S362" s="155">
        <f t="shared" ca="1" si="27"/>
        <v>0</v>
      </c>
      <c r="T362" s="155">
        <f t="shared" ca="1" si="27"/>
        <v>0</v>
      </c>
      <c r="U362" s="155">
        <f t="shared" ca="1" si="28"/>
        <v>0</v>
      </c>
      <c r="V362" s="155">
        <f t="shared" ca="1" si="28"/>
        <v>0</v>
      </c>
      <c r="W362" s="155">
        <f t="shared" ca="1" si="28"/>
        <v>0</v>
      </c>
      <c r="X362" s="155">
        <f t="shared" ca="1" si="28"/>
        <v>0</v>
      </c>
      <c r="Y362" s="155">
        <f t="shared" ca="1" si="28"/>
        <v>0</v>
      </c>
      <c r="Z362" s="155">
        <f t="shared" ca="1" si="28"/>
        <v>0</v>
      </c>
      <c r="AA362" s="155">
        <f t="shared" ca="1" si="28"/>
        <v>0</v>
      </c>
      <c r="AB362" s="155">
        <f t="shared" ca="1" si="28"/>
        <v>0</v>
      </c>
      <c r="AC362" s="155"/>
      <c r="AD362" s="155"/>
      <c r="AE362" s="155">
        <v>265</v>
      </c>
    </row>
    <row r="363" spans="1:31" x14ac:dyDescent="0.2">
      <c r="A363" s="155">
        <f t="shared" ca="1" si="25"/>
        <v>0</v>
      </c>
      <c r="B363" s="155">
        <f t="shared" ca="1" si="25"/>
        <v>0</v>
      </c>
      <c r="C363" s="155">
        <f t="shared" ca="1" si="25"/>
        <v>0</v>
      </c>
      <c r="D363" s="155"/>
      <c r="E363" s="155">
        <f t="shared" ca="1" si="25"/>
        <v>0</v>
      </c>
      <c r="F363" s="155">
        <f t="shared" ca="1" si="25"/>
        <v>0</v>
      </c>
      <c r="G363" s="155"/>
      <c r="H363" s="155"/>
      <c r="I363" s="155"/>
      <c r="J363" s="155"/>
      <c r="K363" s="155" t="s">
        <v>204</v>
      </c>
      <c r="L363" s="156" t="str">
        <f t="shared" ca="1" si="21"/>
        <v>N-O-0+0</v>
      </c>
      <c r="M363" s="155"/>
      <c r="N363" s="155">
        <f t="shared" ca="1" si="25"/>
        <v>0</v>
      </c>
      <c r="O363" s="155">
        <f t="shared" ca="1" si="25"/>
        <v>0</v>
      </c>
      <c r="P363" s="155"/>
      <c r="Q363" s="155">
        <f t="shared" ca="1" si="27"/>
        <v>0</v>
      </c>
      <c r="R363" s="155">
        <f t="shared" ca="1" si="27"/>
        <v>0</v>
      </c>
      <c r="S363" s="155">
        <f t="shared" ca="1" si="27"/>
        <v>0</v>
      </c>
      <c r="T363" s="155">
        <f t="shared" ca="1" si="27"/>
        <v>0</v>
      </c>
      <c r="U363" s="155">
        <f t="shared" ca="1" si="28"/>
        <v>0</v>
      </c>
      <c r="V363" s="155">
        <f t="shared" ca="1" si="28"/>
        <v>0</v>
      </c>
      <c r="W363" s="155">
        <f t="shared" ca="1" si="28"/>
        <v>0</v>
      </c>
      <c r="X363" s="155">
        <f t="shared" ca="1" si="28"/>
        <v>0</v>
      </c>
      <c r="Y363" s="155">
        <f t="shared" ca="1" si="28"/>
        <v>0</v>
      </c>
      <c r="Z363" s="155">
        <f t="shared" ca="1" si="28"/>
        <v>0</v>
      </c>
      <c r="AA363" s="155">
        <f t="shared" ca="1" si="28"/>
        <v>0</v>
      </c>
      <c r="AB363" s="155">
        <f t="shared" ca="1" si="28"/>
        <v>0</v>
      </c>
      <c r="AC363" s="155"/>
      <c r="AD363" s="155"/>
      <c r="AE363" s="155">
        <v>266</v>
      </c>
    </row>
    <row r="364" spans="1:31" x14ac:dyDescent="0.2">
      <c r="A364" s="155">
        <f t="shared" ca="1" si="25"/>
        <v>0</v>
      </c>
      <c r="B364" s="155">
        <f t="shared" ca="1" si="25"/>
        <v>0</v>
      </c>
      <c r="C364" s="155">
        <f t="shared" ca="1" si="25"/>
        <v>0</v>
      </c>
      <c r="D364" s="155"/>
      <c r="E364" s="155">
        <f t="shared" ca="1" si="25"/>
        <v>0</v>
      </c>
      <c r="F364" s="155">
        <f t="shared" ca="1" si="25"/>
        <v>0</v>
      </c>
      <c r="G364" s="155"/>
      <c r="H364" s="155"/>
      <c r="I364" s="155"/>
      <c r="J364" s="155"/>
      <c r="K364" s="155" t="s">
        <v>204</v>
      </c>
      <c r="L364" s="156" t="str">
        <f t="shared" ca="1" si="21"/>
        <v>N-O-0+0</v>
      </c>
      <c r="M364" s="155"/>
      <c r="N364" s="155">
        <f t="shared" ca="1" si="25"/>
        <v>0</v>
      </c>
      <c r="O364" s="155">
        <f t="shared" ca="1" si="25"/>
        <v>0</v>
      </c>
      <c r="P364" s="155"/>
      <c r="Q364" s="155">
        <f t="shared" ca="1" si="27"/>
        <v>0</v>
      </c>
      <c r="R364" s="155">
        <f t="shared" ca="1" si="27"/>
        <v>0</v>
      </c>
      <c r="S364" s="155">
        <f t="shared" ca="1" si="27"/>
        <v>0</v>
      </c>
      <c r="T364" s="155">
        <f t="shared" ca="1" si="27"/>
        <v>0</v>
      </c>
      <c r="U364" s="155">
        <f t="shared" ca="1" si="28"/>
        <v>0</v>
      </c>
      <c r="V364" s="155">
        <f t="shared" ca="1" si="28"/>
        <v>0</v>
      </c>
      <c r="W364" s="155">
        <f t="shared" ca="1" si="28"/>
        <v>0</v>
      </c>
      <c r="X364" s="155">
        <f t="shared" ca="1" si="28"/>
        <v>0</v>
      </c>
      <c r="Y364" s="155">
        <f t="shared" ca="1" si="28"/>
        <v>0</v>
      </c>
      <c r="Z364" s="155">
        <f t="shared" ca="1" si="28"/>
        <v>0</v>
      </c>
      <c r="AA364" s="155">
        <f t="shared" ca="1" si="28"/>
        <v>0</v>
      </c>
      <c r="AB364" s="155">
        <f t="shared" ca="1" si="28"/>
        <v>0</v>
      </c>
      <c r="AC364" s="155"/>
      <c r="AD364" s="155"/>
      <c r="AE364" s="155">
        <v>267</v>
      </c>
    </row>
    <row r="365" spans="1:31" x14ac:dyDescent="0.2">
      <c r="A365" s="155">
        <f t="shared" ca="1" si="25"/>
        <v>0</v>
      </c>
      <c r="B365" s="155">
        <f t="shared" ca="1" si="25"/>
        <v>0</v>
      </c>
      <c r="C365" s="155">
        <f t="shared" ca="1" si="25"/>
        <v>0</v>
      </c>
      <c r="D365" s="155"/>
      <c r="E365" s="155">
        <f t="shared" ca="1" si="25"/>
        <v>0</v>
      </c>
      <c r="F365" s="155">
        <f t="shared" ca="1" si="25"/>
        <v>0</v>
      </c>
      <c r="G365" s="155"/>
      <c r="H365" s="155"/>
      <c r="I365" s="155"/>
      <c r="J365" s="155"/>
      <c r="K365" s="155" t="s">
        <v>204</v>
      </c>
      <c r="L365" s="156" t="str">
        <f t="shared" ref="L365:L428" ca="1" si="29">CONCATENATE(K365,"-",A365,$K$1)</f>
        <v>N-O-0+0</v>
      </c>
      <c r="M365" s="155"/>
      <c r="N365" s="155">
        <f t="shared" ca="1" si="25"/>
        <v>0</v>
      </c>
      <c r="O365" s="155">
        <f t="shared" ca="1" si="25"/>
        <v>0</v>
      </c>
      <c r="P365" s="155"/>
      <c r="Q365" s="155">
        <f t="shared" ca="1" si="27"/>
        <v>0</v>
      </c>
      <c r="R365" s="155">
        <f t="shared" ca="1" si="27"/>
        <v>0</v>
      </c>
      <c r="S365" s="155">
        <f t="shared" ca="1" si="27"/>
        <v>0</v>
      </c>
      <c r="T365" s="155">
        <f t="shared" ca="1" si="27"/>
        <v>0</v>
      </c>
      <c r="U365" s="155">
        <f t="shared" ca="1" si="28"/>
        <v>0</v>
      </c>
      <c r="V365" s="155">
        <f t="shared" ca="1" si="28"/>
        <v>0</v>
      </c>
      <c r="W365" s="155">
        <f t="shared" ca="1" si="28"/>
        <v>0</v>
      </c>
      <c r="X365" s="155">
        <f t="shared" ca="1" si="28"/>
        <v>0</v>
      </c>
      <c r="Y365" s="155">
        <f t="shared" ca="1" si="28"/>
        <v>0</v>
      </c>
      <c r="Z365" s="155">
        <f t="shared" ca="1" si="28"/>
        <v>0</v>
      </c>
      <c r="AA365" s="155">
        <f t="shared" ca="1" si="28"/>
        <v>0</v>
      </c>
      <c r="AB365" s="155">
        <f t="shared" ca="1" si="28"/>
        <v>0</v>
      </c>
      <c r="AC365" s="155"/>
      <c r="AD365" s="155"/>
      <c r="AE365" s="155">
        <v>268</v>
      </c>
    </row>
    <row r="366" spans="1:31" x14ac:dyDescent="0.2">
      <c r="A366" s="155">
        <f t="shared" ca="1" si="25"/>
        <v>0</v>
      </c>
      <c r="B366" s="155">
        <f t="shared" ca="1" si="25"/>
        <v>0</v>
      </c>
      <c r="C366" s="155">
        <f t="shared" ca="1" si="25"/>
        <v>0</v>
      </c>
      <c r="D366" s="155"/>
      <c r="E366" s="155">
        <f t="shared" ca="1" si="25"/>
        <v>0</v>
      </c>
      <c r="F366" s="155">
        <f t="shared" ca="1" si="25"/>
        <v>0</v>
      </c>
      <c r="G366" s="155"/>
      <c r="H366" s="155"/>
      <c r="I366" s="155"/>
      <c r="J366" s="155"/>
      <c r="K366" s="155" t="s">
        <v>204</v>
      </c>
      <c r="L366" s="156" t="str">
        <f t="shared" ca="1" si="29"/>
        <v>N-O-0+0</v>
      </c>
      <c r="M366" s="155"/>
      <c r="N366" s="155">
        <f t="shared" ca="1" si="25"/>
        <v>0</v>
      </c>
      <c r="O366" s="155">
        <f t="shared" ca="1" si="25"/>
        <v>0</v>
      </c>
      <c r="P366" s="155"/>
      <c r="Q366" s="155">
        <f t="shared" ca="1" si="27"/>
        <v>0</v>
      </c>
      <c r="R366" s="155">
        <f t="shared" ca="1" si="27"/>
        <v>0</v>
      </c>
      <c r="S366" s="155">
        <f t="shared" ca="1" si="27"/>
        <v>0</v>
      </c>
      <c r="T366" s="155">
        <f t="shared" ca="1" si="27"/>
        <v>0</v>
      </c>
      <c r="U366" s="155">
        <f t="shared" ca="1" si="28"/>
        <v>0</v>
      </c>
      <c r="V366" s="155">
        <f t="shared" ca="1" si="28"/>
        <v>0</v>
      </c>
      <c r="W366" s="155">
        <f t="shared" ca="1" si="28"/>
        <v>0</v>
      </c>
      <c r="X366" s="155">
        <f t="shared" ca="1" si="28"/>
        <v>0</v>
      </c>
      <c r="Y366" s="155">
        <f t="shared" ca="1" si="28"/>
        <v>0</v>
      </c>
      <c r="Z366" s="155">
        <f t="shared" ca="1" si="28"/>
        <v>0</v>
      </c>
      <c r="AA366" s="155">
        <f t="shared" ca="1" si="28"/>
        <v>0</v>
      </c>
      <c r="AB366" s="155">
        <f t="shared" ca="1" si="28"/>
        <v>0</v>
      </c>
      <c r="AC366" s="155"/>
      <c r="AD366" s="155"/>
      <c r="AE366" s="155">
        <v>269</v>
      </c>
    </row>
    <row r="367" spans="1:31" x14ac:dyDescent="0.2">
      <c r="A367" s="155">
        <f t="shared" ca="1" si="25"/>
        <v>0</v>
      </c>
      <c r="B367" s="155">
        <f t="shared" ca="1" si="25"/>
        <v>0</v>
      </c>
      <c r="C367" s="155">
        <f t="shared" ca="1" si="25"/>
        <v>0</v>
      </c>
      <c r="D367" s="155"/>
      <c r="E367" s="155">
        <f t="shared" ca="1" si="25"/>
        <v>0</v>
      </c>
      <c r="F367" s="155">
        <f t="shared" ca="1" si="25"/>
        <v>0</v>
      </c>
      <c r="G367" s="155"/>
      <c r="H367" s="155"/>
      <c r="I367" s="155"/>
      <c r="J367" s="155"/>
      <c r="K367" s="155" t="s">
        <v>204</v>
      </c>
      <c r="L367" s="156" t="str">
        <f t="shared" ca="1" si="29"/>
        <v>N-O-0+0</v>
      </c>
      <c r="M367" s="155"/>
      <c r="N367" s="155">
        <f t="shared" ca="1" si="25"/>
        <v>0</v>
      </c>
      <c r="O367" s="155">
        <f t="shared" ca="1" si="25"/>
        <v>0</v>
      </c>
      <c r="P367" s="155"/>
      <c r="Q367" s="155">
        <f t="shared" ca="1" si="27"/>
        <v>0</v>
      </c>
      <c r="R367" s="155">
        <f t="shared" ca="1" si="27"/>
        <v>0</v>
      </c>
      <c r="S367" s="155">
        <f t="shared" ca="1" si="27"/>
        <v>0</v>
      </c>
      <c r="T367" s="155">
        <f t="shared" ca="1" si="27"/>
        <v>0</v>
      </c>
      <c r="U367" s="155">
        <f t="shared" ca="1" si="28"/>
        <v>0</v>
      </c>
      <c r="V367" s="155">
        <f t="shared" ca="1" si="28"/>
        <v>0</v>
      </c>
      <c r="W367" s="155">
        <f t="shared" ca="1" si="28"/>
        <v>0</v>
      </c>
      <c r="X367" s="155">
        <f t="shared" ca="1" si="28"/>
        <v>0</v>
      </c>
      <c r="Y367" s="155">
        <f t="shared" ca="1" si="28"/>
        <v>0</v>
      </c>
      <c r="Z367" s="155">
        <f t="shared" ca="1" si="28"/>
        <v>0</v>
      </c>
      <c r="AA367" s="155">
        <f t="shared" ca="1" si="28"/>
        <v>0</v>
      </c>
      <c r="AB367" s="155">
        <f t="shared" ca="1" si="28"/>
        <v>0</v>
      </c>
      <c r="AC367" s="155"/>
      <c r="AD367" s="155"/>
      <c r="AE367" s="155">
        <v>270</v>
      </c>
    </row>
    <row r="368" spans="1:31" x14ac:dyDescent="0.2">
      <c r="A368" s="155">
        <f t="shared" ca="1" si="25"/>
        <v>0</v>
      </c>
      <c r="B368" s="155">
        <f t="shared" ca="1" si="25"/>
        <v>0</v>
      </c>
      <c r="C368" s="155">
        <f t="shared" ca="1" si="25"/>
        <v>0</v>
      </c>
      <c r="D368" s="155"/>
      <c r="E368" s="155">
        <f t="shared" ca="1" si="25"/>
        <v>0</v>
      </c>
      <c r="F368" s="155">
        <f t="shared" ca="1" si="25"/>
        <v>0</v>
      </c>
      <c r="G368" s="155"/>
      <c r="H368" s="155"/>
      <c r="I368" s="155"/>
      <c r="J368" s="155"/>
      <c r="K368" s="155" t="s">
        <v>204</v>
      </c>
      <c r="L368" s="156" t="str">
        <f t="shared" ca="1" si="29"/>
        <v>N-O-0+0</v>
      </c>
      <c r="M368" s="155"/>
      <c r="N368" s="155">
        <f t="shared" ca="1" si="25"/>
        <v>0</v>
      </c>
      <c r="O368" s="155">
        <f t="shared" ca="1" si="25"/>
        <v>0</v>
      </c>
      <c r="P368" s="155"/>
      <c r="Q368" s="155">
        <f t="shared" ca="1" si="27"/>
        <v>0</v>
      </c>
      <c r="R368" s="155">
        <f t="shared" ca="1" si="27"/>
        <v>0</v>
      </c>
      <c r="S368" s="155">
        <f t="shared" ca="1" si="27"/>
        <v>0</v>
      </c>
      <c r="T368" s="155">
        <f t="shared" ca="1" si="27"/>
        <v>0</v>
      </c>
      <c r="U368" s="155">
        <f t="shared" ca="1" si="28"/>
        <v>0</v>
      </c>
      <c r="V368" s="155">
        <f t="shared" ca="1" si="28"/>
        <v>0</v>
      </c>
      <c r="W368" s="155">
        <f t="shared" ca="1" si="28"/>
        <v>0</v>
      </c>
      <c r="X368" s="155">
        <f t="shared" ca="1" si="28"/>
        <v>0</v>
      </c>
      <c r="Y368" s="155">
        <f t="shared" ca="1" si="28"/>
        <v>0</v>
      </c>
      <c r="Z368" s="155">
        <f t="shared" ca="1" si="28"/>
        <v>0</v>
      </c>
      <c r="AA368" s="155">
        <f t="shared" ca="1" si="28"/>
        <v>0</v>
      </c>
      <c r="AB368" s="155">
        <f t="shared" ca="1" si="28"/>
        <v>0</v>
      </c>
      <c r="AC368" s="155"/>
      <c r="AD368" s="155"/>
      <c r="AE368" s="155">
        <v>271</v>
      </c>
    </row>
    <row r="369" spans="1:31" x14ac:dyDescent="0.2">
      <c r="A369" s="155">
        <f t="shared" ca="1" si="25"/>
        <v>0</v>
      </c>
      <c r="B369" s="155">
        <f t="shared" ca="1" si="25"/>
        <v>0</v>
      </c>
      <c r="C369" s="155">
        <f t="shared" ca="1" si="25"/>
        <v>0</v>
      </c>
      <c r="D369" s="155"/>
      <c r="E369" s="155">
        <f t="shared" ca="1" si="25"/>
        <v>0</v>
      </c>
      <c r="F369" s="155">
        <f t="shared" ca="1" si="25"/>
        <v>0</v>
      </c>
      <c r="G369" s="155"/>
      <c r="H369" s="155"/>
      <c r="I369" s="155"/>
      <c r="J369" s="155"/>
      <c r="K369" s="155" t="s">
        <v>204</v>
      </c>
      <c r="L369" s="156" t="str">
        <f t="shared" ca="1" si="29"/>
        <v>N-O-0+0</v>
      </c>
      <c r="M369" s="155"/>
      <c r="N369" s="155">
        <f t="shared" ca="1" si="25"/>
        <v>0</v>
      </c>
      <c r="O369" s="155">
        <f t="shared" ca="1" si="25"/>
        <v>0</v>
      </c>
      <c r="P369" s="155"/>
      <c r="Q369" s="155">
        <f t="shared" ca="1" si="27"/>
        <v>0</v>
      </c>
      <c r="R369" s="155">
        <f t="shared" ca="1" si="27"/>
        <v>0</v>
      </c>
      <c r="S369" s="155">
        <f t="shared" ca="1" si="27"/>
        <v>0</v>
      </c>
      <c r="T369" s="155">
        <f t="shared" ca="1" si="27"/>
        <v>0</v>
      </c>
      <c r="U369" s="155">
        <f t="shared" ca="1" si="28"/>
        <v>0</v>
      </c>
      <c r="V369" s="155">
        <f t="shared" ca="1" si="28"/>
        <v>0</v>
      </c>
      <c r="W369" s="155">
        <f t="shared" ca="1" si="28"/>
        <v>0</v>
      </c>
      <c r="X369" s="155">
        <f t="shared" ca="1" si="28"/>
        <v>0</v>
      </c>
      <c r="Y369" s="155">
        <f t="shared" ca="1" si="28"/>
        <v>0</v>
      </c>
      <c r="Z369" s="155">
        <f t="shared" ca="1" si="28"/>
        <v>0</v>
      </c>
      <c r="AA369" s="155">
        <f t="shared" ca="1" si="28"/>
        <v>0</v>
      </c>
      <c r="AB369" s="155">
        <f t="shared" ca="1" si="28"/>
        <v>0</v>
      </c>
      <c r="AC369" s="155"/>
      <c r="AD369" s="155"/>
      <c r="AE369" s="155">
        <v>272</v>
      </c>
    </row>
    <row r="370" spans="1:31" x14ac:dyDescent="0.2">
      <c r="A370" s="155">
        <f t="shared" ca="1" si="25"/>
        <v>0</v>
      </c>
      <c r="B370" s="155">
        <f t="shared" ca="1" si="25"/>
        <v>0</v>
      </c>
      <c r="C370" s="155">
        <f t="shared" ca="1" si="25"/>
        <v>0</v>
      </c>
      <c r="D370" s="155"/>
      <c r="E370" s="155">
        <f t="shared" ca="1" si="25"/>
        <v>0</v>
      </c>
      <c r="F370" s="155">
        <f t="shared" ca="1" si="25"/>
        <v>0</v>
      </c>
      <c r="G370" s="155"/>
      <c r="H370" s="155"/>
      <c r="I370" s="155"/>
      <c r="J370" s="155"/>
      <c r="K370" s="155" t="s">
        <v>204</v>
      </c>
      <c r="L370" s="156" t="str">
        <f t="shared" ca="1" si="29"/>
        <v>N-O-0+0</v>
      </c>
      <c r="M370" s="155"/>
      <c r="N370" s="155">
        <f t="shared" ca="1" si="25"/>
        <v>0</v>
      </c>
      <c r="O370" s="155">
        <f t="shared" ca="1" si="25"/>
        <v>0</v>
      </c>
      <c r="P370" s="155"/>
      <c r="Q370" s="155">
        <f t="shared" ca="1" si="27"/>
        <v>0</v>
      </c>
      <c r="R370" s="155">
        <f t="shared" ca="1" si="27"/>
        <v>0</v>
      </c>
      <c r="S370" s="155">
        <f t="shared" ca="1" si="27"/>
        <v>0</v>
      </c>
      <c r="T370" s="155">
        <f t="shared" ca="1" si="27"/>
        <v>0</v>
      </c>
      <c r="U370" s="155">
        <f t="shared" ca="1" si="28"/>
        <v>0</v>
      </c>
      <c r="V370" s="155">
        <f t="shared" ca="1" si="28"/>
        <v>0</v>
      </c>
      <c r="W370" s="155">
        <f t="shared" ca="1" si="28"/>
        <v>0</v>
      </c>
      <c r="X370" s="155">
        <f t="shared" ca="1" si="28"/>
        <v>0</v>
      </c>
      <c r="Y370" s="155">
        <f t="shared" ca="1" si="28"/>
        <v>0</v>
      </c>
      <c r="Z370" s="155">
        <f t="shared" ca="1" si="28"/>
        <v>0</v>
      </c>
      <c r="AA370" s="155">
        <f t="shared" ca="1" si="28"/>
        <v>0</v>
      </c>
      <c r="AB370" s="155">
        <f t="shared" ca="1" si="28"/>
        <v>0</v>
      </c>
      <c r="AC370" s="155"/>
      <c r="AD370" s="155"/>
      <c r="AE370" s="155">
        <v>273</v>
      </c>
    </row>
    <row r="371" spans="1:31" x14ac:dyDescent="0.2">
      <c r="A371" s="155">
        <f t="shared" ca="1" si="25"/>
        <v>0</v>
      </c>
      <c r="B371" s="155">
        <f t="shared" ca="1" si="25"/>
        <v>0</v>
      </c>
      <c r="C371" s="155">
        <f t="shared" ca="1" si="25"/>
        <v>0</v>
      </c>
      <c r="D371" s="155"/>
      <c r="E371" s="155">
        <f t="shared" ca="1" si="25"/>
        <v>0</v>
      </c>
      <c r="F371" s="155">
        <f t="shared" ca="1" si="25"/>
        <v>0</v>
      </c>
      <c r="G371" s="155"/>
      <c r="H371" s="155"/>
      <c r="I371" s="155"/>
      <c r="J371" s="155"/>
      <c r="K371" s="155" t="s">
        <v>204</v>
      </c>
      <c r="L371" s="156" t="str">
        <f t="shared" ca="1" si="29"/>
        <v>N-O-0+0</v>
      </c>
      <c r="M371" s="155"/>
      <c r="N371" s="155">
        <f t="shared" ca="1" si="25"/>
        <v>0</v>
      </c>
      <c r="O371" s="155">
        <f t="shared" ca="1" si="25"/>
        <v>0</v>
      </c>
      <c r="P371" s="155"/>
      <c r="Q371" s="155">
        <f t="shared" ca="1" si="27"/>
        <v>0</v>
      </c>
      <c r="R371" s="155">
        <f t="shared" ca="1" si="27"/>
        <v>0</v>
      </c>
      <c r="S371" s="155">
        <f t="shared" ca="1" si="27"/>
        <v>0</v>
      </c>
      <c r="T371" s="155">
        <f t="shared" ca="1" si="27"/>
        <v>0</v>
      </c>
      <c r="U371" s="155">
        <f t="shared" ca="1" si="28"/>
        <v>0</v>
      </c>
      <c r="V371" s="155">
        <f t="shared" ca="1" si="28"/>
        <v>0</v>
      </c>
      <c r="W371" s="155">
        <f t="shared" ca="1" si="28"/>
        <v>0</v>
      </c>
      <c r="X371" s="155">
        <f t="shared" ca="1" si="28"/>
        <v>0</v>
      </c>
      <c r="Y371" s="155">
        <f t="shared" ca="1" si="28"/>
        <v>0</v>
      </c>
      <c r="Z371" s="155">
        <f t="shared" ca="1" si="28"/>
        <v>0</v>
      </c>
      <c r="AA371" s="155">
        <f t="shared" ca="1" si="28"/>
        <v>0</v>
      </c>
      <c r="AB371" s="155">
        <f t="shared" ca="1" si="28"/>
        <v>0</v>
      </c>
      <c r="AC371" s="155"/>
      <c r="AD371" s="155"/>
      <c r="AE371" s="155">
        <v>274</v>
      </c>
    </row>
    <row r="372" spans="1:31" x14ac:dyDescent="0.2">
      <c r="A372" s="155">
        <f t="shared" ca="1" si="25"/>
        <v>0</v>
      </c>
      <c r="B372" s="155">
        <f t="shared" ca="1" si="25"/>
        <v>0</v>
      </c>
      <c r="C372" s="155">
        <f t="shared" ca="1" si="25"/>
        <v>0</v>
      </c>
      <c r="D372" s="155"/>
      <c r="E372" s="155">
        <f t="shared" ca="1" si="25"/>
        <v>0</v>
      </c>
      <c r="F372" s="155">
        <f t="shared" ca="1" si="25"/>
        <v>0</v>
      </c>
      <c r="G372" s="155"/>
      <c r="H372" s="155"/>
      <c r="I372" s="155"/>
      <c r="J372" s="155"/>
      <c r="K372" s="155" t="s">
        <v>204</v>
      </c>
      <c r="L372" s="156" t="str">
        <f t="shared" ca="1" si="29"/>
        <v>N-O-0+0</v>
      </c>
      <c r="M372" s="155"/>
      <c r="N372" s="155">
        <f t="shared" ca="1" si="25"/>
        <v>0</v>
      </c>
      <c r="O372" s="155">
        <f t="shared" ca="1" si="25"/>
        <v>0</v>
      </c>
      <c r="P372" s="155"/>
      <c r="Q372" s="155">
        <f t="shared" ca="1" si="27"/>
        <v>0</v>
      </c>
      <c r="R372" s="155">
        <f t="shared" ca="1" si="27"/>
        <v>0</v>
      </c>
      <c r="S372" s="155">
        <f t="shared" ca="1" si="27"/>
        <v>0</v>
      </c>
      <c r="T372" s="155">
        <f t="shared" ca="1" si="27"/>
        <v>0</v>
      </c>
      <c r="U372" s="155">
        <f t="shared" ca="1" si="28"/>
        <v>0</v>
      </c>
      <c r="V372" s="155">
        <f t="shared" ca="1" si="28"/>
        <v>0</v>
      </c>
      <c r="W372" s="155">
        <f t="shared" ca="1" si="28"/>
        <v>0</v>
      </c>
      <c r="X372" s="155">
        <f t="shared" ca="1" si="28"/>
        <v>0</v>
      </c>
      <c r="Y372" s="155">
        <f t="shared" ca="1" si="28"/>
        <v>0</v>
      </c>
      <c r="Z372" s="155">
        <f t="shared" ca="1" si="28"/>
        <v>0</v>
      </c>
      <c r="AA372" s="155">
        <f t="shared" ca="1" si="28"/>
        <v>0</v>
      </c>
      <c r="AB372" s="155">
        <f t="shared" ca="1" si="28"/>
        <v>0</v>
      </c>
      <c r="AC372" s="155"/>
      <c r="AD372" s="155"/>
      <c r="AE372" s="155">
        <v>275</v>
      </c>
    </row>
    <row r="373" spans="1:31" x14ac:dyDescent="0.2">
      <c r="A373" s="155">
        <f t="shared" ca="1" si="25"/>
        <v>0</v>
      </c>
      <c r="B373" s="155">
        <f t="shared" ca="1" si="25"/>
        <v>0</v>
      </c>
      <c r="C373" s="155">
        <f t="shared" ca="1" si="25"/>
        <v>0</v>
      </c>
      <c r="D373" s="155"/>
      <c r="E373" s="155">
        <f t="shared" ca="1" si="25"/>
        <v>0</v>
      </c>
      <c r="F373" s="155">
        <f t="shared" ca="1" si="25"/>
        <v>0</v>
      </c>
      <c r="G373" s="155"/>
      <c r="H373" s="155"/>
      <c r="I373" s="155"/>
      <c r="J373" s="155"/>
      <c r="K373" s="155" t="s">
        <v>204</v>
      </c>
      <c r="L373" s="156" t="str">
        <f t="shared" ca="1" si="29"/>
        <v>N-O-0+0</v>
      </c>
      <c r="M373" s="155"/>
      <c r="N373" s="155">
        <f t="shared" ca="1" si="25"/>
        <v>0</v>
      </c>
      <c r="O373" s="155">
        <f t="shared" ca="1" si="25"/>
        <v>0</v>
      </c>
      <c r="P373" s="155"/>
      <c r="Q373" s="155">
        <f t="shared" ca="1" si="27"/>
        <v>0</v>
      </c>
      <c r="R373" s="155">
        <f t="shared" ca="1" si="27"/>
        <v>0</v>
      </c>
      <c r="S373" s="155">
        <f t="shared" ca="1" si="27"/>
        <v>0</v>
      </c>
      <c r="T373" s="155">
        <f t="shared" ca="1" si="27"/>
        <v>0</v>
      </c>
      <c r="U373" s="155">
        <f t="shared" ca="1" si="28"/>
        <v>0</v>
      </c>
      <c r="V373" s="155">
        <f t="shared" ca="1" si="28"/>
        <v>0</v>
      </c>
      <c r="W373" s="155">
        <f t="shared" ca="1" si="28"/>
        <v>0</v>
      </c>
      <c r="X373" s="155">
        <f t="shared" ca="1" si="28"/>
        <v>0</v>
      </c>
      <c r="Y373" s="155">
        <f t="shared" ca="1" si="28"/>
        <v>0</v>
      </c>
      <c r="Z373" s="155">
        <f t="shared" ca="1" si="28"/>
        <v>0</v>
      </c>
      <c r="AA373" s="155">
        <f t="shared" ca="1" si="28"/>
        <v>0</v>
      </c>
      <c r="AB373" s="155">
        <f t="shared" ca="1" si="28"/>
        <v>0</v>
      </c>
      <c r="AC373" s="155"/>
      <c r="AD373" s="155"/>
      <c r="AE373" s="155">
        <v>276</v>
      </c>
    </row>
    <row r="374" spans="1:31" x14ac:dyDescent="0.2">
      <c r="A374" s="155">
        <f t="shared" ca="1" si="25"/>
        <v>0</v>
      </c>
      <c r="B374" s="155">
        <f t="shared" ca="1" si="25"/>
        <v>0</v>
      </c>
      <c r="C374" s="155">
        <f t="shared" ca="1" si="25"/>
        <v>0</v>
      </c>
      <c r="D374" s="155"/>
      <c r="E374" s="155">
        <f t="shared" ca="1" si="25"/>
        <v>0</v>
      </c>
      <c r="F374" s="155">
        <f t="shared" ca="1" si="25"/>
        <v>0</v>
      </c>
      <c r="G374" s="155"/>
      <c r="H374" s="155"/>
      <c r="I374" s="155"/>
      <c r="J374" s="155"/>
      <c r="K374" s="155" t="s">
        <v>204</v>
      </c>
      <c r="L374" s="156" t="str">
        <f t="shared" ca="1" si="29"/>
        <v>N-O-0+0</v>
      </c>
      <c r="M374" s="155"/>
      <c r="N374" s="155">
        <f t="shared" ca="1" si="25"/>
        <v>0</v>
      </c>
      <c r="O374" s="155">
        <f t="shared" ca="1" si="25"/>
        <v>0</v>
      </c>
      <c r="P374" s="155"/>
      <c r="Q374" s="155">
        <f t="shared" ca="1" si="27"/>
        <v>0</v>
      </c>
      <c r="R374" s="155">
        <f t="shared" ca="1" si="27"/>
        <v>0</v>
      </c>
      <c r="S374" s="155">
        <f t="shared" ca="1" si="27"/>
        <v>0</v>
      </c>
      <c r="T374" s="155">
        <f t="shared" ca="1" si="27"/>
        <v>0</v>
      </c>
      <c r="U374" s="155">
        <f t="shared" ca="1" si="28"/>
        <v>0</v>
      </c>
      <c r="V374" s="155">
        <f t="shared" ca="1" si="28"/>
        <v>0</v>
      </c>
      <c r="W374" s="155">
        <f t="shared" ca="1" si="28"/>
        <v>0</v>
      </c>
      <c r="X374" s="155">
        <f t="shared" ca="1" si="28"/>
        <v>0</v>
      </c>
      <c r="Y374" s="155">
        <f t="shared" ca="1" si="28"/>
        <v>0</v>
      </c>
      <c r="Z374" s="155">
        <f t="shared" ca="1" si="28"/>
        <v>0</v>
      </c>
      <c r="AA374" s="155">
        <f t="shared" ca="1" si="28"/>
        <v>0</v>
      </c>
      <c r="AB374" s="155">
        <f t="shared" ca="1" si="28"/>
        <v>0</v>
      </c>
      <c r="AC374" s="155"/>
      <c r="AD374" s="155"/>
      <c r="AE374" s="155">
        <v>277</v>
      </c>
    </row>
    <row r="375" spans="1:31" x14ac:dyDescent="0.2">
      <c r="A375" s="155">
        <f t="shared" ca="1" si="25"/>
        <v>0</v>
      </c>
      <c r="B375" s="155">
        <f t="shared" ca="1" si="25"/>
        <v>0</v>
      </c>
      <c r="C375" s="155">
        <f t="shared" ca="1" si="25"/>
        <v>0</v>
      </c>
      <c r="D375" s="155"/>
      <c r="E375" s="155">
        <f t="shared" ca="1" si="25"/>
        <v>0</v>
      </c>
      <c r="F375" s="155">
        <f t="shared" ca="1" si="25"/>
        <v>0</v>
      </c>
      <c r="G375" s="155"/>
      <c r="H375" s="155"/>
      <c r="I375" s="155"/>
      <c r="J375" s="155"/>
      <c r="K375" s="155" t="s">
        <v>204</v>
      </c>
      <c r="L375" s="156" t="str">
        <f t="shared" ca="1" si="29"/>
        <v>N-O-0+0</v>
      </c>
      <c r="M375" s="155"/>
      <c r="N375" s="155">
        <f t="shared" ca="1" si="25"/>
        <v>0</v>
      </c>
      <c r="O375" s="155">
        <f t="shared" ca="1" si="25"/>
        <v>0</v>
      </c>
      <c r="P375" s="155"/>
      <c r="Q375" s="155">
        <f t="shared" ca="1" si="27"/>
        <v>0</v>
      </c>
      <c r="R375" s="155">
        <f t="shared" ca="1" si="27"/>
        <v>0</v>
      </c>
      <c r="S375" s="155">
        <f t="shared" ca="1" si="27"/>
        <v>0</v>
      </c>
      <c r="T375" s="155">
        <f t="shared" ca="1" si="27"/>
        <v>0</v>
      </c>
      <c r="U375" s="155">
        <f t="shared" ca="1" si="28"/>
        <v>0</v>
      </c>
      <c r="V375" s="155">
        <f t="shared" ca="1" si="28"/>
        <v>0</v>
      </c>
      <c r="W375" s="155">
        <f t="shared" ca="1" si="28"/>
        <v>0</v>
      </c>
      <c r="X375" s="155">
        <f t="shared" ca="1" si="28"/>
        <v>0</v>
      </c>
      <c r="Y375" s="155">
        <f t="shared" ca="1" si="28"/>
        <v>0</v>
      </c>
      <c r="Z375" s="155">
        <f t="shared" ca="1" si="28"/>
        <v>0</v>
      </c>
      <c r="AA375" s="155">
        <f t="shared" ca="1" si="28"/>
        <v>0</v>
      </c>
      <c r="AB375" s="155">
        <f t="shared" ca="1" si="28"/>
        <v>0</v>
      </c>
      <c r="AC375" s="155"/>
      <c r="AD375" s="155"/>
      <c r="AE375" s="155">
        <v>278</v>
      </c>
    </row>
    <row r="376" spans="1:31" x14ac:dyDescent="0.2">
      <c r="A376" s="155">
        <f t="shared" ca="1" si="25"/>
        <v>0</v>
      </c>
      <c r="B376" s="155">
        <f t="shared" ca="1" si="25"/>
        <v>0</v>
      </c>
      <c r="C376" s="155">
        <f t="shared" ca="1" si="25"/>
        <v>0</v>
      </c>
      <c r="D376" s="155"/>
      <c r="E376" s="155">
        <f t="shared" ca="1" si="25"/>
        <v>0</v>
      </c>
      <c r="F376" s="155">
        <f t="shared" ca="1" si="25"/>
        <v>0</v>
      </c>
      <c r="G376" s="155"/>
      <c r="H376" s="155"/>
      <c r="I376" s="155"/>
      <c r="J376" s="155"/>
      <c r="K376" s="155" t="s">
        <v>204</v>
      </c>
      <c r="L376" s="156" t="str">
        <f t="shared" ca="1" si="29"/>
        <v>N-O-0+0</v>
      </c>
      <c r="M376" s="155"/>
      <c r="N376" s="155">
        <f t="shared" ca="1" si="25"/>
        <v>0</v>
      </c>
      <c r="O376" s="155">
        <f t="shared" ca="1" si="25"/>
        <v>0</v>
      </c>
      <c r="P376" s="155"/>
      <c r="Q376" s="155">
        <f t="shared" ca="1" si="27"/>
        <v>0</v>
      </c>
      <c r="R376" s="155">
        <f t="shared" ca="1" si="27"/>
        <v>0</v>
      </c>
      <c r="S376" s="155">
        <f t="shared" ca="1" si="27"/>
        <v>0</v>
      </c>
      <c r="T376" s="155">
        <f t="shared" ca="1" si="27"/>
        <v>0</v>
      </c>
      <c r="U376" s="155">
        <f t="shared" ca="1" si="28"/>
        <v>0</v>
      </c>
      <c r="V376" s="155">
        <f t="shared" ca="1" si="28"/>
        <v>0</v>
      </c>
      <c r="W376" s="155">
        <f t="shared" ca="1" si="28"/>
        <v>0</v>
      </c>
      <c r="X376" s="155">
        <f t="shared" ca="1" si="28"/>
        <v>0</v>
      </c>
      <c r="Y376" s="155">
        <f t="shared" ca="1" si="28"/>
        <v>0</v>
      </c>
      <c r="Z376" s="155">
        <f t="shared" ca="1" si="28"/>
        <v>0</v>
      </c>
      <c r="AA376" s="155">
        <f t="shared" ca="1" si="28"/>
        <v>0</v>
      </c>
      <c r="AB376" s="155">
        <f t="shared" ca="1" si="28"/>
        <v>0</v>
      </c>
      <c r="AC376" s="155"/>
      <c r="AD376" s="155"/>
      <c r="AE376" s="155">
        <v>279</v>
      </c>
    </row>
    <row r="377" spans="1:31" x14ac:dyDescent="0.2">
      <c r="A377" s="155">
        <f t="shared" ca="1" si="25"/>
        <v>0</v>
      </c>
      <c r="B377" s="155">
        <f t="shared" ca="1" si="25"/>
        <v>0</v>
      </c>
      <c r="C377" s="155">
        <f t="shared" ca="1" si="25"/>
        <v>0</v>
      </c>
      <c r="D377" s="155"/>
      <c r="E377" s="155">
        <f t="shared" ca="1" si="25"/>
        <v>0</v>
      </c>
      <c r="F377" s="155">
        <f t="shared" ca="1" si="25"/>
        <v>0</v>
      </c>
      <c r="G377" s="155"/>
      <c r="H377" s="155"/>
      <c r="I377" s="155"/>
      <c r="J377" s="155"/>
      <c r="K377" s="155" t="s">
        <v>204</v>
      </c>
      <c r="L377" s="156" t="str">
        <f t="shared" ca="1" si="29"/>
        <v>N-O-0+0</v>
      </c>
      <c r="M377" s="155"/>
      <c r="N377" s="155">
        <f t="shared" ca="1" si="25"/>
        <v>0</v>
      </c>
      <c r="O377" s="155">
        <f t="shared" ca="1" si="25"/>
        <v>0</v>
      </c>
      <c r="P377" s="155"/>
      <c r="Q377" s="155">
        <f t="shared" ca="1" si="27"/>
        <v>0</v>
      </c>
      <c r="R377" s="155">
        <f t="shared" ca="1" si="27"/>
        <v>0</v>
      </c>
      <c r="S377" s="155">
        <f t="shared" ca="1" si="27"/>
        <v>0</v>
      </c>
      <c r="T377" s="155">
        <f t="shared" ca="1" si="27"/>
        <v>0</v>
      </c>
      <c r="U377" s="155">
        <f t="shared" ca="1" si="28"/>
        <v>0</v>
      </c>
      <c r="V377" s="155">
        <f t="shared" ca="1" si="28"/>
        <v>0</v>
      </c>
      <c r="W377" s="155">
        <f t="shared" ca="1" si="28"/>
        <v>0</v>
      </c>
      <c r="X377" s="155">
        <f t="shared" ca="1" si="28"/>
        <v>0</v>
      </c>
      <c r="Y377" s="155">
        <f t="shared" ca="1" si="28"/>
        <v>0</v>
      </c>
      <c r="Z377" s="155">
        <f t="shared" ca="1" si="28"/>
        <v>0</v>
      </c>
      <c r="AA377" s="155">
        <f t="shared" ca="1" si="28"/>
        <v>0</v>
      </c>
      <c r="AB377" s="155">
        <f t="shared" ca="1" si="28"/>
        <v>0</v>
      </c>
      <c r="AC377" s="155"/>
      <c r="AD377" s="155"/>
      <c r="AE377" s="155">
        <v>280</v>
      </c>
    </row>
    <row r="378" spans="1:31" x14ac:dyDescent="0.2">
      <c r="A378" s="155">
        <f t="shared" ca="1" si="25"/>
        <v>0</v>
      </c>
      <c r="B378" s="155">
        <f t="shared" ca="1" si="25"/>
        <v>0</v>
      </c>
      <c r="C378" s="155">
        <f t="shared" ca="1" si="25"/>
        <v>0</v>
      </c>
      <c r="D378" s="155"/>
      <c r="E378" s="155">
        <f t="shared" ca="1" si="25"/>
        <v>0</v>
      </c>
      <c r="F378" s="155">
        <f t="shared" ca="1" si="25"/>
        <v>0</v>
      </c>
      <c r="G378" s="155"/>
      <c r="H378" s="155"/>
      <c r="I378" s="155"/>
      <c r="J378" s="155"/>
      <c r="K378" s="155" t="s">
        <v>204</v>
      </c>
      <c r="L378" s="156" t="str">
        <f t="shared" ca="1" si="29"/>
        <v>N-O-0+0</v>
      </c>
      <c r="M378" s="155"/>
      <c r="N378" s="155">
        <f t="shared" ca="1" si="25"/>
        <v>0</v>
      </c>
      <c r="O378" s="155">
        <f t="shared" ca="1" si="25"/>
        <v>0</v>
      </c>
      <c r="P378" s="155"/>
      <c r="Q378" s="155">
        <f t="shared" ca="1" si="27"/>
        <v>0</v>
      </c>
      <c r="R378" s="155">
        <f t="shared" ca="1" si="27"/>
        <v>0</v>
      </c>
      <c r="S378" s="155">
        <f t="shared" ca="1" si="27"/>
        <v>0</v>
      </c>
      <c r="T378" s="155">
        <f t="shared" ca="1" si="27"/>
        <v>0</v>
      </c>
      <c r="U378" s="155">
        <f t="shared" ca="1" si="28"/>
        <v>0</v>
      </c>
      <c r="V378" s="155">
        <f t="shared" ca="1" si="28"/>
        <v>0</v>
      </c>
      <c r="W378" s="155">
        <f t="shared" ca="1" si="28"/>
        <v>0</v>
      </c>
      <c r="X378" s="155">
        <f t="shared" ca="1" si="28"/>
        <v>0</v>
      </c>
      <c r="Y378" s="155">
        <f t="shared" ca="1" si="28"/>
        <v>0</v>
      </c>
      <c r="Z378" s="155">
        <f t="shared" ca="1" si="28"/>
        <v>0</v>
      </c>
      <c r="AA378" s="155">
        <f t="shared" ca="1" si="28"/>
        <v>0</v>
      </c>
      <c r="AB378" s="155">
        <f t="shared" ca="1" si="28"/>
        <v>0</v>
      </c>
      <c r="AC378" s="155"/>
      <c r="AD378" s="155"/>
      <c r="AE378" s="155">
        <v>281</v>
      </c>
    </row>
    <row r="379" spans="1:31" x14ac:dyDescent="0.2">
      <c r="A379" s="155">
        <f t="shared" ca="1" si="25"/>
        <v>0</v>
      </c>
      <c r="B379" s="155">
        <f t="shared" ca="1" si="25"/>
        <v>0</v>
      </c>
      <c r="C379" s="155">
        <f t="shared" ca="1" si="25"/>
        <v>0</v>
      </c>
      <c r="D379" s="155"/>
      <c r="E379" s="155">
        <f t="shared" ca="1" si="25"/>
        <v>0</v>
      </c>
      <c r="F379" s="155">
        <f t="shared" ca="1" si="25"/>
        <v>0</v>
      </c>
      <c r="G379" s="155"/>
      <c r="H379" s="155"/>
      <c r="I379" s="155"/>
      <c r="J379" s="155"/>
      <c r="K379" s="155" t="s">
        <v>204</v>
      </c>
      <c r="L379" s="156" t="str">
        <f t="shared" ca="1" si="29"/>
        <v>N-O-0+0</v>
      </c>
      <c r="M379" s="155"/>
      <c r="N379" s="155">
        <f t="shared" ca="1" si="25"/>
        <v>0</v>
      </c>
      <c r="O379" s="155">
        <f t="shared" ca="1" si="25"/>
        <v>0</v>
      </c>
      <c r="P379" s="155"/>
      <c r="Q379" s="155">
        <f t="shared" ca="1" si="27"/>
        <v>0</v>
      </c>
      <c r="R379" s="155">
        <f t="shared" ca="1" si="27"/>
        <v>0</v>
      </c>
      <c r="S379" s="155">
        <f t="shared" ca="1" si="27"/>
        <v>0</v>
      </c>
      <c r="T379" s="155">
        <f t="shared" ca="1" si="27"/>
        <v>0</v>
      </c>
      <c r="U379" s="155">
        <f t="shared" ca="1" si="28"/>
        <v>0</v>
      </c>
      <c r="V379" s="155">
        <f t="shared" ca="1" si="28"/>
        <v>0</v>
      </c>
      <c r="W379" s="155">
        <f t="shared" ca="1" si="28"/>
        <v>0</v>
      </c>
      <c r="X379" s="155">
        <f t="shared" ca="1" si="28"/>
        <v>0</v>
      </c>
      <c r="Y379" s="155">
        <f t="shared" ca="1" si="28"/>
        <v>0</v>
      </c>
      <c r="Z379" s="155">
        <f t="shared" ca="1" si="28"/>
        <v>0</v>
      </c>
      <c r="AA379" s="155">
        <f t="shared" ca="1" si="28"/>
        <v>0</v>
      </c>
      <c r="AB379" s="155">
        <f t="shared" ca="1" si="28"/>
        <v>0</v>
      </c>
      <c r="AC379" s="155"/>
      <c r="AD379" s="155"/>
      <c r="AE379" s="155">
        <v>282</v>
      </c>
    </row>
    <row r="380" spans="1:31" x14ac:dyDescent="0.2">
      <c r="A380" s="155">
        <f t="shared" ca="1" si="25"/>
        <v>0</v>
      </c>
      <c r="B380" s="155">
        <f t="shared" ca="1" si="25"/>
        <v>0</v>
      </c>
      <c r="C380" s="155">
        <f t="shared" ca="1" si="25"/>
        <v>0</v>
      </c>
      <c r="D380" s="155"/>
      <c r="E380" s="155">
        <f t="shared" ca="1" si="25"/>
        <v>0</v>
      </c>
      <c r="F380" s="155">
        <f t="shared" ca="1" si="25"/>
        <v>0</v>
      </c>
      <c r="G380" s="155"/>
      <c r="H380" s="155"/>
      <c r="I380" s="155"/>
      <c r="J380" s="155"/>
      <c r="K380" s="155" t="s">
        <v>204</v>
      </c>
      <c r="L380" s="156" t="str">
        <f t="shared" ca="1" si="29"/>
        <v>N-O-0+0</v>
      </c>
      <c r="M380" s="155"/>
      <c r="N380" s="155">
        <f t="shared" ca="1" si="25"/>
        <v>0</v>
      </c>
      <c r="O380" s="155">
        <f t="shared" ca="1" si="25"/>
        <v>0</v>
      </c>
      <c r="P380" s="155"/>
      <c r="Q380" s="155">
        <f t="shared" ca="1" si="27"/>
        <v>0</v>
      </c>
      <c r="R380" s="155">
        <f t="shared" ca="1" si="27"/>
        <v>0</v>
      </c>
      <c r="S380" s="155">
        <f t="shared" ca="1" si="27"/>
        <v>0</v>
      </c>
      <c r="T380" s="155">
        <f t="shared" ca="1" si="27"/>
        <v>0</v>
      </c>
      <c r="U380" s="155">
        <f t="shared" ca="1" si="28"/>
        <v>0</v>
      </c>
      <c r="V380" s="155">
        <f t="shared" ca="1" si="28"/>
        <v>0</v>
      </c>
      <c r="W380" s="155">
        <f t="shared" ca="1" si="28"/>
        <v>0</v>
      </c>
      <c r="X380" s="155">
        <f t="shared" ca="1" si="28"/>
        <v>0</v>
      </c>
      <c r="Y380" s="155">
        <f t="shared" ca="1" si="28"/>
        <v>0</v>
      </c>
      <c r="Z380" s="155">
        <f t="shared" ca="1" si="28"/>
        <v>0</v>
      </c>
      <c r="AA380" s="155">
        <f t="shared" ca="1" si="28"/>
        <v>0</v>
      </c>
      <c r="AB380" s="155">
        <f t="shared" ca="1" si="28"/>
        <v>0</v>
      </c>
      <c r="AC380" s="155"/>
      <c r="AD380" s="155"/>
      <c r="AE380" s="155">
        <v>283</v>
      </c>
    </row>
    <row r="381" spans="1:31" x14ac:dyDescent="0.2">
      <c r="A381" s="155">
        <f t="shared" ca="1" si="25"/>
        <v>0</v>
      </c>
      <c r="B381" s="155">
        <f t="shared" ca="1" si="25"/>
        <v>0</v>
      </c>
      <c r="C381" s="155">
        <f t="shared" ca="1" si="25"/>
        <v>0</v>
      </c>
      <c r="D381" s="155"/>
      <c r="E381" s="155">
        <f t="shared" ca="1" si="25"/>
        <v>0</v>
      </c>
      <c r="F381" s="155">
        <f t="shared" ca="1" si="25"/>
        <v>0</v>
      </c>
      <c r="G381" s="155"/>
      <c r="H381" s="155"/>
      <c r="I381" s="155"/>
      <c r="J381" s="155"/>
      <c r="K381" s="155" t="s">
        <v>204</v>
      </c>
      <c r="L381" s="156" t="str">
        <f t="shared" ca="1" si="29"/>
        <v>N-O-0+0</v>
      </c>
      <c r="M381" s="155"/>
      <c r="N381" s="155">
        <f t="shared" ca="1" si="25"/>
        <v>0</v>
      </c>
      <c r="O381" s="155">
        <f t="shared" ca="1" si="25"/>
        <v>0</v>
      </c>
      <c r="P381" s="155"/>
      <c r="Q381" s="155">
        <f t="shared" ca="1" si="27"/>
        <v>0</v>
      </c>
      <c r="R381" s="155">
        <f t="shared" ca="1" si="27"/>
        <v>0</v>
      </c>
      <c r="S381" s="155">
        <f t="shared" ca="1" si="27"/>
        <v>0</v>
      </c>
      <c r="T381" s="155">
        <f t="shared" ca="1" si="27"/>
        <v>0</v>
      </c>
      <c r="U381" s="155">
        <f t="shared" ca="1" si="28"/>
        <v>0</v>
      </c>
      <c r="V381" s="155">
        <f t="shared" ca="1" si="28"/>
        <v>0</v>
      </c>
      <c r="W381" s="155">
        <f t="shared" ca="1" si="28"/>
        <v>0</v>
      </c>
      <c r="X381" s="155">
        <f t="shared" ca="1" si="28"/>
        <v>0</v>
      </c>
      <c r="Y381" s="155">
        <f t="shared" ca="1" si="28"/>
        <v>0</v>
      </c>
      <c r="Z381" s="155">
        <f t="shared" ca="1" si="28"/>
        <v>0</v>
      </c>
      <c r="AA381" s="155">
        <f t="shared" ca="1" si="28"/>
        <v>0</v>
      </c>
      <c r="AB381" s="155">
        <f t="shared" ca="1" si="28"/>
        <v>0</v>
      </c>
      <c r="AC381" s="155"/>
      <c r="AD381" s="155"/>
      <c r="AE381" s="155">
        <v>284</v>
      </c>
    </row>
    <row r="382" spans="1:31" x14ac:dyDescent="0.2">
      <c r="A382" s="155">
        <f t="shared" ca="1" si="25"/>
        <v>0</v>
      </c>
      <c r="B382" s="155">
        <f t="shared" ca="1" si="25"/>
        <v>0</v>
      </c>
      <c r="C382" s="155">
        <f t="shared" ca="1" si="25"/>
        <v>0</v>
      </c>
      <c r="D382" s="155"/>
      <c r="E382" s="155">
        <f t="shared" ca="1" si="25"/>
        <v>0</v>
      </c>
      <c r="F382" s="155">
        <f t="shared" ca="1" si="25"/>
        <v>0</v>
      </c>
      <c r="G382" s="155"/>
      <c r="H382" s="155"/>
      <c r="I382" s="155"/>
      <c r="J382" s="155"/>
      <c r="K382" s="155" t="s">
        <v>204</v>
      </c>
      <c r="L382" s="156" t="str">
        <f t="shared" ca="1" si="29"/>
        <v>N-O-0+0</v>
      </c>
      <c r="M382" s="155"/>
      <c r="N382" s="155">
        <f t="shared" ca="1" si="25"/>
        <v>0</v>
      </c>
      <c r="O382" s="155">
        <f t="shared" ca="1" si="25"/>
        <v>0</v>
      </c>
      <c r="P382" s="155"/>
      <c r="Q382" s="155">
        <f t="shared" ca="1" si="27"/>
        <v>0</v>
      </c>
      <c r="R382" s="155">
        <f t="shared" ca="1" si="27"/>
        <v>0</v>
      </c>
      <c r="S382" s="155">
        <f t="shared" ca="1" si="27"/>
        <v>0</v>
      </c>
      <c r="T382" s="155">
        <f t="shared" ca="1" si="27"/>
        <v>0</v>
      </c>
      <c r="U382" s="155">
        <f t="shared" ca="1" si="28"/>
        <v>0</v>
      </c>
      <c r="V382" s="155">
        <f t="shared" ca="1" si="28"/>
        <v>0</v>
      </c>
      <c r="W382" s="155">
        <f t="shared" ca="1" si="28"/>
        <v>0</v>
      </c>
      <c r="X382" s="155">
        <f t="shared" ca="1" si="28"/>
        <v>0</v>
      </c>
      <c r="Y382" s="155">
        <f t="shared" ca="1" si="28"/>
        <v>0</v>
      </c>
      <c r="Z382" s="155">
        <f t="shared" ca="1" si="28"/>
        <v>0</v>
      </c>
      <c r="AA382" s="155">
        <f t="shared" ca="1" si="28"/>
        <v>0</v>
      </c>
      <c r="AB382" s="155">
        <f t="shared" ca="1" si="28"/>
        <v>0</v>
      </c>
      <c r="AC382" s="155"/>
      <c r="AD382" s="155"/>
      <c r="AE382" s="155">
        <v>285</v>
      </c>
    </row>
    <row r="383" spans="1:31" x14ac:dyDescent="0.2">
      <c r="A383" s="155">
        <f t="shared" ca="1" si="25"/>
        <v>0</v>
      </c>
      <c r="B383" s="155">
        <f t="shared" ca="1" si="25"/>
        <v>0</v>
      </c>
      <c r="C383" s="155">
        <f t="shared" ca="1" si="25"/>
        <v>0</v>
      </c>
      <c r="D383" s="155"/>
      <c r="E383" s="155">
        <f t="shared" ca="1" si="25"/>
        <v>0</v>
      </c>
      <c r="F383" s="155">
        <f t="shared" ca="1" si="25"/>
        <v>0</v>
      </c>
      <c r="G383" s="155"/>
      <c r="H383" s="155"/>
      <c r="I383" s="155"/>
      <c r="J383" s="155"/>
      <c r="K383" s="155" t="s">
        <v>204</v>
      </c>
      <c r="L383" s="156" t="str">
        <f t="shared" ca="1" si="29"/>
        <v>N-O-0+0</v>
      </c>
      <c r="M383" s="155"/>
      <c r="N383" s="155">
        <f t="shared" ca="1" si="25"/>
        <v>0</v>
      </c>
      <c r="O383" s="155">
        <f t="shared" ca="1" si="25"/>
        <v>0</v>
      </c>
      <c r="P383" s="155"/>
      <c r="Q383" s="155">
        <f t="shared" ca="1" si="27"/>
        <v>0</v>
      </c>
      <c r="R383" s="155">
        <f t="shared" ca="1" si="27"/>
        <v>0</v>
      </c>
      <c r="S383" s="155">
        <f t="shared" ca="1" si="27"/>
        <v>0</v>
      </c>
      <c r="T383" s="155">
        <f t="shared" ca="1" si="27"/>
        <v>0</v>
      </c>
      <c r="U383" s="155">
        <f t="shared" ca="1" si="28"/>
        <v>0</v>
      </c>
      <c r="V383" s="155">
        <f t="shared" ca="1" si="28"/>
        <v>0</v>
      </c>
      <c r="W383" s="155">
        <f t="shared" ca="1" si="28"/>
        <v>0</v>
      </c>
      <c r="X383" s="155">
        <f t="shared" ca="1" si="28"/>
        <v>0</v>
      </c>
      <c r="Y383" s="155">
        <f t="shared" ca="1" si="28"/>
        <v>0</v>
      </c>
      <c r="Z383" s="155">
        <f t="shared" ca="1" si="28"/>
        <v>0</v>
      </c>
      <c r="AA383" s="155">
        <f t="shared" ca="1" si="28"/>
        <v>0</v>
      </c>
      <c r="AB383" s="155">
        <f t="shared" ca="1" si="28"/>
        <v>0</v>
      </c>
      <c r="AC383" s="155"/>
      <c r="AD383" s="155"/>
      <c r="AE383" s="155">
        <v>286</v>
      </c>
    </row>
    <row r="384" spans="1:31" x14ac:dyDescent="0.2">
      <c r="A384" s="155">
        <f t="shared" ca="1" si="25"/>
        <v>0</v>
      </c>
      <c r="B384" s="155">
        <f t="shared" ca="1" si="25"/>
        <v>0</v>
      </c>
      <c r="C384" s="155">
        <f t="shared" ref="C384:R391" ca="1" si="30">INDIRECT(ADDRESS(C$1001,$AE384,1,1,$AP$1))</f>
        <v>0</v>
      </c>
      <c r="D384" s="155"/>
      <c r="E384" s="155">
        <f t="shared" ca="1" si="30"/>
        <v>0</v>
      </c>
      <c r="F384" s="155">
        <f t="shared" ca="1" si="30"/>
        <v>0</v>
      </c>
      <c r="G384" s="155"/>
      <c r="H384" s="155"/>
      <c r="I384" s="155"/>
      <c r="J384" s="155"/>
      <c r="K384" s="155" t="s">
        <v>204</v>
      </c>
      <c r="L384" s="156" t="str">
        <f t="shared" ca="1" si="29"/>
        <v>N-O-0+0</v>
      </c>
      <c r="M384" s="155"/>
      <c r="N384" s="155">
        <f t="shared" ca="1" si="30"/>
        <v>0</v>
      </c>
      <c r="O384" s="155">
        <f t="shared" ca="1" si="30"/>
        <v>0</v>
      </c>
      <c r="P384" s="155"/>
      <c r="Q384" s="155">
        <f t="shared" ca="1" si="30"/>
        <v>0</v>
      </c>
      <c r="R384" s="155">
        <f t="shared" ca="1" si="30"/>
        <v>0</v>
      </c>
      <c r="S384" s="155">
        <f t="shared" ca="1" si="27"/>
        <v>0</v>
      </c>
      <c r="T384" s="155">
        <f t="shared" ca="1" si="27"/>
        <v>0</v>
      </c>
      <c r="U384" s="155">
        <f t="shared" ca="1" si="28"/>
        <v>0</v>
      </c>
      <c r="V384" s="155">
        <f t="shared" ca="1" si="28"/>
        <v>0</v>
      </c>
      <c r="W384" s="155">
        <f t="shared" ca="1" si="28"/>
        <v>0</v>
      </c>
      <c r="X384" s="155">
        <f t="shared" ca="1" si="28"/>
        <v>0</v>
      </c>
      <c r="Y384" s="155">
        <f t="shared" ca="1" si="28"/>
        <v>0</v>
      </c>
      <c r="Z384" s="155">
        <f t="shared" ca="1" si="28"/>
        <v>0</v>
      </c>
      <c r="AA384" s="155">
        <f t="shared" ca="1" si="28"/>
        <v>0</v>
      </c>
      <c r="AB384" s="155">
        <f t="shared" ca="1" si="28"/>
        <v>0</v>
      </c>
      <c r="AC384" s="155"/>
      <c r="AD384" s="155"/>
      <c r="AE384" s="155">
        <v>287</v>
      </c>
    </row>
    <row r="385" spans="1:31" x14ac:dyDescent="0.2">
      <c r="A385" s="155">
        <f t="shared" ref="A385:O434" ca="1" si="31">INDIRECT(ADDRESS(A$1001,$AE385,1,1,$AP$1))</f>
        <v>0</v>
      </c>
      <c r="B385" s="155">
        <f t="shared" ca="1" si="31"/>
        <v>0</v>
      </c>
      <c r="C385" s="155">
        <f t="shared" ca="1" si="31"/>
        <v>0</v>
      </c>
      <c r="D385" s="155"/>
      <c r="E385" s="155">
        <f t="shared" ca="1" si="31"/>
        <v>0</v>
      </c>
      <c r="F385" s="155">
        <f t="shared" ca="1" si="31"/>
        <v>0</v>
      </c>
      <c r="G385" s="155"/>
      <c r="H385" s="155"/>
      <c r="I385" s="155"/>
      <c r="J385" s="155"/>
      <c r="K385" s="155" t="s">
        <v>204</v>
      </c>
      <c r="L385" s="156" t="str">
        <f t="shared" ca="1" si="29"/>
        <v>N-O-0+0</v>
      </c>
      <c r="M385" s="155"/>
      <c r="N385" s="155">
        <f t="shared" ca="1" si="31"/>
        <v>0</v>
      </c>
      <c r="O385" s="155">
        <f t="shared" ca="1" si="31"/>
        <v>0</v>
      </c>
      <c r="P385" s="155"/>
      <c r="Q385" s="155">
        <f t="shared" ca="1" si="30"/>
        <v>0</v>
      </c>
      <c r="R385" s="155">
        <f t="shared" ca="1" si="30"/>
        <v>0</v>
      </c>
      <c r="S385" s="155">
        <f t="shared" ca="1" si="27"/>
        <v>0</v>
      </c>
      <c r="T385" s="155">
        <f t="shared" ca="1" si="27"/>
        <v>0</v>
      </c>
      <c r="U385" s="155">
        <f t="shared" ca="1" si="28"/>
        <v>0</v>
      </c>
      <c r="V385" s="155">
        <f t="shared" ca="1" si="28"/>
        <v>0</v>
      </c>
      <c r="W385" s="155">
        <f t="shared" ca="1" si="28"/>
        <v>0</v>
      </c>
      <c r="X385" s="155">
        <f t="shared" ca="1" si="28"/>
        <v>0</v>
      </c>
      <c r="Y385" s="155">
        <f t="shared" ca="1" si="28"/>
        <v>0</v>
      </c>
      <c r="Z385" s="155">
        <f t="shared" ca="1" si="28"/>
        <v>0</v>
      </c>
      <c r="AA385" s="155">
        <f t="shared" ca="1" si="28"/>
        <v>0</v>
      </c>
      <c r="AB385" s="155">
        <f t="shared" ca="1" si="28"/>
        <v>0</v>
      </c>
      <c r="AC385" s="155"/>
      <c r="AD385" s="155"/>
      <c r="AE385" s="155">
        <v>288</v>
      </c>
    </row>
    <row r="386" spans="1:31" x14ac:dyDescent="0.2">
      <c r="A386" s="155">
        <f t="shared" ca="1" si="31"/>
        <v>0</v>
      </c>
      <c r="B386" s="155">
        <f t="shared" ca="1" si="31"/>
        <v>0</v>
      </c>
      <c r="C386" s="155">
        <f t="shared" ca="1" si="31"/>
        <v>0</v>
      </c>
      <c r="D386" s="155"/>
      <c r="E386" s="155">
        <f t="shared" ca="1" si="31"/>
        <v>0</v>
      </c>
      <c r="F386" s="155">
        <f t="shared" ca="1" si="31"/>
        <v>0</v>
      </c>
      <c r="G386" s="155"/>
      <c r="H386" s="155"/>
      <c r="I386" s="155"/>
      <c r="J386" s="155"/>
      <c r="K386" s="155" t="s">
        <v>204</v>
      </c>
      <c r="L386" s="156" t="str">
        <f t="shared" ca="1" si="29"/>
        <v>N-O-0+0</v>
      </c>
      <c r="M386" s="155"/>
      <c r="N386" s="155">
        <f t="shared" ca="1" si="31"/>
        <v>0</v>
      </c>
      <c r="O386" s="155">
        <f t="shared" ca="1" si="31"/>
        <v>0</v>
      </c>
      <c r="P386" s="155"/>
      <c r="Q386" s="155">
        <f t="shared" ca="1" si="30"/>
        <v>0</v>
      </c>
      <c r="R386" s="155">
        <f t="shared" ca="1" si="30"/>
        <v>0</v>
      </c>
      <c r="S386" s="155">
        <f t="shared" ca="1" si="27"/>
        <v>0</v>
      </c>
      <c r="T386" s="155">
        <f t="shared" ca="1" si="27"/>
        <v>0</v>
      </c>
      <c r="U386" s="155">
        <f t="shared" ca="1" si="28"/>
        <v>0</v>
      </c>
      <c r="V386" s="155">
        <f t="shared" ca="1" si="28"/>
        <v>0</v>
      </c>
      <c r="W386" s="155">
        <f t="shared" ca="1" si="28"/>
        <v>0</v>
      </c>
      <c r="X386" s="155">
        <f t="shared" ca="1" si="28"/>
        <v>0</v>
      </c>
      <c r="Y386" s="155">
        <f t="shared" ca="1" si="28"/>
        <v>0</v>
      </c>
      <c r="Z386" s="155">
        <f t="shared" ca="1" si="28"/>
        <v>0</v>
      </c>
      <c r="AA386" s="155">
        <f t="shared" ca="1" si="28"/>
        <v>0</v>
      </c>
      <c r="AB386" s="155">
        <f t="shared" ca="1" si="28"/>
        <v>0</v>
      </c>
      <c r="AC386" s="155"/>
      <c r="AD386" s="155"/>
      <c r="AE386" s="155">
        <v>289</v>
      </c>
    </row>
    <row r="387" spans="1:31" x14ac:dyDescent="0.2">
      <c r="A387" s="155">
        <f t="shared" ca="1" si="31"/>
        <v>0</v>
      </c>
      <c r="B387" s="155">
        <f t="shared" ca="1" si="31"/>
        <v>0</v>
      </c>
      <c r="C387" s="155">
        <f t="shared" ca="1" si="31"/>
        <v>0</v>
      </c>
      <c r="D387" s="155"/>
      <c r="E387" s="155">
        <f t="shared" ca="1" si="31"/>
        <v>0</v>
      </c>
      <c r="F387" s="155">
        <f t="shared" ca="1" si="31"/>
        <v>0</v>
      </c>
      <c r="G387" s="155"/>
      <c r="H387" s="155"/>
      <c r="I387" s="155"/>
      <c r="J387" s="155"/>
      <c r="K387" s="155" t="s">
        <v>204</v>
      </c>
      <c r="L387" s="156" t="str">
        <f t="shared" ca="1" si="29"/>
        <v>N-O-0+0</v>
      </c>
      <c r="M387" s="155"/>
      <c r="N387" s="155">
        <f t="shared" ca="1" si="31"/>
        <v>0</v>
      </c>
      <c r="O387" s="155">
        <f t="shared" ca="1" si="31"/>
        <v>0</v>
      </c>
      <c r="P387" s="155"/>
      <c r="Q387" s="155">
        <f t="shared" ca="1" si="30"/>
        <v>0</v>
      </c>
      <c r="R387" s="155">
        <f t="shared" ca="1" si="30"/>
        <v>0</v>
      </c>
      <c r="S387" s="155">
        <f t="shared" ca="1" si="27"/>
        <v>0</v>
      </c>
      <c r="T387" s="155">
        <f t="shared" ca="1" si="27"/>
        <v>0</v>
      </c>
      <c r="U387" s="155">
        <f t="shared" ca="1" si="28"/>
        <v>0</v>
      </c>
      <c r="V387" s="155">
        <f t="shared" ca="1" si="28"/>
        <v>0</v>
      </c>
      <c r="W387" s="155">
        <f t="shared" ca="1" si="28"/>
        <v>0</v>
      </c>
      <c r="X387" s="155">
        <f t="shared" ca="1" si="28"/>
        <v>0</v>
      </c>
      <c r="Y387" s="155">
        <f t="shared" ca="1" si="28"/>
        <v>0</v>
      </c>
      <c r="Z387" s="155">
        <f t="shared" ca="1" si="28"/>
        <v>0</v>
      </c>
      <c r="AA387" s="155">
        <f t="shared" ca="1" si="28"/>
        <v>0</v>
      </c>
      <c r="AB387" s="155">
        <f t="shared" ca="1" si="28"/>
        <v>0</v>
      </c>
      <c r="AC387" s="155"/>
      <c r="AD387" s="155"/>
      <c r="AE387" s="155">
        <v>290</v>
      </c>
    </row>
    <row r="388" spans="1:31" x14ac:dyDescent="0.2">
      <c r="A388" s="155">
        <f t="shared" ca="1" si="31"/>
        <v>0</v>
      </c>
      <c r="B388" s="155">
        <f t="shared" ca="1" si="31"/>
        <v>0</v>
      </c>
      <c r="C388" s="155">
        <f t="shared" ca="1" si="31"/>
        <v>0</v>
      </c>
      <c r="D388" s="155"/>
      <c r="E388" s="155">
        <f t="shared" ca="1" si="31"/>
        <v>0</v>
      </c>
      <c r="F388" s="155">
        <f t="shared" ca="1" si="31"/>
        <v>0</v>
      </c>
      <c r="G388" s="155"/>
      <c r="H388" s="155"/>
      <c r="I388" s="155"/>
      <c r="J388" s="155"/>
      <c r="K388" s="155" t="s">
        <v>204</v>
      </c>
      <c r="L388" s="156" t="str">
        <f t="shared" ca="1" si="29"/>
        <v>N-O-0+0</v>
      </c>
      <c r="M388" s="155"/>
      <c r="N388" s="155">
        <f t="shared" ca="1" si="31"/>
        <v>0</v>
      </c>
      <c r="O388" s="155">
        <f t="shared" ca="1" si="31"/>
        <v>0</v>
      </c>
      <c r="P388" s="155"/>
      <c r="Q388" s="155">
        <f t="shared" ca="1" si="30"/>
        <v>0</v>
      </c>
      <c r="R388" s="155">
        <f t="shared" ca="1" si="30"/>
        <v>0</v>
      </c>
      <c r="S388" s="155">
        <f t="shared" ca="1" si="27"/>
        <v>0</v>
      </c>
      <c r="T388" s="155">
        <f t="shared" ca="1" si="27"/>
        <v>0</v>
      </c>
      <c r="U388" s="155">
        <f t="shared" ca="1" si="28"/>
        <v>0</v>
      </c>
      <c r="V388" s="155">
        <f t="shared" ca="1" si="28"/>
        <v>0</v>
      </c>
      <c r="W388" s="155">
        <f t="shared" ca="1" si="28"/>
        <v>0</v>
      </c>
      <c r="X388" s="155">
        <f t="shared" ca="1" si="28"/>
        <v>0</v>
      </c>
      <c r="Y388" s="155">
        <f t="shared" ca="1" si="28"/>
        <v>0</v>
      </c>
      <c r="Z388" s="155">
        <f t="shared" ca="1" si="28"/>
        <v>0</v>
      </c>
      <c r="AA388" s="155">
        <f t="shared" ca="1" si="28"/>
        <v>0</v>
      </c>
      <c r="AB388" s="155">
        <f t="shared" ca="1" si="28"/>
        <v>0</v>
      </c>
      <c r="AC388" s="155"/>
      <c r="AD388" s="155"/>
      <c r="AE388" s="155">
        <v>291</v>
      </c>
    </row>
    <row r="389" spans="1:31" x14ac:dyDescent="0.2">
      <c r="A389" s="155">
        <f t="shared" ca="1" si="31"/>
        <v>0</v>
      </c>
      <c r="B389" s="155">
        <f t="shared" ca="1" si="31"/>
        <v>0</v>
      </c>
      <c r="C389" s="155">
        <f t="shared" ca="1" si="31"/>
        <v>0</v>
      </c>
      <c r="D389" s="155"/>
      <c r="E389" s="155">
        <f t="shared" ca="1" si="31"/>
        <v>0</v>
      </c>
      <c r="F389" s="155">
        <f t="shared" ca="1" si="31"/>
        <v>0</v>
      </c>
      <c r="G389" s="155"/>
      <c r="H389" s="155"/>
      <c r="I389" s="155"/>
      <c r="J389" s="155"/>
      <c r="K389" s="155" t="s">
        <v>204</v>
      </c>
      <c r="L389" s="156" t="str">
        <f t="shared" ca="1" si="29"/>
        <v>N-O-0+0</v>
      </c>
      <c r="M389" s="155"/>
      <c r="N389" s="155">
        <f t="shared" ca="1" si="31"/>
        <v>0</v>
      </c>
      <c r="O389" s="155">
        <f t="shared" ca="1" si="31"/>
        <v>0</v>
      </c>
      <c r="P389" s="155"/>
      <c r="Q389" s="155">
        <f t="shared" ca="1" si="30"/>
        <v>0</v>
      </c>
      <c r="R389" s="155">
        <f t="shared" ca="1" si="30"/>
        <v>0</v>
      </c>
      <c r="S389" s="155">
        <f t="shared" ca="1" si="27"/>
        <v>0</v>
      </c>
      <c r="T389" s="155">
        <f t="shared" ca="1" si="27"/>
        <v>0</v>
      </c>
      <c r="U389" s="155">
        <f t="shared" ca="1" si="28"/>
        <v>0</v>
      </c>
      <c r="V389" s="155">
        <f t="shared" ca="1" si="28"/>
        <v>0</v>
      </c>
      <c r="W389" s="155">
        <f t="shared" ca="1" si="28"/>
        <v>0</v>
      </c>
      <c r="X389" s="155">
        <f t="shared" ca="1" si="28"/>
        <v>0</v>
      </c>
      <c r="Y389" s="155">
        <f t="shared" ca="1" si="28"/>
        <v>0</v>
      </c>
      <c r="Z389" s="155">
        <f t="shared" ca="1" si="28"/>
        <v>0</v>
      </c>
      <c r="AA389" s="155">
        <f t="shared" ca="1" si="28"/>
        <v>0</v>
      </c>
      <c r="AB389" s="155">
        <f t="shared" ca="1" si="28"/>
        <v>0</v>
      </c>
      <c r="AC389" s="155"/>
      <c r="AD389" s="155"/>
      <c r="AE389" s="155">
        <v>292</v>
      </c>
    </row>
    <row r="390" spans="1:31" x14ac:dyDescent="0.2">
      <c r="A390" s="155">
        <f t="shared" ca="1" si="31"/>
        <v>0</v>
      </c>
      <c r="B390" s="155">
        <f t="shared" ca="1" si="31"/>
        <v>0</v>
      </c>
      <c r="C390" s="155">
        <f t="shared" ca="1" si="31"/>
        <v>0</v>
      </c>
      <c r="D390" s="155"/>
      <c r="E390" s="155">
        <f t="shared" ca="1" si="31"/>
        <v>0</v>
      </c>
      <c r="F390" s="155">
        <f t="shared" ca="1" si="31"/>
        <v>0</v>
      </c>
      <c r="G390" s="155"/>
      <c r="H390" s="155"/>
      <c r="I390" s="155"/>
      <c r="J390" s="155"/>
      <c r="K390" s="155" t="s">
        <v>204</v>
      </c>
      <c r="L390" s="156" t="str">
        <f t="shared" ca="1" si="29"/>
        <v>N-O-0+0</v>
      </c>
      <c r="M390" s="155"/>
      <c r="N390" s="155">
        <f t="shared" ca="1" si="31"/>
        <v>0</v>
      </c>
      <c r="O390" s="155">
        <f t="shared" ca="1" si="31"/>
        <v>0</v>
      </c>
      <c r="P390" s="155"/>
      <c r="Q390" s="155">
        <f t="shared" ca="1" si="30"/>
        <v>0</v>
      </c>
      <c r="R390" s="155">
        <f t="shared" ca="1" si="30"/>
        <v>0</v>
      </c>
      <c r="S390" s="155">
        <f t="shared" ca="1" si="27"/>
        <v>0</v>
      </c>
      <c r="T390" s="155">
        <f t="shared" ca="1" si="27"/>
        <v>0</v>
      </c>
      <c r="U390" s="155">
        <f t="shared" ca="1" si="28"/>
        <v>0</v>
      </c>
      <c r="V390" s="155">
        <f t="shared" ca="1" si="28"/>
        <v>0</v>
      </c>
      <c r="W390" s="155">
        <f t="shared" ca="1" si="28"/>
        <v>0</v>
      </c>
      <c r="X390" s="155">
        <f t="shared" ca="1" si="28"/>
        <v>0</v>
      </c>
      <c r="Y390" s="155">
        <f t="shared" ca="1" si="28"/>
        <v>0</v>
      </c>
      <c r="Z390" s="155">
        <f t="shared" ca="1" si="28"/>
        <v>0</v>
      </c>
      <c r="AA390" s="155">
        <f t="shared" ca="1" si="28"/>
        <v>0</v>
      </c>
      <c r="AB390" s="155">
        <f t="shared" ca="1" si="28"/>
        <v>0</v>
      </c>
      <c r="AC390" s="155"/>
      <c r="AD390" s="155"/>
      <c r="AE390" s="155">
        <v>293</v>
      </c>
    </row>
    <row r="391" spans="1:31" x14ac:dyDescent="0.2">
      <c r="A391" s="155">
        <f t="shared" ca="1" si="31"/>
        <v>0</v>
      </c>
      <c r="B391" s="155">
        <f t="shared" ca="1" si="31"/>
        <v>0</v>
      </c>
      <c r="C391" s="155">
        <f t="shared" ca="1" si="31"/>
        <v>0</v>
      </c>
      <c r="D391" s="155"/>
      <c r="E391" s="155">
        <f t="shared" ca="1" si="31"/>
        <v>0</v>
      </c>
      <c r="F391" s="155">
        <f t="shared" ca="1" si="31"/>
        <v>0</v>
      </c>
      <c r="G391" s="155"/>
      <c r="H391" s="155"/>
      <c r="I391" s="155"/>
      <c r="J391" s="155"/>
      <c r="K391" s="155" t="s">
        <v>204</v>
      </c>
      <c r="L391" s="156" t="str">
        <f t="shared" ca="1" si="29"/>
        <v>N-O-0+0</v>
      </c>
      <c r="M391" s="155"/>
      <c r="N391" s="155">
        <f t="shared" ca="1" si="31"/>
        <v>0</v>
      </c>
      <c r="O391" s="155">
        <f t="shared" ca="1" si="31"/>
        <v>0</v>
      </c>
      <c r="P391" s="155"/>
      <c r="Q391" s="155">
        <f t="shared" ca="1" si="30"/>
        <v>0</v>
      </c>
      <c r="R391" s="155">
        <f t="shared" ca="1" si="30"/>
        <v>0</v>
      </c>
      <c r="S391" s="155">
        <f t="shared" ca="1" si="27"/>
        <v>0</v>
      </c>
      <c r="T391" s="155">
        <f t="shared" ca="1" si="27"/>
        <v>0</v>
      </c>
      <c r="U391" s="155">
        <f t="shared" ca="1" si="28"/>
        <v>0</v>
      </c>
      <c r="V391" s="155">
        <f t="shared" ca="1" si="28"/>
        <v>0</v>
      </c>
      <c r="W391" s="155">
        <f t="shared" ca="1" si="28"/>
        <v>0</v>
      </c>
      <c r="X391" s="155">
        <f t="shared" ca="1" si="28"/>
        <v>0</v>
      </c>
      <c r="Y391" s="155">
        <f t="shared" ca="1" si="28"/>
        <v>0</v>
      </c>
      <c r="Z391" s="155">
        <f t="shared" ca="1" si="28"/>
        <v>0</v>
      </c>
      <c r="AA391" s="155">
        <f t="shared" ca="1" si="28"/>
        <v>0</v>
      </c>
      <c r="AB391" s="155">
        <f t="shared" ref="B391:AB406" ca="1" si="32">INDIRECT(ADDRESS(AB$1001,$AE391,1,1,$AP$1))</f>
        <v>0</v>
      </c>
      <c r="AC391" s="155"/>
      <c r="AD391" s="155"/>
      <c r="AE391" s="155">
        <v>294</v>
      </c>
    </row>
    <row r="392" spans="1:31" x14ac:dyDescent="0.2">
      <c r="A392" s="155">
        <f t="shared" ca="1" si="31"/>
        <v>0</v>
      </c>
      <c r="B392" s="155">
        <f t="shared" ca="1" si="32"/>
        <v>0</v>
      </c>
      <c r="C392" s="155">
        <f t="shared" ca="1" si="32"/>
        <v>0</v>
      </c>
      <c r="D392" s="155"/>
      <c r="E392" s="155">
        <f t="shared" ca="1" si="32"/>
        <v>0</v>
      </c>
      <c r="F392" s="155">
        <f t="shared" ca="1" si="32"/>
        <v>0</v>
      </c>
      <c r="G392" s="155"/>
      <c r="H392" s="155"/>
      <c r="I392" s="155"/>
      <c r="J392" s="155"/>
      <c r="K392" s="155" t="s">
        <v>204</v>
      </c>
      <c r="L392" s="156" t="str">
        <f t="shared" ca="1" si="29"/>
        <v>N-O-0+0</v>
      </c>
      <c r="M392" s="155"/>
      <c r="N392" s="155">
        <f t="shared" ca="1" si="32"/>
        <v>0</v>
      </c>
      <c r="O392" s="155">
        <f t="shared" ca="1" si="32"/>
        <v>0</v>
      </c>
      <c r="P392" s="155"/>
      <c r="Q392" s="155">
        <f t="shared" ca="1" si="32"/>
        <v>0</v>
      </c>
      <c r="R392" s="155">
        <f t="shared" ca="1" si="32"/>
        <v>0</v>
      </c>
      <c r="S392" s="155">
        <f t="shared" ca="1" si="32"/>
        <v>0</v>
      </c>
      <c r="T392" s="155">
        <f t="shared" ca="1" si="32"/>
        <v>0</v>
      </c>
      <c r="U392" s="155">
        <f t="shared" ca="1" si="32"/>
        <v>0</v>
      </c>
      <c r="V392" s="155">
        <f t="shared" ca="1" si="32"/>
        <v>0</v>
      </c>
      <c r="W392" s="155">
        <f t="shared" ca="1" si="32"/>
        <v>0</v>
      </c>
      <c r="X392" s="155">
        <f t="shared" ca="1" si="32"/>
        <v>0</v>
      </c>
      <c r="Y392" s="155">
        <f t="shared" ca="1" si="32"/>
        <v>0</v>
      </c>
      <c r="Z392" s="155">
        <f t="shared" ca="1" si="32"/>
        <v>0</v>
      </c>
      <c r="AA392" s="155">
        <f t="shared" ca="1" si="32"/>
        <v>0</v>
      </c>
      <c r="AB392" s="155">
        <f t="shared" ca="1" si="32"/>
        <v>0</v>
      </c>
      <c r="AC392" s="155"/>
      <c r="AD392" s="155"/>
      <c r="AE392" s="155">
        <v>295</v>
      </c>
    </row>
    <row r="393" spans="1:31" x14ac:dyDescent="0.2">
      <c r="A393" s="155">
        <f t="shared" ca="1" si="31"/>
        <v>0</v>
      </c>
      <c r="B393" s="155">
        <f t="shared" ca="1" si="32"/>
        <v>0</v>
      </c>
      <c r="C393" s="155">
        <f t="shared" ca="1" si="32"/>
        <v>0</v>
      </c>
      <c r="D393" s="155"/>
      <c r="E393" s="155">
        <f t="shared" ca="1" si="32"/>
        <v>0</v>
      </c>
      <c r="F393" s="155">
        <f t="shared" ca="1" si="32"/>
        <v>0</v>
      </c>
      <c r="G393" s="155"/>
      <c r="H393" s="155"/>
      <c r="I393" s="155"/>
      <c r="J393" s="155"/>
      <c r="K393" s="155" t="s">
        <v>204</v>
      </c>
      <c r="L393" s="156" t="str">
        <f t="shared" ca="1" si="29"/>
        <v>N-O-0+0</v>
      </c>
      <c r="M393" s="155"/>
      <c r="N393" s="155">
        <f t="shared" ca="1" si="32"/>
        <v>0</v>
      </c>
      <c r="O393" s="155">
        <f t="shared" ca="1" si="32"/>
        <v>0</v>
      </c>
      <c r="P393" s="155"/>
      <c r="Q393" s="155">
        <f t="shared" ca="1" si="32"/>
        <v>0</v>
      </c>
      <c r="R393" s="155">
        <f t="shared" ca="1" si="32"/>
        <v>0</v>
      </c>
      <c r="S393" s="155">
        <f t="shared" ca="1" si="32"/>
        <v>0</v>
      </c>
      <c r="T393" s="155">
        <f t="shared" ca="1" si="32"/>
        <v>0</v>
      </c>
      <c r="U393" s="155">
        <f t="shared" ca="1" si="32"/>
        <v>0</v>
      </c>
      <c r="V393" s="155">
        <f t="shared" ca="1" si="32"/>
        <v>0</v>
      </c>
      <c r="W393" s="155">
        <f t="shared" ca="1" si="32"/>
        <v>0</v>
      </c>
      <c r="X393" s="155">
        <f t="shared" ca="1" si="32"/>
        <v>0</v>
      </c>
      <c r="Y393" s="155">
        <f t="shared" ca="1" si="32"/>
        <v>0</v>
      </c>
      <c r="Z393" s="155">
        <f t="shared" ca="1" si="32"/>
        <v>0</v>
      </c>
      <c r="AA393" s="155">
        <f t="shared" ca="1" si="32"/>
        <v>0</v>
      </c>
      <c r="AB393" s="155">
        <f t="shared" ca="1" si="32"/>
        <v>0</v>
      </c>
      <c r="AC393" s="155"/>
      <c r="AD393" s="155"/>
      <c r="AE393" s="155">
        <v>296</v>
      </c>
    </row>
    <row r="394" spans="1:31" x14ac:dyDescent="0.2">
      <c r="A394" s="155">
        <f t="shared" ca="1" si="31"/>
        <v>0</v>
      </c>
      <c r="B394" s="155">
        <f t="shared" ca="1" si="32"/>
        <v>0</v>
      </c>
      <c r="C394" s="155">
        <f t="shared" ca="1" si="32"/>
        <v>0</v>
      </c>
      <c r="D394" s="155"/>
      <c r="E394" s="155">
        <f t="shared" ca="1" si="32"/>
        <v>0</v>
      </c>
      <c r="F394" s="155">
        <f t="shared" ca="1" si="32"/>
        <v>0</v>
      </c>
      <c r="G394" s="155"/>
      <c r="H394" s="155"/>
      <c r="I394" s="155"/>
      <c r="J394" s="155"/>
      <c r="K394" s="155" t="s">
        <v>204</v>
      </c>
      <c r="L394" s="156" t="str">
        <f t="shared" ca="1" si="29"/>
        <v>N-O-0+0</v>
      </c>
      <c r="M394" s="155"/>
      <c r="N394" s="155">
        <f t="shared" ca="1" si="32"/>
        <v>0</v>
      </c>
      <c r="O394" s="155">
        <f t="shared" ca="1" si="32"/>
        <v>0</v>
      </c>
      <c r="P394" s="155"/>
      <c r="Q394" s="155">
        <f t="shared" ca="1" si="32"/>
        <v>0</v>
      </c>
      <c r="R394" s="155">
        <f t="shared" ca="1" si="32"/>
        <v>0</v>
      </c>
      <c r="S394" s="155">
        <f t="shared" ca="1" si="32"/>
        <v>0</v>
      </c>
      <c r="T394" s="155">
        <f t="shared" ca="1" si="32"/>
        <v>0</v>
      </c>
      <c r="U394" s="155">
        <f t="shared" ca="1" si="32"/>
        <v>0</v>
      </c>
      <c r="V394" s="155">
        <f t="shared" ca="1" si="32"/>
        <v>0</v>
      </c>
      <c r="W394" s="155">
        <f t="shared" ca="1" si="32"/>
        <v>0</v>
      </c>
      <c r="X394" s="155">
        <f t="shared" ca="1" si="32"/>
        <v>0</v>
      </c>
      <c r="Y394" s="155">
        <f t="shared" ca="1" si="32"/>
        <v>0</v>
      </c>
      <c r="Z394" s="155">
        <f t="shared" ca="1" si="32"/>
        <v>0</v>
      </c>
      <c r="AA394" s="155">
        <f t="shared" ca="1" si="32"/>
        <v>0</v>
      </c>
      <c r="AB394" s="155">
        <f t="shared" ca="1" si="32"/>
        <v>0</v>
      </c>
      <c r="AC394" s="155"/>
      <c r="AD394" s="155"/>
      <c r="AE394" s="155">
        <v>297</v>
      </c>
    </row>
    <row r="395" spans="1:31" x14ac:dyDescent="0.2">
      <c r="A395" s="155">
        <f t="shared" ca="1" si="31"/>
        <v>0</v>
      </c>
      <c r="B395" s="155">
        <f t="shared" ca="1" si="32"/>
        <v>0</v>
      </c>
      <c r="C395" s="155">
        <f t="shared" ca="1" si="32"/>
        <v>0</v>
      </c>
      <c r="D395" s="155"/>
      <c r="E395" s="155">
        <f t="shared" ca="1" si="32"/>
        <v>0</v>
      </c>
      <c r="F395" s="155">
        <f t="shared" ca="1" si="32"/>
        <v>0</v>
      </c>
      <c r="G395" s="155"/>
      <c r="H395" s="155"/>
      <c r="I395" s="155"/>
      <c r="J395" s="155"/>
      <c r="K395" s="155" t="s">
        <v>204</v>
      </c>
      <c r="L395" s="156" t="str">
        <f t="shared" ca="1" si="29"/>
        <v>N-O-0+0</v>
      </c>
      <c r="M395" s="155"/>
      <c r="N395" s="155">
        <f t="shared" ca="1" si="32"/>
        <v>0</v>
      </c>
      <c r="O395" s="155">
        <f t="shared" ca="1" si="32"/>
        <v>0</v>
      </c>
      <c r="P395" s="155"/>
      <c r="Q395" s="155">
        <f t="shared" ca="1" si="32"/>
        <v>0</v>
      </c>
      <c r="R395" s="155">
        <f t="shared" ca="1" si="32"/>
        <v>0</v>
      </c>
      <c r="S395" s="155">
        <f t="shared" ca="1" si="32"/>
        <v>0</v>
      </c>
      <c r="T395" s="155">
        <f t="shared" ca="1" si="32"/>
        <v>0</v>
      </c>
      <c r="U395" s="155">
        <f t="shared" ca="1" si="32"/>
        <v>0</v>
      </c>
      <c r="V395" s="155">
        <f t="shared" ca="1" si="32"/>
        <v>0</v>
      </c>
      <c r="W395" s="155">
        <f t="shared" ca="1" si="32"/>
        <v>0</v>
      </c>
      <c r="X395" s="155">
        <f t="shared" ca="1" si="32"/>
        <v>0</v>
      </c>
      <c r="Y395" s="155">
        <f t="shared" ca="1" si="32"/>
        <v>0</v>
      </c>
      <c r="Z395" s="155">
        <f t="shared" ca="1" si="32"/>
        <v>0</v>
      </c>
      <c r="AA395" s="155">
        <f t="shared" ca="1" si="32"/>
        <v>0</v>
      </c>
      <c r="AB395" s="155">
        <f t="shared" ca="1" si="32"/>
        <v>0</v>
      </c>
      <c r="AC395" s="155"/>
      <c r="AD395" s="155"/>
      <c r="AE395" s="155">
        <v>298</v>
      </c>
    </row>
    <row r="396" spans="1:31" x14ac:dyDescent="0.2">
      <c r="A396" s="155">
        <f t="shared" ca="1" si="31"/>
        <v>0</v>
      </c>
      <c r="B396" s="155">
        <f t="shared" ca="1" si="32"/>
        <v>0</v>
      </c>
      <c r="C396" s="155">
        <f t="shared" ca="1" si="32"/>
        <v>0</v>
      </c>
      <c r="D396" s="155"/>
      <c r="E396" s="155">
        <f t="shared" ca="1" si="32"/>
        <v>0</v>
      </c>
      <c r="F396" s="155">
        <f t="shared" ca="1" si="32"/>
        <v>0</v>
      </c>
      <c r="G396" s="155"/>
      <c r="H396" s="155"/>
      <c r="I396" s="155"/>
      <c r="J396" s="155"/>
      <c r="K396" s="155" t="s">
        <v>204</v>
      </c>
      <c r="L396" s="156" t="str">
        <f t="shared" ca="1" si="29"/>
        <v>N-O-0+0</v>
      </c>
      <c r="M396" s="155"/>
      <c r="N396" s="155">
        <f t="shared" ca="1" si="32"/>
        <v>0</v>
      </c>
      <c r="O396" s="155">
        <f t="shared" ca="1" si="32"/>
        <v>0</v>
      </c>
      <c r="P396" s="155"/>
      <c r="Q396" s="155">
        <f t="shared" ca="1" si="32"/>
        <v>0</v>
      </c>
      <c r="R396" s="155">
        <f t="shared" ca="1" si="32"/>
        <v>0</v>
      </c>
      <c r="S396" s="155">
        <f t="shared" ca="1" si="32"/>
        <v>0</v>
      </c>
      <c r="T396" s="155">
        <f t="shared" ca="1" si="32"/>
        <v>0</v>
      </c>
      <c r="U396" s="155">
        <f t="shared" ca="1" si="32"/>
        <v>0</v>
      </c>
      <c r="V396" s="155">
        <f t="shared" ca="1" si="32"/>
        <v>0</v>
      </c>
      <c r="W396" s="155">
        <f t="shared" ca="1" si="32"/>
        <v>0</v>
      </c>
      <c r="X396" s="155">
        <f t="shared" ca="1" si="32"/>
        <v>0</v>
      </c>
      <c r="Y396" s="155">
        <f t="shared" ca="1" si="32"/>
        <v>0</v>
      </c>
      <c r="Z396" s="155">
        <f t="shared" ca="1" si="32"/>
        <v>0</v>
      </c>
      <c r="AA396" s="155">
        <f t="shared" ca="1" si="32"/>
        <v>0</v>
      </c>
      <c r="AB396" s="155">
        <f t="shared" ca="1" si="32"/>
        <v>0</v>
      </c>
      <c r="AC396" s="155"/>
      <c r="AD396" s="155"/>
      <c r="AE396" s="155">
        <v>299</v>
      </c>
    </row>
    <row r="397" spans="1:31" x14ac:dyDescent="0.2">
      <c r="A397" s="155">
        <f t="shared" ca="1" si="31"/>
        <v>0</v>
      </c>
      <c r="B397" s="155">
        <f t="shared" ca="1" si="32"/>
        <v>0</v>
      </c>
      <c r="C397" s="155">
        <f t="shared" ca="1" si="32"/>
        <v>0</v>
      </c>
      <c r="D397" s="155"/>
      <c r="E397" s="155">
        <f t="shared" ca="1" si="32"/>
        <v>0</v>
      </c>
      <c r="F397" s="155">
        <f t="shared" ca="1" si="32"/>
        <v>0</v>
      </c>
      <c r="G397" s="155"/>
      <c r="H397" s="155"/>
      <c r="I397" s="155"/>
      <c r="J397" s="155"/>
      <c r="K397" s="155" t="s">
        <v>204</v>
      </c>
      <c r="L397" s="156" t="str">
        <f t="shared" ca="1" si="29"/>
        <v>N-O-0+0</v>
      </c>
      <c r="M397" s="155"/>
      <c r="N397" s="155">
        <f t="shared" ca="1" si="32"/>
        <v>0</v>
      </c>
      <c r="O397" s="155">
        <f t="shared" ca="1" si="32"/>
        <v>0</v>
      </c>
      <c r="P397" s="155"/>
      <c r="Q397" s="155">
        <f t="shared" ca="1" si="32"/>
        <v>0</v>
      </c>
      <c r="R397" s="155">
        <f t="shared" ca="1" si="32"/>
        <v>0</v>
      </c>
      <c r="S397" s="155">
        <f t="shared" ca="1" si="32"/>
        <v>0</v>
      </c>
      <c r="T397" s="155">
        <f t="shared" ca="1" si="32"/>
        <v>0</v>
      </c>
      <c r="U397" s="155">
        <f t="shared" ca="1" si="32"/>
        <v>0</v>
      </c>
      <c r="V397" s="155">
        <f t="shared" ca="1" si="32"/>
        <v>0</v>
      </c>
      <c r="W397" s="155">
        <f t="shared" ca="1" si="32"/>
        <v>0</v>
      </c>
      <c r="X397" s="155">
        <f t="shared" ca="1" si="32"/>
        <v>0</v>
      </c>
      <c r="Y397" s="155">
        <f t="shared" ca="1" si="32"/>
        <v>0</v>
      </c>
      <c r="Z397" s="155">
        <f t="shared" ca="1" si="32"/>
        <v>0</v>
      </c>
      <c r="AA397" s="155">
        <f t="shared" ca="1" si="32"/>
        <v>0</v>
      </c>
      <c r="AB397" s="155">
        <f t="shared" ca="1" si="32"/>
        <v>0</v>
      </c>
      <c r="AC397" s="155"/>
      <c r="AD397" s="155"/>
      <c r="AE397" s="155">
        <v>300</v>
      </c>
    </row>
    <row r="398" spans="1:31" x14ac:dyDescent="0.2">
      <c r="A398" s="155">
        <f t="shared" ca="1" si="31"/>
        <v>0</v>
      </c>
      <c r="B398" s="155">
        <f t="shared" ca="1" si="32"/>
        <v>0</v>
      </c>
      <c r="C398" s="155">
        <f t="shared" ca="1" si="32"/>
        <v>0</v>
      </c>
      <c r="D398" s="155"/>
      <c r="E398" s="155">
        <f t="shared" ca="1" si="32"/>
        <v>0</v>
      </c>
      <c r="F398" s="155">
        <f t="shared" ca="1" si="32"/>
        <v>0</v>
      </c>
      <c r="G398" s="155"/>
      <c r="H398" s="155"/>
      <c r="I398" s="155"/>
      <c r="J398" s="155"/>
      <c r="K398" s="155" t="s">
        <v>204</v>
      </c>
      <c r="L398" s="156" t="str">
        <f t="shared" ca="1" si="29"/>
        <v>N-O-0+0</v>
      </c>
      <c r="M398" s="155"/>
      <c r="N398" s="155">
        <f t="shared" ca="1" si="32"/>
        <v>0</v>
      </c>
      <c r="O398" s="155">
        <f t="shared" ca="1" si="32"/>
        <v>0</v>
      </c>
      <c r="P398" s="155"/>
      <c r="Q398" s="155">
        <f t="shared" ca="1" si="32"/>
        <v>0</v>
      </c>
      <c r="R398" s="155">
        <f t="shared" ca="1" si="32"/>
        <v>0</v>
      </c>
      <c r="S398" s="155">
        <f t="shared" ca="1" si="32"/>
        <v>0</v>
      </c>
      <c r="T398" s="155">
        <f t="shared" ca="1" si="32"/>
        <v>0</v>
      </c>
      <c r="U398" s="155">
        <f t="shared" ca="1" si="32"/>
        <v>0</v>
      </c>
      <c r="V398" s="155">
        <f t="shared" ca="1" si="32"/>
        <v>0</v>
      </c>
      <c r="W398" s="155">
        <f t="shared" ca="1" si="32"/>
        <v>0</v>
      </c>
      <c r="X398" s="155">
        <f t="shared" ca="1" si="32"/>
        <v>0</v>
      </c>
      <c r="Y398" s="155">
        <f t="shared" ca="1" si="32"/>
        <v>0</v>
      </c>
      <c r="Z398" s="155">
        <f t="shared" ca="1" si="32"/>
        <v>0</v>
      </c>
      <c r="AA398" s="155">
        <f t="shared" ca="1" si="32"/>
        <v>0</v>
      </c>
      <c r="AB398" s="155">
        <f t="shared" ca="1" si="32"/>
        <v>0</v>
      </c>
      <c r="AC398" s="155"/>
      <c r="AD398" s="155"/>
      <c r="AE398" s="155">
        <v>301</v>
      </c>
    </row>
    <row r="399" spans="1:31" x14ac:dyDescent="0.2">
      <c r="A399" s="155">
        <f t="shared" ca="1" si="31"/>
        <v>0</v>
      </c>
      <c r="B399" s="155">
        <f t="shared" ca="1" si="32"/>
        <v>0</v>
      </c>
      <c r="C399" s="155">
        <f t="shared" ca="1" si="32"/>
        <v>0</v>
      </c>
      <c r="D399" s="155"/>
      <c r="E399" s="155">
        <f t="shared" ca="1" si="32"/>
        <v>0</v>
      </c>
      <c r="F399" s="155">
        <f t="shared" ca="1" si="32"/>
        <v>0</v>
      </c>
      <c r="G399" s="155"/>
      <c r="H399" s="155"/>
      <c r="I399" s="155"/>
      <c r="J399" s="155"/>
      <c r="K399" s="155" t="s">
        <v>204</v>
      </c>
      <c r="L399" s="156" t="str">
        <f t="shared" ca="1" si="29"/>
        <v>N-O-0+0</v>
      </c>
      <c r="M399" s="155"/>
      <c r="N399" s="155">
        <f t="shared" ca="1" si="32"/>
        <v>0</v>
      </c>
      <c r="O399" s="155">
        <f t="shared" ca="1" si="32"/>
        <v>0</v>
      </c>
      <c r="P399" s="155"/>
      <c r="Q399" s="155">
        <f t="shared" ca="1" si="32"/>
        <v>0</v>
      </c>
      <c r="R399" s="155">
        <f t="shared" ca="1" si="32"/>
        <v>0</v>
      </c>
      <c r="S399" s="155">
        <f t="shared" ca="1" si="32"/>
        <v>0</v>
      </c>
      <c r="T399" s="155">
        <f t="shared" ca="1" si="32"/>
        <v>0</v>
      </c>
      <c r="U399" s="155">
        <f t="shared" ca="1" si="32"/>
        <v>0</v>
      </c>
      <c r="V399" s="155">
        <f t="shared" ca="1" si="32"/>
        <v>0</v>
      </c>
      <c r="W399" s="155">
        <f t="shared" ca="1" si="32"/>
        <v>0</v>
      </c>
      <c r="X399" s="155">
        <f t="shared" ca="1" si="32"/>
        <v>0</v>
      </c>
      <c r="Y399" s="155">
        <f t="shared" ca="1" si="32"/>
        <v>0</v>
      </c>
      <c r="Z399" s="155">
        <f t="shared" ca="1" si="32"/>
        <v>0</v>
      </c>
      <c r="AA399" s="155">
        <f t="shared" ca="1" si="32"/>
        <v>0</v>
      </c>
      <c r="AB399" s="155">
        <f t="shared" ca="1" si="32"/>
        <v>0</v>
      </c>
      <c r="AC399" s="155"/>
      <c r="AD399" s="155"/>
      <c r="AE399" s="155">
        <v>302</v>
      </c>
    </row>
    <row r="400" spans="1:31" x14ac:dyDescent="0.2">
      <c r="A400" s="155">
        <f t="shared" ca="1" si="31"/>
        <v>0</v>
      </c>
      <c r="B400" s="155">
        <f t="shared" ca="1" si="32"/>
        <v>0</v>
      </c>
      <c r="C400" s="155">
        <f t="shared" ca="1" si="32"/>
        <v>0</v>
      </c>
      <c r="D400" s="155"/>
      <c r="E400" s="155">
        <f t="shared" ca="1" si="32"/>
        <v>0</v>
      </c>
      <c r="F400" s="155">
        <f t="shared" ca="1" si="32"/>
        <v>0</v>
      </c>
      <c r="G400" s="155"/>
      <c r="H400" s="155"/>
      <c r="I400" s="155"/>
      <c r="J400" s="155"/>
      <c r="K400" s="155" t="s">
        <v>204</v>
      </c>
      <c r="L400" s="156" t="str">
        <f t="shared" ca="1" si="29"/>
        <v>N-O-0+0</v>
      </c>
      <c r="M400" s="155"/>
      <c r="N400" s="155">
        <f t="shared" ca="1" si="32"/>
        <v>0</v>
      </c>
      <c r="O400" s="155">
        <f t="shared" ca="1" si="32"/>
        <v>0</v>
      </c>
      <c r="P400" s="155"/>
      <c r="Q400" s="155">
        <f t="shared" ca="1" si="32"/>
        <v>0</v>
      </c>
      <c r="R400" s="155">
        <f t="shared" ca="1" si="32"/>
        <v>0</v>
      </c>
      <c r="S400" s="155">
        <f t="shared" ca="1" si="32"/>
        <v>0</v>
      </c>
      <c r="T400" s="155">
        <f t="shared" ca="1" si="32"/>
        <v>0</v>
      </c>
      <c r="U400" s="155">
        <f t="shared" ca="1" si="32"/>
        <v>0</v>
      </c>
      <c r="V400" s="155">
        <f t="shared" ca="1" si="32"/>
        <v>0</v>
      </c>
      <c r="W400" s="155">
        <f t="shared" ca="1" si="32"/>
        <v>0</v>
      </c>
      <c r="X400" s="155">
        <f t="shared" ca="1" si="32"/>
        <v>0</v>
      </c>
      <c r="Y400" s="155">
        <f t="shared" ca="1" si="32"/>
        <v>0</v>
      </c>
      <c r="Z400" s="155">
        <f t="shared" ca="1" si="32"/>
        <v>0</v>
      </c>
      <c r="AA400" s="155">
        <f t="shared" ca="1" si="32"/>
        <v>0</v>
      </c>
      <c r="AB400" s="155">
        <f t="shared" ca="1" si="32"/>
        <v>0</v>
      </c>
      <c r="AC400" s="155"/>
      <c r="AD400" s="155"/>
      <c r="AE400" s="155">
        <v>303</v>
      </c>
    </row>
    <row r="401" spans="1:31" x14ac:dyDescent="0.2">
      <c r="A401" s="155">
        <f t="shared" ca="1" si="31"/>
        <v>0</v>
      </c>
      <c r="B401" s="155">
        <f t="shared" ca="1" si="32"/>
        <v>0</v>
      </c>
      <c r="C401" s="155">
        <f t="shared" ca="1" si="32"/>
        <v>0</v>
      </c>
      <c r="D401" s="155"/>
      <c r="E401" s="155">
        <f t="shared" ca="1" si="32"/>
        <v>0</v>
      </c>
      <c r="F401" s="155">
        <f t="shared" ca="1" si="32"/>
        <v>0</v>
      </c>
      <c r="G401" s="155"/>
      <c r="H401" s="155"/>
      <c r="I401" s="155"/>
      <c r="J401" s="155"/>
      <c r="K401" s="155" t="s">
        <v>204</v>
      </c>
      <c r="L401" s="156" t="str">
        <f t="shared" ca="1" si="29"/>
        <v>N-O-0+0</v>
      </c>
      <c r="M401" s="155"/>
      <c r="N401" s="155">
        <f t="shared" ca="1" si="32"/>
        <v>0</v>
      </c>
      <c r="O401" s="155">
        <f t="shared" ca="1" si="32"/>
        <v>0</v>
      </c>
      <c r="P401" s="155"/>
      <c r="Q401" s="155">
        <f t="shared" ca="1" si="32"/>
        <v>0</v>
      </c>
      <c r="R401" s="155">
        <f t="shared" ca="1" si="32"/>
        <v>0</v>
      </c>
      <c r="S401" s="155">
        <f t="shared" ca="1" si="32"/>
        <v>0</v>
      </c>
      <c r="T401" s="155">
        <f t="shared" ca="1" si="32"/>
        <v>0</v>
      </c>
      <c r="U401" s="155">
        <f t="shared" ca="1" si="32"/>
        <v>0</v>
      </c>
      <c r="V401" s="155">
        <f t="shared" ca="1" si="32"/>
        <v>0</v>
      </c>
      <c r="W401" s="155">
        <f t="shared" ca="1" si="32"/>
        <v>0</v>
      </c>
      <c r="X401" s="155">
        <f t="shared" ca="1" si="32"/>
        <v>0</v>
      </c>
      <c r="Y401" s="155">
        <f t="shared" ca="1" si="32"/>
        <v>0</v>
      </c>
      <c r="Z401" s="155">
        <f t="shared" ca="1" si="32"/>
        <v>0</v>
      </c>
      <c r="AA401" s="155">
        <f t="shared" ca="1" si="32"/>
        <v>0</v>
      </c>
      <c r="AB401" s="155">
        <f t="shared" ca="1" si="32"/>
        <v>0</v>
      </c>
      <c r="AC401" s="155"/>
      <c r="AD401" s="155"/>
      <c r="AE401" s="155">
        <v>304</v>
      </c>
    </row>
    <row r="402" spans="1:31" x14ac:dyDescent="0.2">
      <c r="A402" s="155">
        <f t="shared" ca="1" si="31"/>
        <v>0</v>
      </c>
      <c r="B402" s="155">
        <f t="shared" ca="1" si="32"/>
        <v>0</v>
      </c>
      <c r="C402" s="155">
        <f t="shared" ca="1" si="32"/>
        <v>0</v>
      </c>
      <c r="D402" s="155"/>
      <c r="E402" s="155">
        <f t="shared" ca="1" si="32"/>
        <v>0</v>
      </c>
      <c r="F402" s="155">
        <f t="shared" ca="1" si="32"/>
        <v>0</v>
      </c>
      <c r="G402" s="155"/>
      <c r="H402" s="155"/>
      <c r="I402" s="155"/>
      <c r="J402" s="155"/>
      <c r="K402" s="155" t="s">
        <v>204</v>
      </c>
      <c r="L402" s="156" t="str">
        <f t="shared" ca="1" si="29"/>
        <v>N-O-0+0</v>
      </c>
      <c r="M402" s="155"/>
      <c r="N402" s="155">
        <f t="shared" ca="1" si="32"/>
        <v>0</v>
      </c>
      <c r="O402" s="155">
        <f t="shared" ca="1" si="32"/>
        <v>0</v>
      </c>
      <c r="P402" s="155"/>
      <c r="Q402" s="155">
        <f t="shared" ca="1" si="32"/>
        <v>0</v>
      </c>
      <c r="R402" s="155">
        <f t="shared" ca="1" si="32"/>
        <v>0</v>
      </c>
      <c r="S402" s="155">
        <f t="shared" ca="1" si="32"/>
        <v>0</v>
      </c>
      <c r="T402" s="155">
        <f t="shared" ca="1" si="32"/>
        <v>0</v>
      </c>
      <c r="U402" s="155">
        <f t="shared" ca="1" si="32"/>
        <v>0</v>
      </c>
      <c r="V402" s="155">
        <f t="shared" ca="1" si="32"/>
        <v>0</v>
      </c>
      <c r="W402" s="155">
        <f t="shared" ca="1" si="32"/>
        <v>0</v>
      </c>
      <c r="X402" s="155">
        <f t="shared" ca="1" si="32"/>
        <v>0</v>
      </c>
      <c r="Y402" s="155">
        <f t="shared" ca="1" si="32"/>
        <v>0</v>
      </c>
      <c r="Z402" s="155">
        <f t="shared" ca="1" si="32"/>
        <v>0</v>
      </c>
      <c r="AA402" s="155">
        <f t="shared" ca="1" si="32"/>
        <v>0</v>
      </c>
      <c r="AB402" s="155">
        <f t="shared" ca="1" si="32"/>
        <v>0</v>
      </c>
      <c r="AC402" s="155"/>
      <c r="AD402" s="155"/>
      <c r="AE402" s="155">
        <v>305</v>
      </c>
    </row>
    <row r="403" spans="1:31" x14ac:dyDescent="0.2">
      <c r="A403" s="155">
        <f t="shared" ca="1" si="31"/>
        <v>0</v>
      </c>
      <c r="B403" s="155">
        <f t="shared" ca="1" si="32"/>
        <v>0</v>
      </c>
      <c r="C403" s="155">
        <f t="shared" ca="1" si="32"/>
        <v>0</v>
      </c>
      <c r="D403" s="155"/>
      <c r="E403" s="155">
        <f t="shared" ca="1" si="32"/>
        <v>0</v>
      </c>
      <c r="F403" s="155">
        <f t="shared" ca="1" si="32"/>
        <v>0</v>
      </c>
      <c r="G403" s="155"/>
      <c r="H403" s="155"/>
      <c r="I403" s="155"/>
      <c r="J403" s="155"/>
      <c r="K403" s="155" t="s">
        <v>204</v>
      </c>
      <c r="L403" s="156" t="str">
        <f t="shared" ca="1" si="29"/>
        <v>N-O-0+0</v>
      </c>
      <c r="M403" s="155"/>
      <c r="N403" s="155">
        <f t="shared" ca="1" si="32"/>
        <v>0</v>
      </c>
      <c r="O403" s="155">
        <f t="shared" ca="1" si="32"/>
        <v>0</v>
      </c>
      <c r="P403" s="155"/>
      <c r="Q403" s="155">
        <f t="shared" ca="1" si="32"/>
        <v>0</v>
      </c>
      <c r="R403" s="155">
        <f t="shared" ca="1" si="32"/>
        <v>0</v>
      </c>
      <c r="S403" s="155">
        <f t="shared" ca="1" si="32"/>
        <v>0</v>
      </c>
      <c r="T403" s="155">
        <f t="shared" ca="1" si="32"/>
        <v>0</v>
      </c>
      <c r="U403" s="155">
        <f t="shared" ca="1" si="32"/>
        <v>0</v>
      </c>
      <c r="V403" s="155">
        <f t="shared" ca="1" si="32"/>
        <v>0</v>
      </c>
      <c r="W403" s="155">
        <f t="shared" ca="1" si="32"/>
        <v>0</v>
      </c>
      <c r="X403" s="155">
        <f t="shared" ca="1" si="32"/>
        <v>0</v>
      </c>
      <c r="Y403" s="155">
        <f t="shared" ca="1" si="32"/>
        <v>0</v>
      </c>
      <c r="Z403" s="155">
        <f t="shared" ca="1" si="32"/>
        <v>0</v>
      </c>
      <c r="AA403" s="155">
        <f t="shared" ca="1" si="32"/>
        <v>0</v>
      </c>
      <c r="AB403" s="155">
        <f t="shared" ca="1" si="32"/>
        <v>0</v>
      </c>
      <c r="AC403" s="155"/>
      <c r="AD403" s="155"/>
      <c r="AE403" s="155">
        <v>306</v>
      </c>
    </row>
    <row r="404" spans="1:31" x14ac:dyDescent="0.2">
      <c r="A404" s="155">
        <f t="shared" ca="1" si="31"/>
        <v>0</v>
      </c>
      <c r="B404" s="155">
        <f t="shared" ca="1" si="32"/>
        <v>0</v>
      </c>
      <c r="C404" s="155">
        <f t="shared" ca="1" si="32"/>
        <v>0</v>
      </c>
      <c r="D404" s="155"/>
      <c r="E404" s="155">
        <f t="shared" ca="1" si="32"/>
        <v>0</v>
      </c>
      <c r="F404" s="155">
        <f t="shared" ca="1" si="32"/>
        <v>0</v>
      </c>
      <c r="G404" s="155"/>
      <c r="H404" s="155"/>
      <c r="I404" s="155"/>
      <c r="J404" s="155"/>
      <c r="K404" s="155" t="s">
        <v>204</v>
      </c>
      <c r="L404" s="156" t="str">
        <f t="shared" ca="1" si="29"/>
        <v>N-O-0+0</v>
      </c>
      <c r="M404" s="155"/>
      <c r="N404" s="155">
        <f t="shared" ca="1" si="32"/>
        <v>0</v>
      </c>
      <c r="O404" s="155">
        <f t="shared" ca="1" si="32"/>
        <v>0</v>
      </c>
      <c r="P404" s="155"/>
      <c r="Q404" s="155">
        <f t="shared" ca="1" si="32"/>
        <v>0</v>
      </c>
      <c r="R404" s="155">
        <f t="shared" ca="1" si="32"/>
        <v>0</v>
      </c>
      <c r="S404" s="155">
        <f t="shared" ca="1" si="32"/>
        <v>0</v>
      </c>
      <c r="T404" s="155">
        <f t="shared" ca="1" si="32"/>
        <v>0</v>
      </c>
      <c r="U404" s="155">
        <f t="shared" ca="1" si="32"/>
        <v>0</v>
      </c>
      <c r="V404" s="155">
        <f t="shared" ca="1" si="32"/>
        <v>0</v>
      </c>
      <c r="W404" s="155">
        <f t="shared" ca="1" si="32"/>
        <v>0</v>
      </c>
      <c r="X404" s="155">
        <f t="shared" ca="1" si="32"/>
        <v>0</v>
      </c>
      <c r="Y404" s="155">
        <f t="shared" ca="1" si="32"/>
        <v>0</v>
      </c>
      <c r="Z404" s="155">
        <f t="shared" ca="1" si="32"/>
        <v>0</v>
      </c>
      <c r="AA404" s="155">
        <f t="shared" ca="1" si="32"/>
        <v>0</v>
      </c>
      <c r="AB404" s="155">
        <f t="shared" ca="1" si="32"/>
        <v>0</v>
      </c>
      <c r="AC404" s="155"/>
      <c r="AD404" s="155"/>
      <c r="AE404" s="155">
        <v>307</v>
      </c>
    </row>
    <row r="405" spans="1:31" x14ac:dyDescent="0.2">
      <c r="A405" s="155">
        <f t="shared" ca="1" si="31"/>
        <v>0</v>
      </c>
      <c r="B405" s="155">
        <f t="shared" ca="1" si="32"/>
        <v>0</v>
      </c>
      <c r="C405" s="155">
        <f t="shared" ca="1" si="32"/>
        <v>0</v>
      </c>
      <c r="D405" s="155"/>
      <c r="E405" s="155">
        <f t="shared" ca="1" si="32"/>
        <v>0</v>
      </c>
      <c r="F405" s="155">
        <f t="shared" ca="1" si="32"/>
        <v>0</v>
      </c>
      <c r="G405" s="155"/>
      <c r="H405" s="155"/>
      <c r="I405" s="155"/>
      <c r="J405" s="155"/>
      <c r="K405" s="155" t="s">
        <v>204</v>
      </c>
      <c r="L405" s="156" t="str">
        <f t="shared" ca="1" si="29"/>
        <v>N-O-0+0</v>
      </c>
      <c r="M405" s="155"/>
      <c r="N405" s="155">
        <f t="shared" ca="1" si="32"/>
        <v>0</v>
      </c>
      <c r="O405" s="155">
        <f t="shared" ca="1" si="32"/>
        <v>0</v>
      </c>
      <c r="P405" s="155"/>
      <c r="Q405" s="155">
        <f t="shared" ca="1" si="32"/>
        <v>0</v>
      </c>
      <c r="R405" s="155">
        <f t="shared" ca="1" si="32"/>
        <v>0</v>
      </c>
      <c r="S405" s="155">
        <f t="shared" ca="1" si="32"/>
        <v>0</v>
      </c>
      <c r="T405" s="155">
        <f t="shared" ca="1" si="32"/>
        <v>0</v>
      </c>
      <c r="U405" s="155">
        <f t="shared" ca="1" si="32"/>
        <v>0</v>
      </c>
      <c r="V405" s="155">
        <f t="shared" ca="1" si="32"/>
        <v>0</v>
      </c>
      <c r="W405" s="155">
        <f t="shared" ca="1" si="32"/>
        <v>0</v>
      </c>
      <c r="X405" s="155">
        <f t="shared" ca="1" si="32"/>
        <v>0</v>
      </c>
      <c r="Y405" s="155">
        <f t="shared" ca="1" si="32"/>
        <v>0</v>
      </c>
      <c r="Z405" s="155">
        <f t="shared" ca="1" si="32"/>
        <v>0</v>
      </c>
      <c r="AA405" s="155">
        <f t="shared" ca="1" si="32"/>
        <v>0</v>
      </c>
      <c r="AB405" s="155">
        <f t="shared" ca="1" si="32"/>
        <v>0</v>
      </c>
      <c r="AC405" s="155"/>
      <c r="AD405" s="155"/>
      <c r="AE405" s="155">
        <v>308</v>
      </c>
    </row>
    <row r="406" spans="1:31" x14ac:dyDescent="0.2">
      <c r="A406" s="155">
        <f t="shared" ca="1" si="31"/>
        <v>0</v>
      </c>
      <c r="B406" s="155">
        <f t="shared" ca="1" si="32"/>
        <v>0</v>
      </c>
      <c r="C406" s="155">
        <f t="shared" ca="1" si="32"/>
        <v>0</v>
      </c>
      <c r="D406" s="155"/>
      <c r="E406" s="155">
        <f t="shared" ref="E406:T437" ca="1" si="33">INDIRECT(ADDRESS(E$1001,$AE406,1,1,$AP$1))</f>
        <v>0</v>
      </c>
      <c r="F406" s="155">
        <f t="shared" ca="1" si="33"/>
        <v>0</v>
      </c>
      <c r="G406" s="155"/>
      <c r="H406" s="155"/>
      <c r="I406" s="155"/>
      <c r="J406" s="155"/>
      <c r="K406" s="155" t="s">
        <v>204</v>
      </c>
      <c r="L406" s="156" t="str">
        <f t="shared" ca="1" si="29"/>
        <v>N-O-0+0</v>
      </c>
      <c r="M406" s="155"/>
      <c r="N406" s="155">
        <f t="shared" ca="1" si="33"/>
        <v>0</v>
      </c>
      <c r="O406" s="155">
        <f t="shared" ca="1" si="33"/>
        <v>0</v>
      </c>
      <c r="P406" s="155"/>
      <c r="Q406" s="155">
        <f t="shared" ca="1" si="33"/>
        <v>0</v>
      </c>
      <c r="R406" s="155">
        <f t="shared" ca="1" si="33"/>
        <v>0</v>
      </c>
      <c r="S406" s="155">
        <f t="shared" ca="1" si="33"/>
        <v>0</v>
      </c>
      <c r="T406" s="155">
        <f t="shared" ca="1" si="33"/>
        <v>0</v>
      </c>
      <c r="U406" s="155">
        <f t="shared" ref="U406:AB437" ca="1" si="34">INDIRECT(ADDRESS(U$1001,$AE406,1,1,$AP$1))</f>
        <v>0</v>
      </c>
      <c r="V406" s="155">
        <f t="shared" ca="1" si="34"/>
        <v>0</v>
      </c>
      <c r="W406" s="155">
        <f t="shared" ca="1" si="34"/>
        <v>0</v>
      </c>
      <c r="X406" s="155">
        <f t="shared" ca="1" si="34"/>
        <v>0</v>
      </c>
      <c r="Y406" s="155">
        <f t="shared" ca="1" si="34"/>
        <v>0</v>
      </c>
      <c r="Z406" s="155">
        <f t="shared" ca="1" si="34"/>
        <v>0</v>
      </c>
      <c r="AA406" s="155">
        <f t="shared" ca="1" si="34"/>
        <v>0</v>
      </c>
      <c r="AB406" s="155">
        <f t="shared" ca="1" si="34"/>
        <v>0</v>
      </c>
      <c r="AC406" s="155"/>
      <c r="AD406" s="155"/>
      <c r="AE406" s="155">
        <v>309</v>
      </c>
    </row>
    <row r="407" spans="1:31" x14ac:dyDescent="0.2">
      <c r="A407" s="155">
        <f t="shared" ca="1" si="31"/>
        <v>0</v>
      </c>
      <c r="B407" s="155">
        <f t="shared" ca="1" si="31"/>
        <v>0</v>
      </c>
      <c r="C407" s="155">
        <f t="shared" ca="1" si="31"/>
        <v>0</v>
      </c>
      <c r="D407" s="155"/>
      <c r="E407" s="155">
        <f t="shared" ca="1" si="31"/>
        <v>0</v>
      </c>
      <c r="F407" s="155">
        <f t="shared" ca="1" si="31"/>
        <v>0</v>
      </c>
      <c r="G407" s="155"/>
      <c r="H407" s="155"/>
      <c r="I407" s="155"/>
      <c r="J407" s="155"/>
      <c r="K407" s="155" t="s">
        <v>204</v>
      </c>
      <c r="L407" s="156" t="str">
        <f t="shared" ca="1" si="29"/>
        <v>N-O-0+0</v>
      </c>
      <c r="M407" s="155"/>
      <c r="N407" s="155">
        <f t="shared" ca="1" si="31"/>
        <v>0</v>
      </c>
      <c r="O407" s="155">
        <f t="shared" ca="1" si="31"/>
        <v>0</v>
      </c>
      <c r="P407" s="155"/>
      <c r="Q407" s="155">
        <f t="shared" ca="1" si="33"/>
        <v>0</v>
      </c>
      <c r="R407" s="155">
        <f t="shared" ca="1" si="33"/>
        <v>0</v>
      </c>
      <c r="S407" s="155">
        <f t="shared" ca="1" si="33"/>
        <v>0</v>
      </c>
      <c r="T407" s="155">
        <f t="shared" ca="1" si="33"/>
        <v>0</v>
      </c>
      <c r="U407" s="155">
        <f t="shared" ca="1" si="34"/>
        <v>0</v>
      </c>
      <c r="V407" s="155">
        <f t="shared" ca="1" si="34"/>
        <v>0</v>
      </c>
      <c r="W407" s="155">
        <f t="shared" ca="1" si="34"/>
        <v>0</v>
      </c>
      <c r="X407" s="155">
        <f t="shared" ca="1" si="34"/>
        <v>0</v>
      </c>
      <c r="Y407" s="155">
        <f t="shared" ca="1" si="34"/>
        <v>0</v>
      </c>
      <c r="Z407" s="155">
        <f t="shared" ca="1" si="34"/>
        <v>0</v>
      </c>
      <c r="AA407" s="155">
        <f t="shared" ca="1" si="34"/>
        <v>0</v>
      </c>
      <c r="AB407" s="155">
        <f t="shared" ca="1" si="34"/>
        <v>0</v>
      </c>
      <c r="AC407" s="155"/>
      <c r="AD407" s="155"/>
      <c r="AE407" s="155">
        <v>310</v>
      </c>
    </row>
    <row r="408" spans="1:31" x14ac:dyDescent="0.2">
      <c r="A408" s="155">
        <f t="shared" ca="1" si="31"/>
        <v>0</v>
      </c>
      <c r="B408" s="155">
        <f t="shared" ca="1" si="31"/>
        <v>0</v>
      </c>
      <c r="C408" s="155">
        <f t="shared" ca="1" si="31"/>
        <v>0</v>
      </c>
      <c r="D408" s="155"/>
      <c r="E408" s="155">
        <f t="shared" ca="1" si="31"/>
        <v>0</v>
      </c>
      <c r="F408" s="155">
        <f t="shared" ca="1" si="31"/>
        <v>0</v>
      </c>
      <c r="G408" s="155"/>
      <c r="H408" s="155"/>
      <c r="I408" s="155"/>
      <c r="J408" s="155"/>
      <c r="K408" s="155" t="s">
        <v>204</v>
      </c>
      <c r="L408" s="156" t="str">
        <f t="shared" ca="1" si="29"/>
        <v>N-O-0+0</v>
      </c>
      <c r="M408" s="155"/>
      <c r="N408" s="155">
        <f t="shared" ca="1" si="31"/>
        <v>0</v>
      </c>
      <c r="O408" s="155">
        <f t="shared" ca="1" si="31"/>
        <v>0</v>
      </c>
      <c r="P408" s="155"/>
      <c r="Q408" s="155">
        <f t="shared" ca="1" si="33"/>
        <v>0</v>
      </c>
      <c r="R408" s="155">
        <f t="shared" ca="1" si="33"/>
        <v>0</v>
      </c>
      <c r="S408" s="155">
        <f t="shared" ca="1" si="33"/>
        <v>0</v>
      </c>
      <c r="T408" s="155">
        <f t="shared" ca="1" si="33"/>
        <v>0</v>
      </c>
      <c r="U408" s="155">
        <f t="shared" ca="1" si="34"/>
        <v>0</v>
      </c>
      <c r="V408" s="155">
        <f t="shared" ca="1" si="34"/>
        <v>0</v>
      </c>
      <c r="W408" s="155">
        <f t="shared" ca="1" si="34"/>
        <v>0</v>
      </c>
      <c r="X408" s="155">
        <f t="shared" ca="1" si="34"/>
        <v>0</v>
      </c>
      <c r="Y408" s="155">
        <f t="shared" ca="1" si="34"/>
        <v>0</v>
      </c>
      <c r="Z408" s="155">
        <f t="shared" ca="1" si="34"/>
        <v>0</v>
      </c>
      <c r="AA408" s="155">
        <f t="shared" ca="1" si="34"/>
        <v>0</v>
      </c>
      <c r="AB408" s="155">
        <f t="shared" ca="1" si="34"/>
        <v>0</v>
      </c>
      <c r="AC408" s="155"/>
      <c r="AD408" s="155"/>
      <c r="AE408" s="155">
        <v>311</v>
      </c>
    </row>
    <row r="409" spans="1:31" x14ac:dyDescent="0.2">
      <c r="A409" s="155">
        <f t="shared" ca="1" si="31"/>
        <v>0</v>
      </c>
      <c r="B409" s="155">
        <f t="shared" ca="1" si="31"/>
        <v>0</v>
      </c>
      <c r="C409" s="155">
        <f t="shared" ca="1" si="31"/>
        <v>0</v>
      </c>
      <c r="D409" s="155"/>
      <c r="E409" s="155">
        <f t="shared" ca="1" si="31"/>
        <v>0</v>
      </c>
      <c r="F409" s="155">
        <f t="shared" ca="1" si="31"/>
        <v>0</v>
      </c>
      <c r="G409" s="155"/>
      <c r="H409" s="155"/>
      <c r="I409" s="155"/>
      <c r="J409" s="155"/>
      <c r="K409" s="155" t="s">
        <v>204</v>
      </c>
      <c r="L409" s="156" t="str">
        <f t="shared" ca="1" si="29"/>
        <v>N-O-0+0</v>
      </c>
      <c r="M409" s="155"/>
      <c r="N409" s="155">
        <f t="shared" ca="1" si="31"/>
        <v>0</v>
      </c>
      <c r="O409" s="155">
        <f t="shared" ca="1" si="31"/>
        <v>0</v>
      </c>
      <c r="P409" s="155"/>
      <c r="Q409" s="155">
        <f t="shared" ca="1" si="33"/>
        <v>0</v>
      </c>
      <c r="R409" s="155">
        <f t="shared" ca="1" si="33"/>
        <v>0</v>
      </c>
      <c r="S409" s="155">
        <f t="shared" ca="1" si="33"/>
        <v>0</v>
      </c>
      <c r="T409" s="155">
        <f t="shared" ca="1" si="33"/>
        <v>0</v>
      </c>
      <c r="U409" s="155">
        <f t="shared" ca="1" si="34"/>
        <v>0</v>
      </c>
      <c r="V409" s="155">
        <f t="shared" ca="1" si="34"/>
        <v>0</v>
      </c>
      <c r="W409" s="155">
        <f t="shared" ca="1" si="34"/>
        <v>0</v>
      </c>
      <c r="X409" s="155">
        <f t="shared" ca="1" si="34"/>
        <v>0</v>
      </c>
      <c r="Y409" s="155">
        <f t="shared" ca="1" si="34"/>
        <v>0</v>
      </c>
      <c r="Z409" s="155">
        <f t="shared" ca="1" si="34"/>
        <v>0</v>
      </c>
      <c r="AA409" s="155">
        <f t="shared" ca="1" si="34"/>
        <v>0</v>
      </c>
      <c r="AB409" s="155">
        <f t="shared" ca="1" si="34"/>
        <v>0</v>
      </c>
      <c r="AC409" s="155"/>
      <c r="AD409" s="155"/>
      <c r="AE409" s="155">
        <v>312</v>
      </c>
    </row>
    <row r="410" spans="1:31" x14ac:dyDescent="0.2">
      <c r="A410" s="155">
        <f t="shared" ca="1" si="31"/>
        <v>0</v>
      </c>
      <c r="B410" s="155">
        <f t="shared" ca="1" si="31"/>
        <v>0</v>
      </c>
      <c r="C410" s="155">
        <f t="shared" ca="1" si="31"/>
        <v>0</v>
      </c>
      <c r="D410" s="155"/>
      <c r="E410" s="155">
        <f t="shared" ca="1" si="31"/>
        <v>0</v>
      </c>
      <c r="F410" s="155">
        <f t="shared" ca="1" si="31"/>
        <v>0</v>
      </c>
      <c r="G410" s="155"/>
      <c r="H410" s="155"/>
      <c r="I410" s="155"/>
      <c r="J410" s="155"/>
      <c r="K410" s="155" t="s">
        <v>204</v>
      </c>
      <c r="L410" s="156" t="str">
        <f t="shared" ca="1" si="29"/>
        <v>N-O-0+0</v>
      </c>
      <c r="M410" s="155"/>
      <c r="N410" s="155">
        <f t="shared" ca="1" si="31"/>
        <v>0</v>
      </c>
      <c r="O410" s="155">
        <f t="shared" ca="1" si="31"/>
        <v>0</v>
      </c>
      <c r="P410" s="155"/>
      <c r="Q410" s="155">
        <f t="shared" ca="1" si="33"/>
        <v>0</v>
      </c>
      <c r="R410" s="155">
        <f t="shared" ca="1" si="33"/>
        <v>0</v>
      </c>
      <c r="S410" s="155">
        <f t="shared" ca="1" si="33"/>
        <v>0</v>
      </c>
      <c r="T410" s="155">
        <f t="shared" ca="1" si="33"/>
        <v>0</v>
      </c>
      <c r="U410" s="155">
        <f t="shared" ca="1" si="34"/>
        <v>0</v>
      </c>
      <c r="V410" s="155">
        <f t="shared" ca="1" si="34"/>
        <v>0</v>
      </c>
      <c r="W410" s="155">
        <f t="shared" ca="1" si="34"/>
        <v>0</v>
      </c>
      <c r="X410" s="155">
        <f t="shared" ca="1" si="34"/>
        <v>0</v>
      </c>
      <c r="Y410" s="155">
        <f t="shared" ca="1" si="34"/>
        <v>0</v>
      </c>
      <c r="Z410" s="155">
        <f t="shared" ca="1" si="34"/>
        <v>0</v>
      </c>
      <c r="AA410" s="155">
        <f t="shared" ca="1" si="34"/>
        <v>0</v>
      </c>
      <c r="AB410" s="155">
        <f t="shared" ca="1" si="34"/>
        <v>0</v>
      </c>
      <c r="AC410" s="155"/>
      <c r="AD410" s="155"/>
      <c r="AE410" s="155">
        <v>313</v>
      </c>
    </row>
    <row r="411" spans="1:31" x14ac:dyDescent="0.2">
      <c r="A411" s="155">
        <f t="shared" ca="1" si="31"/>
        <v>0</v>
      </c>
      <c r="B411" s="155">
        <f t="shared" ca="1" si="31"/>
        <v>0</v>
      </c>
      <c r="C411" s="155">
        <f t="shared" ca="1" si="31"/>
        <v>0</v>
      </c>
      <c r="D411" s="155"/>
      <c r="E411" s="155">
        <f t="shared" ca="1" si="31"/>
        <v>0</v>
      </c>
      <c r="F411" s="155">
        <f t="shared" ca="1" si="31"/>
        <v>0</v>
      </c>
      <c r="G411" s="155"/>
      <c r="H411" s="155"/>
      <c r="I411" s="155"/>
      <c r="J411" s="155"/>
      <c r="K411" s="155" t="s">
        <v>204</v>
      </c>
      <c r="L411" s="156" t="str">
        <f t="shared" ca="1" si="29"/>
        <v>N-O-0+0</v>
      </c>
      <c r="M411" s="155"/>
      <c r="N411" s="155">
        <f t="shared" ca="1" si="31"/>
        <v>0</v>
      </c>
      <c r="O411" s="155">
        <f t="shared" ca="1" si="31"/>
        <v>0</v>
      </c>
      <c r="P411" s="155"/>
      <c r="Q411" s="155">
        <f t="shared" ca="1" si="33"/>
        <v>0</v>
      </c>
      <c r="R411" s="155">
        <f t="shared" ca="1" si="33"/>
        <v>0</v>
      </c>
      <c r="S411" s="155">
        <f t="shared" ca="1" si="33"/>
        <v>0</v>
      </c>
      <c r="T411" s="155">
        <f t="shared" ca="1" si="33"/>
        <v>0</v>
      </c>
      <c r="U411" s="155">
        <f t="shared" ca="1" si="34"/>
        <v>0</v>
      </c>
      <c r="V411" s="155">
        <f t="shared" ca="1" si="34"/>
        <v>0</v>
      </c>
      <c r="W411" s="155">
        <f t="shared" ca="1" si="34"/>
        <v>0</v>
      </c>
      <c r="X411" s="155">
        <f t="shared" ca="1" si="34"/>
        <v>0</v>
      </c>
      <c r="Y411" s="155">
        <f t="shared" ca="1" si="34"/>
        <v>0</v>
      </c>
      <c r="Z411" s="155">
        <f t="shared" ca="1" si="34"/>
        <v>0</v>
      </c>
      <c r="AA411" s="155">
        <f t="shared" ca="1" si="34"/>
        <v>0</v>
      </c>
      <c r="AB411" s="155">
        <f t="shared" ca="1" si="34"/>
        <v>0</v>
      </c>
      <c r="AC411" s="155"/>
      <c r="AD411" s="155"/>
      <c r="AE411" s="155">
        <v>314</v>
      </c>
    </row>
    <row r="412" spans="1:31" x14ac:dyDescent="0.2">
      <c r="A412" s="155">
        <f t="shared" ca="1" si="31"/>
        <v>0</v>
      </c>
      <c r="B412" s="155">
        <f t="shared" ca="1" si="31"/>
        <v>0</v>
      </c>
      <c r="C412" s="155">
        <f t="shared" ca="1" si="31"/>
        <v>0</v>
      </c>
      <c r="D412" s="155"/>
      <c r="E412" s="155">
        <f t="shared" ca="1" si="31"/>
        <v>0</v>
      </c>
      <c r="F412" s="155">
        <f t="shared" ca="1" si="31"/>
        <v>0</v>
      </c>
      <c r="G412" s="155"/>
      <c r="H412" s="155"/>
      <c r="I412" s="155"/>
      <c r="J412" s="155"/>
      <c r="K412" s="155" t="s">
        <v>204</v>
      </c>
      <c r="L412" s="156" t="str">
        <f t="shared" ca="1" si="29"/>
        <v>N-O-0+0</v>
      </c>
      <c r="M412" s="155"/>
      <c r="N412" s="155">
        <f t="shared" ca="1" si="31"/>
        <v>0</v>
      </c>
      <c r="O412" s="155">
        <f t="shared" ca="1" si="31"/>
        <v>0</v>
      </c>
      <c r="P412" s="155"/>
      <c r="Q412" s="155">
        <f t="shared" ca="1" si="33"/>
        <v>0</v>
      </c>
      <c r="R412" s="155">
        <f t="shared" ca="1" si="33"/>
        <v>0</v>
      </c>
      <c r="S412" s="155">
        <f t="shared" ca="1" si="33"/>
        <v>0</v>
      </c>
      <c r="T412" s="155">
        <f t="shared" ca="1" si="33"/>
        <v>0</v>
      </c>
      <c r="U412" s="155">
        <f t="shared" ca="1" si="34"/>
        <v>0</v>
      </c>
      <c r="V412" s="155">
        <f t="shared" ca="1" si="34"/>
        <v>0</v>
      </c>
      <c r="W412" s="155">
        <f t="shared" ca="1" si="34"/>
        <v>0</v>
      </c>
      <c r="X412" s="155">
        <f t="shared" ca="1" si="34"/>
        <v>0</v>
      </c>
      <c r="Y412" s="155">
        <f t="shared" ca="1" si="34"/>
        <v>0</v>
      </c>
      <c r="Z412" s="155">
        <f t="shared" ca="1" si="34"/>
        <v>0</v>
      </c>
      <c r="AA412" s="155">
        <f t="shared" ca="1" si="34"/>
        <v>0</v>
      </c>
      <c r="AB412" s="155">
        <f t="shared" ca="1" si="34"/>
        <v>0</v>
      </c>
      <c r="AC412" s="155"/>
      <c r="AD412" s="155"/>
      <c r="AE412" s="155">
        <v>315</v>
      </c>
    </row>
    <row r="413" spans="1:31" x14ac:dyDescent="0.2">
      <c r="A413" s="155">
        <f t="shared" ca="1" si="31"/>
        <v>0</v>
      </c>
      <c r="B413" s="155">
        <f t="shared" ca="1" si="31"/>
        <v>0</v>
      </c>
      <c r="C413" s="155">
        <f t="shared" ca="1" si="31"/>
        <v>0</v>
      </c>
      <c r="D413" s="155"/>
      <c r="E413" s="155">
        <f t="shared" ca="1" si="31"/>
        <v>0</v>
      </c>
      <c r="F413" s="155">
        <f t="shared" ca="1" si="31"/>
        <v>0</v>
      </c>
      <c r="G413" s="155"/>
      <c r="H413" s="155"/>
      <c r="I413" s="155"/>
      <c r="J413" s="155"/>
      <c r="K413" s="155" t="s">
        <v>204</v>
      </c>
      <c r="L413" s="156" t="str">
        <f t="shared" ca="1" si="29"/>
        <v>N-O-0+0</v>
      </c>
      <c r="M413" s="155"/>
      <c r="N413" s="155">
        <f t="shared" ca="1" si="31"/>
        <v>0</v>
      </c>
      <c r="O413" s="155">
        <f t="shared" ca="1" si="31"/>
        <v>0</v>
      </c>
      <c r="P413" s="155"/>
      <c r="Q413" s="155">
        <f t="shared" ca="1" si="33"/>
        <v>0</v>
      </c>
      <c r="R413" s="155">
        <f t="shared" ca="1" si="33"/>
        <v>0</v>
      </c>
      <c r="S413" s="155">
        <f t="shared" ca="1" si="33"/>
        <v>0</v>
      </c>
      <c r="T413" s="155">
        <f t="shared" ca="1" si="33"/>
        <v>0</v>
      </c>
      <c r="U413" s="155">
        <f t="shared" ca="1" si="34"/>
        <v>0</v>
      </c>
      <c r="V413" s="155">
        <f t="shared" ca="1" si="34"/>
        <v>0</v>
      </c>
      <c r="W413" s="155">
        <f t="shared" ca="1" si="34"/>
        <v>0</v>
      </c>
      <c r="X413" s="155">
        <f t="shared" ca="1" si="34"/>
        <v>0</v>
      </c>
      <c r="Y413" s="155">
        <f t="shared" ca="1" si="34"/>
        <v>0</v>
      </c>
      <c r="Z413" s="155">
        <f t="shared" ca="1" si="34"/>
        <v>0</v>
      </c>
      <c r="AA413" s="155">
        <f t="shared" ca="1" si="34"/>
        <v>0</v>
      </c>
      <c r="AB413" s="155">
        <f t="shared" ca="1" si="34"/>
        <v>0</v>
      </c>
      <c r="AC413" s="155"/>
      <c r="AD413" s="155"/>
      <c r="AE413" s="155">
        <v>316</v>
      </c>
    </row>
    <row r="414" spans="1:31" x14ac:dyDescent="0.2">
      <c r="A414" s="155">
        <f t="shared" ca="1" si="31"/>
        <v>0</v>
      </c>
      <c r="B414" s="155">
        <f t="shared" ca="1" si="31"/>
        <v>0</v>
      </c>
      <c r="C414" s="155">
        <f t="shared" ca="1" si="31"/>
        <v>0</v>
      </c>
      <c r="D414" s="155"/>
      <c r="E414" s="155">
        <f t="shared" ca="1" si="31"/>
        <v>0</v>
      </c>
      <c r="F414" s="155">
        <f t="shared" ca="1" si="31"/>
        <v>0</v>
      </c>
      <c r="G414" s="155"/>
      <c r="H414" s="155"/>
      <c r="I414" s="155"/>
      <c r="J414" s="155"/>
      <c r="K414" s="155" t="s">
        <v>204</v>
      </c>
      <c r="L414" s="156" t="str">
        <f t="shared" ca="1" si="29"/>
        <v>N-O-0+0</v>
      </c>
      <c r="M414" s="155"/>
      <c r="N414" s="155">
        <f t="shared" ca="1" si="31"/>
        <v>0</v>
      </c>
      <c r="O414" s="155">
        <f t="shared" ca="1" si="31"/>
        <v>0</v>
      </c>
      <c r="P414" s="155"/>
      <c r="Q414" s="155">
        <f t="shared" ca="1" si="33"/>
        <v>0</v>
      </c>
      <c r="R414" s="155">
        <f t="shared" ca="1" si="33"/>
        <v>0</v>
      </c>
      <c r="S414" s="155">
        <f t="shared" ca="1" si="33"/>
        <v>0</v>
      </c>
      <c r="T414" s="155">
        <f t="shared" ca="1" si="33"/>
        <v>0</v>
      </c>
      <c r="U414" s="155">
        <f t="shared" ca="1" si="34"/>
        <v>0</v>
      </c>
      <c r="V414" s="155">
        <f t="shared" ca="1" si="34"/>
        <v>0</v>
      </c>
      <c r="W414" s="155">
        <f t="shared" ca="1" si="34"/>
        <v>0</v>
      </c>
      <c r="X414" s="155">
        <f t="shared" ca="1" si="34"/>
        <v>0</v>
      </c>
      <c r="Y414" s="155">
        <f t="shared" ca="1" si="34"/>
        <v>0</v>
      </c>
      <c r="Z414" s="155">
        <f t="shared" ca="1" si="34"/>
        <v>0</v>
      </c>
      <c r="AA414" s="155">
        <f t="shared" ca="1" si="34"/>
        <v>0</v>
      </c>
      <c r="AB414" s="155">
        <f t="shared" ca="1" si="34"/>
        <v>0</v>
      </c>
      <c r="AC414" s="155"/>
      <c r="AD414" s="155"/>
      <c r="AE414" s="155">
        <v>317</v>
      </c>
    </row>
    <row r="415" spans="1:31" x14ac:dyDescent="0.2">
      <c r="A415" s="155">
        <f t="shared" ca="1" si="31"/>
        <v>0</v>
      </c>
      <c r="B415" s="155">
        <f t="shared" ca="1" si="31"/>
        <v>0</v>
      </c>
      <c r="C415" s="155">
        <f t="shared" ca="1" si="31"/>
        <v>0</v>
      </c>
      <c r="D415" s="155"/>
      <c r="E415" s="155">
        <f t="shared" ca="1" si="31"/>
        <v>0</v>
      </c>
      <c r="F415" s="155">
        <f t="shared" ca="1" si="31"/>
        <v>0</v>
      </c>
      <c r="G415" s="155"/>
      <c r="H415" s="155"/>
      <c r="I415" s="155"/>
      <c r="J415" s="155"/>
      <c r="K415" s="155" t="s">
        <v>204</v>
      </c>
      <c r="L415" s="156" t="str">
        <f t="shared" ca="1" si="29"/>
        <v>N-O-0+0</v>
      </c>
      <c r="M415" s="155"/>
      <c r="N415" s="155">
        <f t="shared" ca="1" si="31"/>
        <v>0</v>
      </c>
      <c r="O415" s="155">
        <f t="shared" ca="1" si="31"/>
        <v>0</v>
      </c>
      <c r="P415" s="155"/>
      <c r="Q415" s="155">
        <f t="shared" ca="1" si="33"/>
        <v>0</v>
      </c>
      <c r="R415" s="155">
        <f t="shared" ca="1" si="33"/>
        <v>0</v>
      </c>
      <c r="S415" s="155">
        <f t="shared" ca="1" si="33"/>
        <v>0</v>
      </c>
      <c r="T415" s="155">
        <f t="shared" ca="1" si="33"/>
        <v>0</v>
      </c>
      <c r="U415" s="155">
        <f t="shared" ca="1" si="34"/>
        <v>0</v>
      </c>
      <c r="V415" s="155">
        <f t="shared" ca="1" si="34"/>
        <v>0</v>
      </c>
      <c r="W415" s="155">
        <f t="shared" ca="1" si="34"/>
        <v>0</v>
      </c>
      <c r="X415" s="155">
        <f t="shared" ca="1" si="34"/>
        <v>0</v>
      </c>
      <c r="Y415" s="155">
        <f t="shared" ca="1" si="34"/>
        <v>0</v>
      </c>
      <c r="Z415" s="155">
        <f t="shared" ca="1" si="34"/>
        <v>0</v>
      </c>
      <c r="AA415" s="155">
        <f t="shared" ca="1" si="34"/>
        <v>0</v>
      </c>
      <c r="AB415" s="155">
        <f t="shared" ca="1" si="34"/>
        <v>0</v>
      </c>
      <c r="AC415" s="155"/>
      <c r="AD415" s="155"/>
      <c r="AE415" s="155">
        <v>318</v>
      </c>
    </row>
    <row r="416" spans="1:31" x14ac:dyDescent="0.2">
      <c r="A416" s="155">
        <f t="shared" ca="1" si="31"/>
        <v>0</v>
      </c>
      <c r="B416" s="155">
        <f t="shared" ca="1" si="31"/>
        <v>0</v>
      </c>
      <c r="C416" s="155">
        <f t="shared" ca="1" si="31"/>
        <v>0</v>
      </c>
      <c r="D416" s="155"/>
      <c r="E416" s="155">
        <f t="shared" ca="1" si="31"/>
        <v>0</v>
      </c>
      <c r="F416" s="155">
        <f t="shared" ca="1" si="31"/>
        <v>0</v>
      </c>
      <c r="G416" s="155"/>
      <c r="H416" s="155"/>
      <c r="I416" s="155"/>
      <c r="J416" s="155"/>
      <c r="K416" s="155" t="s">
        <v>204</v>
      </c>
      <c r="L416" s="156" t="str">
        <f t="shared" ca="1" si="29"/>
        <v>N-O-0+0</v>
      </c>
      <c r="M416" s="155"/>
      <c r="N416" s="155">
        <f t="shared" ca="1" si="31"/>
        <v>0</v>
      </c>
      <c r="O416" s="155">
        <f t="shared" ca="1" si="31"/>
        <v>0</v>
      </c>
      <c r="P416" s="155"/>
      <c r="Q416" s="155">
        <f t="shared" ca="1" si="33"/>
        <v>0</v>
      </c>
      <c r="R416" s="155">
        <f t="shared" ca="1" si="33"/>
        <v>0</v>
      </c>
      <c r="S416" s="155">
        <f t="shared" ca="1" si="33"/>
        <v>0</v>
      </c>
      <c r="T416" s="155">
        <f t="shared" ca="1" si="33"/>
        <v>0</v>
      </c>
      <c r="U416" s="155">
        <f t="shared" ca="1" si="34"/>
        <v>0</v>
      </c>
      <c r="V416" s="155">
        <f t="shared" ca="1" si="34"/>
        <v>0</v>
      </c>
      <c r="W416" s="155">
        <f t="shared" ca="1" si="34"/>
        <v>0</v>
      </c>
      <c r="X416" s="155">
        <f t="shared" ca="1" si="34"/>
        <v>0</v>
      </c>
      <c r="Y416" s="155">
        <f t="shared" ca="1" si="34"/>
        <v>0</v>
      </c>
      <c r="Z416" s="155">
        <f t="shared" ca="1" si="34"/>
        <v>0</v>
      </c>
      <c r="AA416" s="155">
        <f t="shared" ca="1" si="34"/>
        <v>0</v>
      </c>
      <c r="AB416" s="155">
        <f t="shared" ca="1" si="34"/>
        <v>0</v>
      </c>
      <c r="AC416" s="155"/>
      <c r="AD416" s="155"/>
      <c r="AE416" s="155">
        <v>319</v>
      </c>
    </row>
    <row r="417" spans="1:31" x14ac:dyDescent="0.2">
      <c r="A417" s="155">
        <f t="shared" ca="1" si="31"/>
        <v>0</v>
      </c>
      <c r="B417" s="155">
        <f t="shared" ca="1" si="31"/>
        <v>0</v>
      </c>
      <c r="C417" s="155">
        <f t="shared" ca="1" si="31"/>
        <v>0</v>
      </c>
      <c r="D417" s="155"/>
      <c r="E417" s="155">
        <f t="shared" ca="1" si="31"/>
        <v>0</v>
      </c>
      <c r="F417" s="155">
        <f t="shared" ca="1" si="31"/>
        <v>0</v>
      </c>
      <c r="G417" s="155"/>
      <c r="H417" s="155"/>
      <c r="I417" s="155"/>
      <c r="J417" s="155"/>
      <c r="K417" s="155" t="s">
        <v>204</v>
      </c>
      <c r="L417" s="156" t="str">
        <f t="shared" ca="1" si="29"/>
        <v>N-O-0+0</v>
      </c>
      <c r="M417" s="155"/>
      <c r="N417" s="155">
        <f t="shared" ca="1" si="31"/>
        <v>0</v>
      </c>
      <c r="O417" s="155">
        <f t="shared" ca="1" si="31"/>
        <v>0</v>
      </c>
      <c r="P417" s="155"/>
      <c r="Q417" s="155">
        <f t="shared" ca="1" si="33"/>
        <v>0</v>
      </c>
      <c r="R417" s="155">
        <f t="shared" ca="1" si="33"/>
        <v>0</v>
      </c>
      <c r="S417" s="155">
        <f t="shared" ca="1" si="33"/>
        <v>0</v>
      </c>
      <c r="T417" s="155">
        <f t="shared" ca="1" si="33"/>
        <v>0</v>
      </c>
      <c r="U417" s="155">
        <f t="shared" ca="1" si="34"/>
        <v>0</v>
      </c>
      <c r="V417" s="155">
        <f t="shared" ca="1" si="34"/>
        <v>0</v>
      </c>
      <c r="W417" s="155">
        <f t="shared" ca="1" si="34"/>
        <v>0</v>
      </c>
      <c r="X417" s="155">
        <f t="shared" ca="1" si="34"/>
        <v>0</v>
      </c>
      <c r="Y417" s="155">
        <f t="shared" ca="1" si="34"/>
        <v>0</v>
      </c>
      <c r="Z417" s="155">
        <f t="shared" ca="1" si="34"/>
        <v>0</v>
      </c>
      <c r="AA417" s="155">
        <f t="shared" ca="1" si="34"/>
        <v>0</v>
      </c>
      <c r="AB417" s="155">
        <f t="shared" ca="1" si="34"/>
        <v>0</v>
      </c>
      <c r="AC417" s="155"/>
      <c r="AD417" s="155"/>
      <c r="AE417" s="155">
        <v>320</v>
      </c>
    </row>
    <row r="418" spans="1:31" x14ac:dyDescent="0.2">
      <c r="A418" s="155">
        <f t="shared" ca="1" si="31"/>
        <v>0</v>
      </c>
      <c r="B418" s="155">
        <f t="shared" ca="1" si="31"/>
        <v>0</v>
      </c>
      <c r="C418" s="155">
        <f t="shared" ca="1" si="31"/>
        <v>0</v>
      </c>
      <c r="D418" s="155"/>
      <c r="E418" s="155">
        <f t="shared" ca="1" si="31"/>
        <v>0</v>
      </c>
      <c r="F418" s="155">
        <f t="shared" ca="1" si="31"/>
        <v>0</v>
      </c>
      <c r="G418" s="155"/>
      <c r="H418" s="155"/>
      <c r="I418" s="155"/>
      <c r="J418" s="155"/>
      <c r="K418" s="155" t="s">
        <v>204</v>
      </c>
      <c r="L418" s="156" t="str">
        <f t="shared" ca="1" si="29"/>
        <v>N-O-0+0</v>
      </c>
      <c r="M418" s="155"/>
      <c r="N418" s="155">
        <f t="shared" ca="1" si="31"/>
        <v>0</v>
      </c>
      <c r="O418" s="155">
        <f t="shared" ca="1" si="31"/>
        <v>0</v>
      </c>
      <c r="P418" s="155"/>
      <c r="Q418" s="155">
        <f t="shared" ca="1" si="33"/>
        <v>0</v>
      </c>
      <c r="R418" s="155">
        <f t="shared" ca="1" si="33"/>
        <v>0</v>
      </c>
      <c r="S418" s="155">
        <f t="shared" ca="1" si="33"/>
        <v>0</v>
      </c>
      <c r="T418" s="155">
        <f t="shared" ca="1" si="33"/>
        <v>0</v>
      </c>
      <c r="U418" s="155">
        <f t="shared" ca="1" si="34"/>
        <v>0</v>
      </c>
      <c r="V418" s="155">
        <f t="shared" ca="1" si="34"/>
        <v>0</v>
      </c>
      <c r="W418" s="155">
        <f t="shared" ca="1" si="34"/>
        <v>0</v>
      </c>
      <c r="X418" s="155">
        <f t="shared" ca="1" si="34"/>
        <v>0</v>
      </c>
      <c r="Y418" s="155">
        <f t="shared" ca="1" si="34"/>
        <v>0</v>
      </c>
      <c r="Z418" s="155">
        <f t="shared" ca="1" si="34"/>
        <v>0</v>
      </c>
      <c r="AA418" s="155">
        <f t="shared" ca="1" si="34"/>
        <v>0</v>
      </c>
      <c r="AB418" s="155">
        <f t="shared" ca="1" si="34"/>
        <v>0</v>
      </c>
      <c r="AC418" s="155"/>
      <c r="AD418" s="155"/>
      <c r="AE418" s="155">
        <v>321</v>
      </c>
    </row>
    <row r="419" spans="1:31" x14ac:dyDescent="0.2">
      <c r="A419" s="155">
        <f t="shared" ca="1" si="31"/>
        <v>0</v>
      </c>
      <c r="B419" s="155">
        <f t="shared" ca="1" si="31"/>
        <v>0</v>
      </c>
      <c r="C419" s="155">
        <f t="shared" ca="1" si="31"/>
        <v>0</v>
      </c>
      <c r="D419" s="155"/>
      <c r="E419" s="155">
        <f t="shared" ca="1" si="31"/>
        <v>0</v>
      </c>
      <c r="F419" s="155">
        <f t="shared" ca="1" si="31"/>
        <v>0</v>
      </c>
      <c r="G419" s="155"/>
      <c r="H419" s="155"/>
      <c r="I419" s="155"/>
      <c r="J419" s="155"/>
      <c r="K419" s="155" t="s">
        <v>204</v>
      </c>
      <c r="L419" s="156" t="str">
        <f t="shared" ca="1" si="29"/>
        <v>N-O-0+0</v>
      </c>
      <c r="M419" s="155"/>
      <c r="N419" s="155">
        <f t="shared" ca="1" si="31"/>
        <v>0</v>
      </c>
      <c r="O419" s="155">
        <f t="shared" ca="1" si="31"/>
        <v>0</v>
      </c>
      <c r="P419" s="155"/>
      <c r="Q419" s="155">
        <f t="shared" ca="1" si="33"/>
        <v>0</v>
      </c>
      <c r="R419" s="155">
        <f t="shared" ca="1" si="33"/>
        <v>0</v>
      </c>
      <c r="S419" s="155">
        <f t="shared" ca="1" si="33"/>
        <v>0</v>
      </c>
      <c r="T419" s="155">
        <f t="shared" ca="1" si="33"/>
        <v>0</v>
      </c>
      <c r="U419" s="155">
        <f t="shared" ca="1" si="34"/>
        <v>0</v>
      </c>
      <c r="V419" s="155">
        <f t="shared" ca="1" si="34"/>
        <v>0</v>
      </c>
      <c r="W419" s="155">
        <f t="shared" ca="1" si="34"/>
        <v>0</v>
      </c>
      <c r="X419" s="155">
        <f t="shared" ca="1" si="34"/>
        <v>0</v>
      </c>
      <c r="Y419" s="155">
        <f t="shared" ca="1" si="34"/>
        <v>0</v>
      </c>
      <c r="Z419" s="155">
        <f t="shared" ca="1" si="34"/>
        <v>0</v>
      </c>
      <c r="AA419" s="155">
        <f t="shared" ca="1" si="34"/>
        <v>0</v>
      </c>
      <c r="AB419" s="155">
        <f t="shared" ca="1" si="34"/>
        <v>0</v>
      </c>
      <c r="AC419" s="155"/>
      <c r="AD419" s="155"/>
      <c r="AE419" s="155">
        <v>322</v>
      </c>
    </row>
    <row r="420" spans="1:31" x14ac:dyDescent="0.2">
      <c r="A420" s="155">
        <f t="shared" ca="1" si="31"/>
        <v>0</v>
      </c>
      <c r="B420" s="155">
        <f t="shared" ca="1" si="31"/>
        <v>0</v>
      </c>
      <c r="C420" s="155">
        <f t="shared" ca="1" si="31"/>
        <v>0</v>
      </c>
      <c r="D420" s="155"/>
      <c r="E420" s="155">
        <f t="shared" ca="1" si="31"/>
        <v>0</v>
      </c>
      <c r="F420" s="155">
        <f t="shared" ca="1" si="31"/>
        <v>0</v>
      </c>
      <c r="G420" s="155"/>
      <c r="H420" s="155"/>
      <c r="I420" s="155"/>
      <c r="J420" s="155"/>
      <c r="K420" s="155" t="s">
        <v>204</v>
      </c>
      <c r="L420" s="156" t="str">
        <f t="shared" ca="1" si="29"/>
        <v>N-O-0+0</v>
      </c>
      <c r="M420" s="155"/>
      <c r="N420" s="155">
        <f t="shared" ca="1" si="31"/>
        <v>0</v>
      </c>
      <c r="O420" s="155">
        <f t="shared" ca="1" si="31"/>
        <v>0</v>
      </c>
      <c r="P420" s="155"/>
      <c r="Q420" s="155">
        <f t="shared" ca="1" si="33"/>
        <v>0</v>
      </c>
      <c r="R420" s="155">
        <f t="shared" ca="1" si="33"/>
        <v>0</v>
      </c>
      <c r="S420" s="155">
        <f t="shared" ca="1" si="33"/>
        <v>0</v>
      </c>
      <c r="T420" s="155">
        <f t="shared" ca="1" si="33"/>
        <v>0</v>
      </c>
      <c r="U420" s="155">
        <f t="shared" ca="1" si="34"/>
        <v>0</v>
      </c>
      <c r="V420" s="155">
        <f t="shared" ca="1" si="34"/>
        <v>0</v>
      </c>
      <c r="W420" s="155">
        <f t="shared" ca="1" si="34"/>
        <v>0</v>
      </c>
      <c r="X420" s="155">
        <f t="shared" ca="1" si="34"/>
        <v>0</v>
      </c>
      <c r="Y420" s="155">
        <f t="shared" ca="1" si="34"/>
        <v>0</v>
      </c>
      <c r="Z420" s="155">
        <f t="shared" ca="1" si="34"/>
        <v>0</v>
      </c>
      <c r="AA420" s="155">
        <f t="shared" ca="1" si="34"/>
        <v>0</v>
      </c>
      <c r="AB420" s="155">
        <f t="shared" ca="1" si="34"/>
        <v>0</v>
      </c>
      <c r="AC420" s="155"/>
      <c r="AD420" s="155"/>
      <c r="AE420" s="155">
        <v>323</v>
      </c>
    </row>
    <row r="421" spans="1:31" x14ac:dyDescent="0.2">
      <c r="A421" s="155">
        <f t="shared" ca="1" si="31"/>
        <v>0</v>
      </c>
      <c r="B421" s="155">
        <f t="shared" ca="1" si="31"/>
        <v>0</v>
      </c>
      <c r="C421" s="155">
        <f t="shared" ca="1" si="31"/>
        <v>0</v>
      </c>
      <c r="D421" s="155"/>
      <c r="E421" s="155">
        <f t="shared" ca="1" si="31"/>
        <v>0</v>
      </c>
      <c r="F421" s="155">
        <f t="shared" ca="1" si="31"/>
        <v>0</v>
      </c>
      <c r="G421" s="155"/>
      <c r="H421" s="155"/>
      <c r="I421" s="155"/>
      <c r="J421" s="155"/>
      <c r="K421" s="155" t="s">
        <v>204</v>
      </c>
      <c r="L421" s="156" t="str">
        <f t="shared" ca="1" si="29"/>
        <v>N-O-0+0</v>
      </c>
      <c r="M421" s="155"/>
      <c r="N421" s="155">
        <f t="shared" ca="1" si="31"/>
        <v>0</v>
      </c>
      <c r="O421" s="155">
        <f t="shared" ca="1" si="31"/>
        <v>0</v>
      </c>
      <c r="P421" s="155"/>
      <c r="Q421" s="155">
        <f t="shared" ca="1" si="33"/>
        <v>0</v>
      </c>
      <c r="R421" s="155">
        <f t="shared" ca="1" si="33"/>
        <v>0</v>
      </c>
      <c r="S421" s="155">
        <f t="shared" ca="1" si="33"/>
        <v>0</v>
      </c>
      <c r="T421" s="155">
        <f t="shared" ca="1" si="33"/>
        <v>0</v>
      </c>
      <c r="U421" s="155">
        <f t="shared" ca="1" si="34"/>
        <v>0</v>
      </c>
      <c r="V421" s="155">
        <f t="shared" ca="1" si="34"/>
        <v>0</v>
      </c>
      <c r="W421" s="155">
        <f t="shared" ca="1" si="34"/>
        <v>0</v>
      </c>
      <c r="X421" s="155">
        <f t="shared" ca="1" si="34"/>
        <v>0</v>
      </c>
      <c r="Y421" s="155">
        <f t="shared" ca="1" si="34"/>
        <v>0</v>
      </c>
      <c r="Z421" s="155">
        <f t="shared" ca="1" si="34"/>
        <v>0</v>
      </c>
      <c r="AA421" s="155">
        <f t="shared" ca="1" si="34"/>
        <v>0</v>
      </c>
      <c r="AB421" s="155">
        <f t="shared" ca="1" si="34"/>
        <v>0</v>
      </c>
      <c r="AC421" s="155"/>
      <c r="AD421" s="155"/>
      <c r="AE421" s="155">
        <v>324</v>
      </c>
    </row>
    <row r="422" spans="1:31" x14ac:dyDescent="0.2">
      <c r="A422" s="155">
        <f t="shared" ca="1" si="31"/>
        <v>0</v>
      </c>
      <c r="B422" s="155">
        <f t="shared" ca="1" si="31"/>
        <v>0</v>
      </c>
      <c r="C422" s="155">
        <f t="shared" ca="1" si="31"/>
        <v>0</v>
      </c>
      <c r="D422" s="155"/>
      <c r="E422" s="155">
        <f t="shared" ca="1" si="31"/>
        <v>0</v>
      </c>
      <c r="F422" s="155">
        <f t="shared" ca="1" si="31"/>
        <v>0</v>
      </c>
      <c r="G422" s="155"/>
      <c r="H422" s="155"/>
      <c r="I422" s="155"/>
      <c r="J422" s="155"/>
      <c r="K422" s="155" t="s">
        <v>204</v>
      </c>
      <c r="L422" s="156" t="str">
        <f t="shared" ca="1" si="29"/>
        <v>N-O-0+0</v>
      </c>
      <c r="M422" s="155"/>
      <c r="N422" s="155">
        <f t="shared" ca="1" si="31"/>
        <v>0</v>
      </c>
      <c r="O422" s="155">
        <f t="shared" ca="1" si="31"/>
        <v>0</v>
      </c>
      <c r="P422" s="155"/>
      <c r="Q422" s="155">
        <f t="shared" ca="1" si="33"/>
        <v>0</v>
      </c>
      <c r="R422" s="155">
        <f t="shared" ca="1" si="33"/>
        <v>0</v>
      </c>
      <c r="S422" s="155">
        <f t="shared" ca="1" si="33"/>
        <v>0</v>
      </c>
      <c r="T422" s="155">
        <f t="shared" ca="1" si="33"/>
        <v>0</v>
      </c>
      <c r="U422" s="155">
        <f t="shared" ca="1" si="34"/>
        <v>0</v>
      </c>
      <c r="V422" s="155">
        <f t="shared" ca="1" si="34"/>
        <v>0</v>
      </c>
      <c r="W422" s="155">
        <f t="shared" ca="1" si="34"/>
        <v>0</v>
      </c>
      <c r="X422" s="155">
        <f t="shared" ca="1" si="34"/>
        <v>0</v>
      </c>
      <c r="Y422" s="155">
        <f t="shared" ca="1" si="34"/>
        <v>0</v>
      </c>
      <c r="Z422" s="155">
        <f t="shared" ca="1" si="34"/>
        <v>0</v>
      </c>
      <c r="AA422" s="155">
        <f t="shared" ca="1" si="34"/>
        <v>0</v>
      </c>
      <c r="AB422" s="155">
        <f t="shared" ca="1" si="34"/>
        <v>0</v>
      </c>
      <c r="AC422" s="155"/>
      <c r="AD422" s="155"/>
      <c r="AE422" s="155">
        <v>325</v>
      </c>
    </row>
    <row r="423" spans="1:31" x14ac:dyDescent="0.2">
      <c r="A423" s="155">
        <f t="shared" ca="1" si="31"/>
        <v>0</v>
      </c>
      <c r="B423" s="155">
        <f t="shared" ca="1" si="31"/>
        <v>0</v>
      </c>
      <c r="C423" s="155">
        <f t="shared" ca="1" si="31"/>
        <v>0</v>
      </c>
      <c r="D423" s="155"/>
      <c r="E423" s="155">
        <f t="shared" ca="1" si="31"/>
        <v>0</v>
      </c>
      <c r="F423" s="155">
        <f t="shared" ca="1" si="31"/>
        <v>0</v>
      </c>
      <c r="G423" s="155"/>
      <c r="H423" s="155"/>
      <c r="I423" s="155"/>
      <c r="J423" s="155"/>
      <c r="K423" s="155" t="s">
        <v>204</v>
      </c>
      <c r="L423" s="156" t="str">
        <f t="shared" ca="1" si="29"/>
        <v>N-O-0+0</v>
      </c>
      <c r="M423" s="155"/>
      <c r="N423" s="155">
        <f t="shared" ca="1" si="31"/>
        <v>0</v>
      </c>
      <c r="O423" s="155">
        <f t="shared" ca="1" si="31"/>
        <v>0</v>
      </c>
      <c r="P423" s="155"/>
      <c r="Q423" s="155">
        <f t="shared" ca="1" si="33"/>
        <v>0</v>
      </c>
      <c r="R423" s="155">
        <f t="shared" ca="1" si="33"/>
        <v>0</v>
      </c>
      <c r="S423" s="155">
        <f t="shared" ca="1" si="33"/>
        <v>0</v>
      </c>
      <c r="T423" s="155">
        <f t="shared" ca="1" si="33"/>
        <v>0</v>
      </c>
      <c r="U423" s="155">
        <f t="shared" ca="1" si="34"/>
        <v>0</v>
      </c>
      <c r="V423" s="155">
        <f t="shared" ca="1" si="34"/>
        <v>0</v>
      </c>
      <c r="W423" s="155">
        <f t="shared" ca="1" si="34"/>
        <v>0</v>
      </c>
      <c r="X423" s="155">
        <f t="shared" ca="1" si="34"/>
        <v>0</v>
      </c>
      <c r="Y423" s="155">
        <f t="shared" ca="1" si="34"/>
        <v>0</v>
      </c>
      <c r="Z423" s="155">
        <f t="shared" ca="1" si="34"/>
        <v>0</v>
      </c>
      <c r="AA423" s="155">
        <f t="shared" ca="1" si="34"/>
        <v>0</v>
      </c>
      <c r="AB423" s="155">
        <f t="shared" ca="1" si="34"/>
        <v>0</v>
      </c>
      <c r="AC423" s="155"/>
      <c r="AD423" s="155"/>
      <c r="AE423" s="155">
        <v>326</v>
      </c>
    </row>
    <row r="424" spans="1:31" x14ac:dyDescent="0.2">
      <c r="A424" s="155">
        <f t="shared" ca="1" si="31"/>
        <v>0</v>
      </c>
      <c r="B424" s="155">
        <f t="shared" ca="1" si="31"/>
        <v>0</v>
      </c>
      <c r="C424" s="155">
        <f t="shared" ca="1" si="31"/>
        <v>0</v>
      </c>
      <c r="D424" s="155"/>
      <c r="E424" s="155">
        <f t="shared" ca="1" si="31"/>
        <v>0</v>
      </c>
      <c r="F424" s="155">
        <f t="shared" ca="1" si="31"/>
        <v>0</v>
      </c>
      <c r="G424" s="155"/>
      <c r="H424" s="155"/>
      <c r="I424" s="155"/>
      <c r="J424" s="155"/>
      <c r="K424" s="155" t="s">
        <v>204</v>
      </c>
      <c r="L424" s="156" t="str">
        <f t="shared" ca="1" si="29"/>
        <v>N-O-0+0</v>
      </c>
      <c r="M424" s="155"/>
      <c r="N424" s="155">
        <f t="shared" ca="1" si="31"/>
        <v>0</v>
      </c>
      <c r="O424" s="155">
        <f t="shared" ca="1" si="31"/>
        <v>0</v>
      </c>
      <c r="P424" s="155"/>
      <c r="Q424" s="155">
        <f t="shared" ca="1" si="33"/>
        <v>0</v>
      </c>
      <c r="R424" s="155">
        <f t="shared" ca="1" si="33"/>
        <v>0</v>
      </c>
      <c r="S424" s="155">
        <f t="shared" ca="1" si="33"/>
        <v>0</v>
      </c>
      <c r="T424" s="155">
        <f t="shared" ca="1" si="33"/>
        <v>0</v>
      </c>
      <c r="U424" s="155">
        <f t="shared" ca="1" si="34"/>
        <v>0</v>
      </c>
      <c r="V424" s="155">
        <f t="shared" ca="1" si="34"/>
        <v>0</v>
      </c>
      <c r="W424" s="155">
        <f t="shared" ca="1" si="34"/>
        <v>0</v>
      </c>
      <c r="X424" s="155">
        <f t="shared" ca="1" si="34"/>
        <v>0</v>
      </c>
      <c r="Y424" s="155">
        <f t="shared" ca="1" si="34"/>
        <v>0</v>
      </c>
      <c r="Z424" s="155">
        <f t="shared" ca="1" si="34"/>
        <v>0</v>
      </c>
      <c r="AA424" s="155">
        <f t="shared" ca="1" si="34"/>
        <v>0</v>
      </c>
      <c r="AB424" s="155">
        <f t="shared" ca="1" si="34"/>
        <v>0</v>
      </c>
      <c r="AC424" s="155"/>
      <c r="AD424" s="155"/>
      <c r="AE424" s="155">
        <v>327</v>
      </c>
    </row>
    <row r="425" spans="1:31" x14ac:dyDescent="0.2">
      <c r="A425" s="155">
        <f t="shared" ca="1" si="31"/>
        <v>0</v>
      </c>
      <c r="B425" s="155">
        <f t="shared" ca="1" si="31"/>
        <v>0</v>
      </c>
      <c r="C425" s="155">
        <f t="shared" ca="1" si="31"/>
        <v>0</v>
      </c>
      <c r="D425" s="155"/>
      <c r="E425" s="155">
        <f t="shared" ca="1" si="31"/>
        <v>0</v>
      </c>
      <c r="F425" s="155">
        <f t="shared" ca="1" si="31"/>
        <v>0</v>
      </c>
      <c r="G425" s="155"/>
      <c r="H425" s="155"/>
      <c r="I425" s="155"/>
      <c r="J425" s="155"/>
      <c r="K425" s="155" t="s">
        <v>204</v>
      </c>
      <c r="L425" s="156" t="str">
        <f t="shared" ca="1" si="29"/>
        <v>N-O-0+0</v>
      </c>
      <c r="M425" s="155"/>
      <c r="N425" s="155">
        <f t="shared" ca="1" si="31"/>
        <v>0</v>
      </c>
      <c r="O425" s="155">
        <f t="shared" ca="1" si="31"/>
        <v>0</v>
      </c>
      <c r="P425" s="155"/>
      <c r="Q425" s="155">
        <f t="shared" ca="1" si="33"/>
        <v>0</v>
      </c>
      <c r="R425" s="155">
        <f t="shared" ca="1" si="33"/>
        <v>0</v>
      </c>
      <c r="S425" s="155">
        <f t="shared" ca="1" si="33"/>
        <v>0</v>
      </c>
      <c r="T425" s="155">
        <f t="shared" ca="1" si="33"/>
        <v>0</v>
      </c>
      <c r="U425" s="155">
        <f t="shared" ca="1" si="34"/>
        <v>0</v>
      </c>
      <c r="V425" s="155">
        <f t="shared" ca="1" si="34"/>
        <v>0</v>
      </c>
      <c r="W425" s="155">
        <f t="shared" ca="1" si="34"/>
        <v>0</v>
      </c>
      <c r="X425" s="155">
        <f t="shared" ca="1" si="34"/>
        <v>0</v>
      </c>
      <c r="Y425" s="155">
        <f t="shared" ca="1" si="34"/>
        <v>0</v>
      </c>
      <c r="Z425" s="155">
        <f t="shared" ca="1" si="34"/>
        <v>0</v>
      </c>
      <c r="AA425" s="155">
        <f t="shared" ca="1" si="34"/>
        <v>0</v>
      </c>
      <c r="AB425" s="155">
        <f t="shared" ca="1" si="34"/>
        <v>0</v>
      </c>
      <c r="AC425" s="155"/>
      <c r="AD425" s="155"/>
      <c r="AE425" s="155">
        <v>328</v>
      </c>
    </row>
    <row r="426" spans="1:31" x14ac:dyDescent="0.2">
      <c r="A426" s="155">
        <f t="shared" ca="1" si="31"/>
        <v>0</v>
      </c>
      <c r="B426" s="155">
        <f t="shared" ca="1" si="31"/>
        <v>0</v>
      </c>
      <c r="C426" s="155">
        <f t="shared" ca="1" si="31"/>
        <v>0</v>
      </c>
      <c r="D426" s="155"/>
      <c r="E426" s="155">
        <f t="shared" ca="1" si="31"/>
        <v>0</v>
      </c>
      <c r="F426" s="155">
        <f t="shared" ca="1" si="31"/>
        <v>0</v>
      </c>
      <c r="G426" s="155"/>
      <c r="H426" s="155"/>
      <c r="I426" s="155"/>
      <c r="J426" s="155"/>
      <c r="K426" s="155" t="s">
        <v>204</v>
      </c>
      <c r="L426" s="156" t="str">
        <f t="shared" ca="1" si="29"/>
        <v>N-O-0+0</v>
      </c>
      <c r="M426" s="155"/>
      <c r="N426" s="155">
        <f t="shared" ca="1" si="31"/>
        <v>0</v>
      </c>
      <c r="O426" s="155">
        <f t="shared" ca="1" si="31"/>
        <v>0</v>
      </c>
      <c r="P426" s="155"/>
      <c r="Q426" s="155">
        <f t="shared" ca="1" si="33"/>
        <v>0</v>
      </c>
      <c r="R426" s="155">
        <f t="shared" ca="1" si="33"/>
        <v>0</v>
      </c>
      <c r="S426" s="155">
        <f t="shared" ca="1" si="33"/>
        <v>0</v>
      </c>
      <c r="T426" s="155">
        <f t="shared" ca="1" si="33"/>
        <v>0</v>
      </c>
      <c r="U426" s="155">
        <f t="shared" ca="1" si="34"/>
        <v>0</v>
      </c>
      <c r="V426" s="155">
        <f t="shared" ca="1" si="34"/>
        <v>0</v>
      </c>
      <c r="W426" s="155">
        <f t="shared" ca="1" si="34"/>
        <v>0</v>
      </c>
      <c r="X426" s="155">
        <f t="shared" ca="1" si="34"/>
        <v>0</v>
      </c>
      <c r="Y426" s="155">
        <f t="shared" ca="1" si="34"/>
        <v>0</v>
      </c>
      <c r="Z426" s="155">
        <f t="shared" ca="1" si="34"/>
        <v>0</v>
      </c>
      <c r="AA426" s="155">
        <f t="shared" ca="1" si="34"/>
        <v>0</v>
      </c>
      <c r="AB426" s="155">
        <f t="shared" ca="1" si="34"/>
        <v>0</v>
      </c>
      <c r="AC426" s="155"/>
      <c r="AD426" s="155"/>
      <c r="AE426" s="155">
        <v>329</v>
      </c>
    </row>
    <row r="427" spans="1:31" x14ac:dyDescent="0.2">
      <c r="A427" s="155">
        <f t="shared" ca="1" si="31"/>
        <v>0</v>
      </c>
      <c r="B427" s="155">
        <f t="shared" ca="1" si="31"/>
        <v>0</v>
      </c>
      <c r="C427" s="155">
        <f t="shared" ca="1" si="31"/>
        <v>0</v>
      </c>
      <c r="D427" s="155"/>
      <c r="E427" s="155">
        <f t="shared" ca="1" si="31"/>
        <v>0</v>
      </c>
      <c r="F427" s="155">
        <f t="shared" ca="1" si="31"/>
        <v>0</v>
      </c>
      <c r="G427" s="155"/>
      <c r="H427" s="155"/>
      <c r="I427" s="155"/>
      <c r="J427" s="155"/>
      <c r="K427" s="155" t="s">
        <v>204</v>
      </c>
      <c r="L427" s="156" t="str">
        <f t="shared" ca="1" si="29"/>
        <v>N-O-0+0</v>
      </c>
      <c r="M427" s="155"/>
      <c r="N427" s="155">
        <f t="shared" ca="1" si="31"/>
        <v>0</v>
      </c>
      <c r="O427" s="155">
        <f t="shared" ca="1" si="31"/>
        <v>0</v>
      </c>
      <c r="P427" s="155"/>
      <c r="Q427" s="155">
        <f t="shared" ca="1" si="33"/>
        <v>0</v>
      </c>
      <c r="R427" s="155">
        <f t="shared" ca="1" si="33"/>
        <v>0</v>
      </c>
      <c r="S427" s="155">
        <f t="shared" ca="1" si="33"/>
        <v>0</v>
      </c>
      <c r="T427" s="155">
        <f t="shared" ca="1" si="33"/>
        <v>0</v>
      </c>
      <c r="U427" s="155">
        <f t="shared" ca="1" si="34"/>
        <v>0</v>
      </c>
      <c r="V427" s="155">
        <f t="shared" ca="1" si="34"/>
        <v>0</v>
      </c>
      <c r="W427" s="155">
        <f t="shared" ca="1" si="34"/>
        <v>0</v>
      </c>
      <c r="X427" s="155">
        <f t="shared" ca="1" si="34"/>
        <v>0</v>
      </c>
      <c r="Y427" s="155">
        <f t="shared" ca="1" si="34"/>
        <v>0</v>
      </c>
      <c r="Z427" s="155">
        <f t="shared" ca="1" si="34"/>
        <v>0</v>
      </c>
      <c r="AA427" s="155">
        <f t="shared" ca="1" si="34"/>
        <v>0</v>
      </c>
      <c r="AB427" s="155">
        <f t="shared" ca="1" si="34"/>
        <v>0</v>
      </c>
      <c r="AC427" s="155"/>
      <c r="AD427" s="155"/>
      <c r="AE427" s="155">
        <v>330</v>
      </c>
    </row>
    <row r="428" spans="1:31" x14ac:dyDescent="0.2">
      <c r="A428" s="155">
        <f t="shared" ca="1" si="31"/>
        <v>0</v>
      </c>
      <c r="B428" s="155">
        <f t="shared" ca="1" si="31"/>
        <v>0</v>
      </c>
      <c r="C428" s="155">
        <f t="shared" ca="1" si="31"/>
        <v>0</v>
      </c>
      <c r="D428" s="155"/>
      <c r="E428" s="155">
        <f t="shared" ca="1" si="31"/>
        <v>0</v>
      </c>
      <c r="F428" s="155">
        <f t="shared" ca="1" si="31"/>
        <v>0</v>
      </c>
      <c r="G428" s="155"/>
      <c r="H428" s="155"/>
      <c r="I428" s="155"/>
      <c r="J428" s="155"/>
      <c r="K428" s="155" t="s">
        <v>204</v>
      </c>
      <c r="L428" s="156" t="str">
        <f t="shared" ca="1" si="29"/>
        <v>N-O-0+0</v>
      </c>
      <c r="M428" s="155"/>
      <c r="N428" s="155">
        <f t="shared" ca="1" si="31"/>
        <v>0</v>
      </c>
      <c r="O428" s="155">
        <f t="shared" ca="1" si="31"/>
        <v>0</v>
      </c>
      <c r="P428" s="155"/>
      <c r="Q428" s="155">
        <f t="shared" ca="1" si="33"/>
        <v>0</v>
      </c>
      <c r="R428" s="155">
        <f t="shared" ca="1" si="33"/>
        <v>0</v>
      </c>
      <c r="S428" s="155">
        <f t="shared" ca="1" si="33"/>
        <v>0</v>
      </c>
      <c r="T428" s="155">
        <f t="shared" ca="1" si="33"/>
        <v>0</v>
      </c>
      <c r="U428" s="155">
        <f t="shared" ca="1" si="34"/>
        <v>0</v>
      </c>
      <c r="V428" s="155">
        <f t="shared" ca="1" si="34"/>
        <v>0</v>
      </c>
      <c r="W428" s="155">
        <f t="shared" ca="1" si="34"/>
        <v>0</v>
      </c>
      <c r="X428" s="155">
        <f t="shared" ca="1" si="34"/>
        <v>0</v>
      </c>
      <c r="Y428" s="155">
        <f t="shared" ca="1" si="34"/>
        <v>0</v>
      </c>
      <c r="Z428" s="155">
        <f t="shared" ca="1" si="34"/>
        <v>0</v>
      </c>
      <c r="AA428" s="155">
        <f t="shared" ca="1" si="34"/>
        <v>0</v>
      </c>
      <c r="AB428" s="155">
        <f t="shared" ca="1" si="34"/>
        <v>0</v>
      </c>
      <c r="AC428" s="155"/>
      <c r="AD428" s="155"/>
      <c r="AE428" s="155">
        <v>331</v>
      </c>
    </row>
    <row r="429" spans="1:31" x14ac:dyDescent="0.2">
      <c r="A429" s="155">
        <f t="shared" ca="1" si="31"/>
        <v>0</v>
      </c>
      <c r="B429" s="155">
        <f t="shared" ca="1" si="31"/>
        <v>0</v>
      </c>
      <c r="C429" s="155">
        <f t="shared" ca="1" si="31"/>
        <v>0</v>
      </c>
      <c r="D429" s="155"/>
      <c r="E429" s="155">
        <f t="shared" ca="1" si="31"/>
        <v>0</v>
      </c>
      <c r="F429" s="155">
        <f t="shared" ca="1" si="31"/>
        <v>0</v>
      </c>
      <c r="G429" s="155"/>
      <c r="H429" s="155"/>
      <c r="I429" s="155"/>
      <c r="J429" s="155"/>
      <c r="K429" s="155" t="s">
        <v>204</v>
      </c>
      <c r="L429" s="156" t="str">
        <f t="shared" ref="L429:L492" ca="1" si="35">CONCATENATE(K429,"-",A429,$K$1)</f>
        <v>N-O-0+0</v>
      </c>
      <c r="M429" s="155"/>
      <c r="N429" s="155">
        <f t="shared" ca="1" si="31"/>
        <v>0</v>
      </c>
      <c r="O429" s="155">
        <f t="shared" ca="1" si="31"/>
        <v>0</v>
      </c>
      <c r="P429" s="155"/>
      <c r="Q429" s="155">
        <f t="shared" ca="1" si="33"/>
        <v>0</v>
      </c>
      <c r="R429" s="155">
        <f t="shared" ca="1" si="33"/>
        <v>0</v>
      </c>
      <c r="S429" s="155">
        <f t="shared" ca="1" si="33"/>
        <v>0</v>
      </c>
      <c r="T429" s="155">
        <f t="shared" ca="1" si="33"/>
        <v>0</v>
      </c>
      <c r="U429" s="155">
        <f t="shared" ca="1" si="34"/>
        <v>0</v>
      </c>
      <c r="V429" s="155">
        <f t="shared" ca="1" si="34"/>
        <v>0</v>
      </c>
      <c r="W429" s="155">
        <f t="shared" ca="1" si="34"/>
        <v>0</v>
      </c>
      <c r="X429" s="155">
        <f t="shared" ca="1" si="34"/>
        <v>0</v>
      </c>
      <c r="Y429" s="155">
        <f t="shared" ca="1" si="34"/>
        <v>0</v>
      </c>
      <c r="Z429" s="155">
        <f t="shared" ca="1" si="34"/>
        <v>0</v>
      </c>
      <c r="AA429" s="155">
        <f t="shared" ca="1" si="34"/>
        <v>0</v>
      </c>
      <c r="AB429" s="155">
        <f t="shared" ca="1" si="34"/>
        <v>0</v>
      </c>
      <c r="AC429" s="155"/>
      <c r="AD429" s="155"/>
      <c r="AE429" s="155">
        <v>332</v>
      </c>
    </row>
    <row r="430" spans="1:31" x14ac:dyDescent="0.2">
      <c r="A430" s="155">
        <f t="shared" ca="1" si="31"/>
        <v>0</v>
      </c>
      <c r="B430" s="155">
        <f t="shared" ca="1" si="31"/>
        <v>0</v>
      </c>
      <c r="C430" s="155">
        <f t="shared" ca="1" si="31"/>
        <v>0</v>
      </c>
      <c r="D430" s="155"/>
      <c r="E430" s="155">
        <f t="shared" ca="1" si="31"/>
        <v>0</v>
      </c>
      <c r="F430" s="155">
        <f t="shared" ca="1" si="31"/>
        <v>0</v>
      </c>
      <c r="G430" s="155"/>
      <c r="H430" s="155"/>
      <c r="I430" s="155"/>
      <c r="J430" s="155"/>
      <c r="K430" s="155" t="s">
        <v>204</v>
      </c>
      <c r="L430" s="156" t="str">
        <f t="shared" ca="1" si="35"/>
        <v>N-O-0+0</v>
      </c>
      <c r="M430" s="155"/>
      <c r="N430" s="155">
        <f t="shared" ca="1" si="31"/>
        <v>0</v>
      </c>
      <c r="O430" s="155">
        <f t="shared" ca="1" si="31"/>
        <v>0</v>
      </c>
      <c r="P430" s="155"/>
      <c r="Q430" s="155">
        <f t="shared" ca="1" si="33"/>
        <v>0</v>
      </c>
      <c r="R430" s="155">
        <f t="shared" ca="1" si="33"/>
        <v>0</v>
      </c>
      <c r="S430" s="155">
        <f t="shared" ca="1" si="33"/>
        <v>0</v>
      </c>
      <c r="T430" s="155">
        <f t="shared" ca="1" si="33"/>
        <v>0</v>
      </c>
      <c r="U430" s="155">
        <f t="shared" ca="1" si="34"/>
        <v>0</v>
      </c>
      <c r="V430" s="155">
        <f t="shared" ca="1" si="34"/>
        <v>0</v>
      </c>
      <c r="W430" s="155">
        <f t="shared" ca="1" si="34"/>
        <v>0</v>
      </c>
      <c r="X430" s="155">
        <f t="shared" ca="1" si="34"/>
        <v>0</v>
      </c>
      <c r="Y430" s="155">
        <f t="shared" ca="1" si="34"/>
        <v>0</v>
      </c>
      <c r="Z430" s="155">
        <f t="shared" ca="1" si="34"/>
        <v>0</v>
      </c>
      <c r="AA430" s="155">
        <f t="shared" ca="1" si="34"/>
        <v>0</v>
      </c>
      <c r="AB430" s="155">
        <f t="shared" ca="1" si="34"/>
        <v>0</v>
      </c>
      <c r="AC430" s="155"/>
      <c r="AD430" s="155"/>
      <c r="AE430" s="155">
        <v>333</v>
      </c>
    </row>
    <row r="431" spans="1:31" x14ac:dyDescent="0.2">
      <c r="A431" s="155">
        <f t="shared" ca="1" si="31"/>
        <v>0</v>
      </c>
      <c r="B431" s="155">
        <f t="shared" ca="1" si="31"/>
        <v>0</v>
      </c>
      <c r="C431" s="155">
        <f t="shared" ca="1" si="31"/>
        <v>0</v>
      </c>
      <c r="D431" s="155"/>
      <c r="E431" s="155">
        <f t="shared" ca="1" si="31"/>
        <v>0</v>
      </c>
      <c r="F431" s="155">
        <f t="shared" ca="1" si="31"/>
        <v>0</v>
      </c>
      <c r="G431" s="155"/>
      <c r="H431" s="155"/>
      <c r="I431" s="155"/>
      <c r="J431" s="155"/>
      <c r="K431" s="155" t="s">
        <v>204</v>
      </c>
      <c r="L431" s="156" t="str">
        <f t="shared" ca="1" si="35"/>
        <v>N-O-0+0</v>
      </c>
      <c r="M431" s="155"/>
      <c r="N431" s="155">
        <f t="shared" ca="1" si="31"/>
        <v>0</v>
      </c>
      <c r="O431" s="155">
        <f t="shared" ca="1" si="31"/>
        <v>0</v>
      </c>
      <c r="P431" s="155"/>
      <c r="Q431" s="155">
        <f t="shared" ca="1" si="33"/>
        <v>0</v>
      </c>
      <c r="R431" s="155">
        <f t="shared" ca="1" si="33"/>
        <v>0</v>
      </c>
      <c r="S431" s="155">
        <f t="shared" ca="1" si="33"/>
        <v>0</v>
      </c>
      <c r="T431" s="155">
        <f t="shared" ca="1" si="33"/>
        <v>0</v>
      </c>
      <c r="U431" s="155">
        <f t="shared" ca="1" si="34"/>
        <v>0</v>
      </c>
      <c r="V431" s="155">
        <f t="shared" ca="1" si="34"/>
        <v>0</v>
      </c>
      <c r="W431" s="155">
        <f t="shared" ca="1" si="34"/>
        <v>0</v>
      </c>
      <c r="X431" s="155">
        <f t="shared" ca="1" si="34"/>
        <v>0</v>
      </c>
      <c r="Y431" s="155">
        <f t="shared" ca="1" si="34"/>
        <v>0</v>
      </c>
      <c r="Z431" s="155">
        <f t="shared" ca="1" si="34"/>
        <v>0</v>
      </c>
      <c r="AA431" s="155">
        <f t="shared" ca="1" si="34"/>
        <v>0</v>
      </c>
      <c r="AB431" s="155">
        <f t="shared" ca="1" si="34"/>
        <v>0</v>
      </c>
      <c r="AC431" s="155"/>
      <c r="AD431" s="155"/>
      <c r="AE431" s="155">
        <v>334</v>
      </c>
    </row>
    <row r="432" spans="1:31" x14ac:dyDescent="0.2">
      <c r="A432" s="155">
        <f t="shared" ca="1" si="31"/>
        <v>0</v>
      </c>
      <c r="B432" s="155">
        <f t="shared" ca="1" si="31"/>
        <v>0</v>
      </c>
      <c r="C432" s="155">
        <f t="shared" ca="1" si="31"/>
        <v>0</v>
      </c>
      <c r="D432" s="155"/>
      <c r="E432" s="155">
        <f t="shared" ca="1" si="31"/>
        <v>0</v>
      </c>
      <c r="F432" s="155">
        <f t="shared" ca="1" si="31"/>
        <v>0</v>
      </c>
      <c r="G432" s="155"/>
      <c r="H432" s="155"/>
      <c r="I432" s="155"/>
      <c r="J432" s="155"/>
      <c r="K432" s="155" t="s">
        <v>204</v>
      </c>
      <c r="L432" s="156" t="str">
        <f t="shared" ca="1" si="35"/>
        <v>N-O-0+0</v>
      </c>
      <c r="M432" s="155"/>
      <c r="N432" s="155">
        <f t="shared" ca="1" si="31"/>
        <v>0</v>
      </c>
      <c r="O432" s="155">
        <f t="shared" ca="1" si="31"/>
        <v>0</v>
      </c>
      <c r="P432" s="155"/>
      <c r="Q432" s="155">
        <f t="shared" ca="1" si="33"/>
        <v>0</v>
      </c>
      <c r="R432" s="155">
        <f t="shared" ca="1" si="33"/>
        <v>0</v>
      </c>
      <c r="S432" s="155">
        <f t="shared" ca="1" si="33"/>
        <v>0</v>
      </c>
      <c r="T432" s="155">
        <f t="shared" ca="1" si="33"/>
        <v>0</v>
      </c>
      <c r="U432" s="155">
        <f t="shared" ca="1" si="34"/>
        <v>0</v>
      </c>
      <c r="V432" s="155">
        <f t="shared" ca="1" si="34"/>
        <v>0</v>
      </c>
      <c r="W432" s="155">
        <f t="shared" ca="1" si="34"/>
        <v>0</v>
      </c>
      <c r="X432" s="155">
        <f t="shared" ca="1" si="34"/>
        <v>0</v>
      </c>
      <c r="Y432" s="155">
        <f t="shared" ca="1" si="34"/>
        <v>0</v>
      </c>
      <c r="Z432" s="155">
        <f t="shared" ca="1" si="34"/>
        <v>0</v>
      </c>
      <c r="AA432" s="155">
        <f t="shared" ca="1" si="34"/>
        <v>0</v>
      </c>
      <c r="AB432" s="155">
        <f t="shared" ca="1" si="34"/>
        <v>0</v>
      </c>
      <c r="AC432" s="155"/>
      <c r="AD432" s="155"/>
      <c r="AE432" s="155">
        <v>335</v>
      </c>
    </row>
    <row r="433" spans="1:31" x14ac:dyDescent="0.2">
      <c r="A433" s="155">
        <f t="shared" ca="1" si="31"/>
        <v>0</v>
      </c>
      <c r="B433" s="155">
        <f t="shared" ca="1" si="31"/>
        <v>0</v>
      </c>
      <c r="C433" s="155">
        <f t="shared" ca="1" si="31"/>
        <v>0</v>
      </c>
      <c r="D433" s="155"/>
      <c r="E433" s="155">
        <f t="shared" ca="1" si="31"/>
        <v>0</v>
      </c>
      <c r="F433" s="155">
        <f t="shared" ca="1" si="31"/>
        <v>0</v>
      </c>
      <c r="G433" s="155"/>
      <c r="H433" s="155"/>
      <c r="I433" s="155"/>
      <c r="J433" s="155"/>
      <c r="K433" s="155" t="s">
        <v>204</v>
      </c>
      <c r="L433" s="156" t="str">
        <f t="shared" ca="1" si="35"/>
        <v>N-O-0+0</v>
      </c>
      <c r="M433" s="155"/>
      <c r="N433" s="155">
        <f t="shared" ca="1" si="31"/>
        <v>0</v>
      </c>
      <c r="O433" s="155">
        <f t="shared" ca="1" si="31"/>
        <v>0</v>
      </c>
      <c r="P433" s="155"/>
      <c r="Q433" s="155">
        <f t="shared" ca="1" si="33"/>
        <v>0</v>
      </c>
      <c r="R433" s="155">
        <f t="shared" ca="1" si="33"/>
        <v>0</v>
      </c>
      <c r="S433" s="155">
        <f t="shared" ca="1" si="33"/>
        <v>0</v>
      </c>
      <c r="T433" s="155">
        <f t="shared" ca="1" si="33"/>
        <v>0</v>
      </c>
      <c r="U433" s="155">
        <f t="shared" ca="1" si="34"/>
        <v>0</v>
      </c>
      <c r="V433" s="155">
        <f t="shared" ca="1" si="34"/>
        <v>0</v>
      </c>
      <c r="W433" s="155">
        <f t="shared" ca="1" si="34"/>
        <v>0</v>
      </c>
      <c r="X433" s="155">
        <f t="shared" ca="1" si="34"/>
        <v>0</v>
      </c>
      <c r="Y433" s="155">
        <f t="shared" ca="1" si="34"/>
        <v>0</v>
      </c>
      <c r="Z433" s="155">
        <f t="shared" ca="1" si="34"/>
        <v>0</v>
      </c>
      <c r="AA433" s="155">
        <f t="shared" ca="1" si="34"/>
        <v>0</v>
      </c>
      <c r="AB433" s="155">
        <f t="shared" ca="1" si="34"/>
        <v>0</v>
      </c>
      <c r="AC433" s="155"/>
      <c r="AD433" s="155"/>
      <c r="AE433" s="155">
        <v>336</v>
      </c>
    </row>
    <row r="434" spans="1:31" x14ac:dyDescent="0.2">
      <c r="A434" s="155">
        <f t="shared" ca="1" si="31"/>
        <v>0</v>
      </c>
      <c r="B434" s="155">
        <f t="shared" ca="1" si="31"/>
        <v>0</v>
      </c>
      <c r="C434" s="155">
        <f t="shared" ref="C434:R437" ca="1" si="36">INDIRECT(ADDRESS(C$1001,$AE434,1,1,$AP$1))</f>
        <v>0</v>
      </c>
      <c r="D434" s="155"/>
      <c r="E434" s="155">
        <f t="shared" ca="1" si="36"/>
        <v>0</v>
      </c>
      <c r="F434" s="155">
        <f t="shared" ca="1" si="36"/>
        <v>0</v>
      </c>
      <c r="G434" s="155"/>
      <c r="H434" s="155"/>
      <c r="I434" s="155"/>
      <c r="J434" s="155"/>
      <c r="K434" s="155" t="s">
        <v>204</v>
      </c>
      <c r="L434" s="156" t="str">
        <f t="shared" ca="1" si="35"/>
        <v>N-O-0+0</v>
      </c>
      <c r="M434" s="155"/>
      <c r="N434" s="155">
        <f t="shared" ca="1" si="36"/>
        <v>0</v>
      </c>
      <c r="O434" s="155">
        <f t="shared" ca="1" si="36"/>
        <v>0</v>
      </c>
      <c r="P434" s="155"/>
      <c r="Q434" s="155">
        <f t="shared" ca="1" si="36"/>
        <v>0</v>
      </c>
      <c r="R434" s="155">
        <f t="shared" ca="1" si="36"/>
        <v>0</v>
      </c>
      <c r="S434" s="155">
        <f t="shared" ca="1" si="33"/>
        <v>0</v>
      </c>
      <c r="T434" s="155">
        <f t="shared" ca="1" si="33"/>
        <v>0</v>
      </c>
      <c r="U434" s="155">
        <f t="shared" ca="1" si="34"/>
        <v>0</v>
      </c>
      <c r="V434" s="155">
        <f t="shared" ca="1" si="34"/>
        <v>0</v>
      </c>
      <c r="W434" s="155">
        <f t="shared" ca="1" si="34"/>
        <v>0</v>
      </c>
      <c r="X434" s="155">
        <f t="shared" ca="1" si="34"/>
        <v>0</v>
      </c>
      <c r="Y434" s="155">
        <f t="shared" ca="1" si="34"/>
        <v>0</v>
      </c>
      <c r="Z434" s="155">
        <f t="shared" ca="1" si="34"/>
        <v>0</v>
      </c>
      <c r="AA434" s="155">
        <f t="shared" ca="1" si="34"/>
        <v>0</v>
      </c>
      <c r="AB434" s="155">
        <f t="shared" ca="1" si="34"/>
        <v>0</v>
      </c>
      <c r="AC434" s="155"/>
      <c r="AD434" s="155"/>
      <c r="AE434" s="155">
        <v>337</v>
      </c>
    </row>
    <row r="435" spans="1:31" x14ac:dyDescent="0.2">
      <c r="A435" s="155">
        <f t="shared" ref="A435:O485" ca="1" si="37">INDIRECT(ADDRESS(A$1001,$AE435,1,1,$AP$1))</f>
        <v>0</v>
      </c>
      <c r="B435" s="155">
        <f t="shared" ca="1" si="37"/>
        <v>0</v>
      </c>
      <c r="C435" s="155">
        <f t="shared" ca="1" si="37"/>
        <v>0</v>
      </c>
      <c r="D435" s="155"/>
      <c r="E435" s="155">
        <f t="shared" ca="1" si="37"/>
        <v>0</v>
      </c>
      <c r="F435" s="155">
        <f t="shared" ca="1" si="37"/>
        <v>0</v>
      </c>
      <c r="G435" s="155"/>
      <c r="H435" s="155"/>
      <c r="I435" s="155"/>
      <c r="J435" s="155"/>
      <c r="K435" s="155" t="s">
        <v>204</v>
      </c>
      <c r="L435" s="156" t="str">
        <f t="shared" ca="1" si="35"/>
        <v>N-O-0+0</v>
      </c>
      <c r="M435" s="155"/>
      <c r="N435" s="155">
        <f t="shared" ca="1" si="37"/>
        <v>0</v>
      </c>
      <c r="O435" s="155">
        <f t="shared" ca="1" si="37"/>
        <v>0</v>
      </c>
      <c r="P435" s="155"/>
      <c r="Q435" s="155">
        <f t="shared" ca="1" si="36"/>
        <v>0</v>
      </c>
      <c r="R435" s="155">
        <f t="shared" ca="1" si="36"/>
        <v>0</v>
      </c>
      <c r="S435" s="155">
        <f t="shared" ca="1" si="33"/>
        <v>0</v>
      </c>
      <c r="T435" s="155">
        <f t="shared" ca="1" si="33"/>
        <v>0</v>
      </c>
      <c r="U435" s="155">
        <f t="shared" ca="1" si="34"/>
        <v>0</v>
      </c>
      <c r="V435" s="155">
        <f t="shared" ca="1" si="34"/>
        <v>0</v>
      </c>
      <c r="W435" s="155">
        <f t="shared" ca="1" si="34"/>
        <v>0</v>
      </c>
      <c r="X435" s="155">
        <f t="shared" ca="1" si="34"/>
        <v>0</v>
      </c>
      <c r="Y435" s="155">
        <f t="shared" ca="1" si="34"/>
        <v>0</v>
      </c>
      <c r="Z435" s="155">
        <f t="shared" ca="1" si="34"/>
        <v>0</v>
      </c>
      <c r="AA435" s="155">
        <f t="shared" ca="1" si="34"/>
        <v>0</v>
      </c>
      <c r="AB435" s="155">
        <f t="shared" ca="1" si="34"/>
        <v>0</v>
      </c>
      <c r="AC435" s="155"/>
      <c r="AD435" s="155"/>
      <c r="AE435" s="155">
        <v>338</v>
      </c>
    </row>
    <row r="436" spans="1:31" x14ac:dyDescent="0.2">
      <c r="A436" s="155">
        <f t="shared" ca="1" si="37"/>
        <v>0</v>
      </c>
      <c r="B436" s="155">
        <f t="shared" ca="1" si="37"/>
        <v>0</v>
      </c>
      <c r="C436" s="155">
        <f t="shared" ca="1" si="37"/>
        <v>0</v>
      </c>
      <c r="D436" s="155"/>
      <c r="E436" s="155">
        <f t="shared" ca="1" si="37"/>
        <v>0</v>
      </c>
      <c r="F436" s="155">
        <f t="shared" ca="1" si="37"/>
        <v>0</v>
      </c>
      <c r="G436" s="155"/>
      <c r="H436" s="155"/>
      <c r="I436" s="155"/>
      <c r="J436" s="155"/>
      <c r="K436" s="155" t="s">
        <v>204</v>
      </c>
      <c r="L436" s="156" t="str">
        <f t="shared" ca="1" si="35"/>
        <v>N-O-0+0</v>
      </c>
      <c r="M436" s="155"/>
      <c r="N436" s="155">
        <f t="shared" ca="1" si="37"/>
        <v>0</v>
      </c>
      <c r="O436" s="155">
        <f t="shared" ca="1" si="37"/>
        <v>0</v>
      </c>
      <c r="P436" s="155"/>
      <c r="Q436" s="155">
        <f t="shared" ca="1" si="36"/>
        <v>0</v>
      </c>
      <c r="R436" s="155">
        <f t="shared" ca="1" si="36"/>
        <v>0</v>
      </c>
      <c r="S436" s="155">
        <f t="shared" ca="1" si="33"/>
        <v>0</v>
      </c>
      <c r="T436" s="155">
        <f t="shared" ca="1" si="33"/>
        <v>0</v>
      </c>
      <c r="U436" s="155">
        <f t="shared" ca="1" si="34"/>
        <v>0</v>
      </c>
      <c r="V436" s="155">
        <f t="shared" ca="1" si="34"/>
        <v>0</v>
      </c>
      <c r="W436" s="155">
        <f t="shared" ca="1" si="34"/>
        <v>0</v>
      </c>
      <c r="X436" s="155">
        <f t="shared" ca="1" si="34"/>
        <v>0</v>
      </c>
      <c r="Y436" s="155">
        <f t="shared" ca="1" si="34"/>
        <v>0</v>
      </c>
      <c r="Z436" s="155">
        <f t="shared" ca="1" si="34"/>
        <v>0</v>
      </c>
      <c r="AA436" s="155">
        <f t="shared" ca="1" si="34"/>
        <v>0</v>
      </c>
      <c r="AB436" s="155">
        <f t="shared" ca="1" si="34"/>
        <v>0</v>
      </c>
      <c r="AC436" s="155"/>
      <c r="AD436" s="155"/>
      <c r="AE436" s="155">
        <v>339</v>
      </c>
    </row>
    <row r="437" spans="1:31" x14ac:dyDescent="0.2">
      <c r="A437" s="155">
        <f t="shared" ca="1" si="37"/>
        <v>0</v>
      </c>
      <c r="B437" s="155">
        <f t="shared" ca="1" si="37"/>
        <v>0</v>
      </c>
      <c r="C437" s="155">
        <f t="shared" ca="1" si="37"/>
        <v>0</v>
      </c>
      <c r="D437" s="155"/>
      <c r="E437" s="155">
        <f t="shared" ca="1" si="37"/>
        <v>0</v>
      </c>
      <c r="F437" s="155">
        <f t="shared" ca="1" si="37"/>
        <v>0</v>
      </c>
      <c r="G437" s="155"/>
      <c r="H437" s="155"/>
      <c r="I437" s="155"/>
      <c r="J437" s="155"/>
      <c r="K437" s="155" t="s">
        <v>204</v>
      </c>
      <c r="L437" s="156" t="str">
        <f t="shared" ca="1" si="35"/>
        <v>N-O-0+0</v>
      </c>
      <c r="M437" s="155"/>
      <c r="N437" s="155">
        <f t="shared" ca="1" si="37"/>
        <v>0</v>
      </c>
      <c r="O437" s="155">
        <f t="shared" ca="1" si="37"/>
        <v>0</v>
      </c>
      <c r="P437" s="155"/>
      <c r="Q437" s="155">
        <f t="shared" ca="1" si="36"/>
        <v>0</v>
      </c>
      <c r="R437" s="155">
        <f t="shared" ca="1" si="36"/>
        <v>0</v>
      </c>
      <c r="S437" s="155">
        <f t="shared" ca="1" si="33"/>
        <v>0</v>
      </c>
      <c r="T437" s="155">
        <f t="shared" ca="1" si="33"/>
        <v>0</v>
      </c>
      <c r="U437" s="155">
        <f t="shared" ca="1" si="34"/>
        <v>0</v>
      </c>
      <c r="V437" s="155">
        <f t="shared" ca="1" si="34"/>
        <v>0</v>
      </c>
      <c r="W437" s="155">
        <f t="shared" ca="1" si="34"/>
        <v>0</v>
      </c>
      <c r="X437" s="155">
        <f t="shared" ca="1" si="34"/>
        <v>0</v>
      </c>
      <c r="Y437" s="155">
        <f t="shared" ca="1" si="34"/>
        <v>0</v>
      </c>
      <c r="Z437" s="155">
        <f t="shared" ca="1" si="34"/>
        <v>0</v>
      </c>
      <c r="AA437" s="155">
        <f t="shared" ca="1" si="34"/>
        <v>0</v>
      </c>
      <c r="AB437" s="155">
        <f t="shared" ref="B437:AB452" ca="1" si="38">INDIRECT(ADDRESS(AB$1001,$AE437,1,1,$AP$1))</f>
        <v>0</v>
      </c>
      <c r="AC437" s="155"/>
      <c r="AD437" s="155"/>
      <c r="AE437" s="155">
        <v>340</v>
      </c>
    </row>
    <row r="438" spans="1:31" x14ac:dyDescent="0.2">
      <c r="A438" s="155">
        <f t="shared" ca="1" si="37"/>
        <v>0</v>
      </c>
      <c r="B438" s="155">
        <f t="shared" ca="1" si="38"/>
        <v>0</v>
      </c>
      <c r="C438" s="155">
        <f t="shared" ca="1" si="38"/>
        <v>0</v>
      </c>
      <c r="D438" s="155"/>
      <c r="E438" s="155">
        <f t="shared" ca="1" si="38"/>
        <v>0</v>
      </c>
      <c r="F438" s="155">
        <f t="shared" ca="1" si="38"/>
        <v>0</v>
      </c>
      <c r="G438" s="155"/>
      <c r="H438" s="155"/>
      <c r="I438" s="155"/>
      <c r="J438" s="155"/>
      <c r="K438" s="155" t="s">
        <v>204</v>
      </c>
      <c r="L438" s="156" t="str">
        <f t="shared" ca="1" si="35"/>
        <v>N-O-0+0</v>
      </c>
      <c r="M438" s="155"/>
      <c r="N438" s="155">
        <f t="shared" ca="1" si="38"/>
        <v>0</v>
      </c>
      <c r="O438" s="155">
        <f t="shared" ca="1" si="38"/>
        <v>0</v>
      </c>
      <c r="P438" s="155"/>
      <c r="Q438" s="155">
        <f t="shared" ca="1" si="38"/>
        <v>0</v>
      </c>
      <c r="R438" s="155">
        <f t="shared" ca="1" si="38"/>
        <v>0</v>
      </c>
      <c r="S438" s="155">
        <f t="shared" ca="1" si="38"/>
        <v>0</v>
      </c>
      <c r="T438" s="155">
        <f t="shared" ca="1" si="38"/>
        <v>0</v>
      </c>
      <c r="U438" s="155">
        <f t="shared" ca="1" si="38"/>
        <v>0</v>
      </c>
      <c r="V438" s="155">
        <f t="shared" ca="1" si="38"/>
        <v>0</v>
      </c>
      <c r="W438" s="155">
        <f t="shared" ca="1" si="38"/>
        <v>0</v>
      </c>
      <c r="X438" s="155">
        <f t="shared" ca="1" si="38"/>
        <v>0</v>
      </c>
      <c r="Y438" s="155">
        <f t="shared" ca="1" si="38"/>
        <v>0</v>
      </c>
      <c r="Z438" s="155">
        <f t="shared" ca="1" si="38"/>
        <v>0</v>
      </c>
      <c r="AA438" s="155">
        <f t="shared" ca="1" si="38"/>
        <v>0</v>
      </c>
      <c r="AB438" s="155">
        <f t="shared" ca="1" si="38"/>
        <v>0</v>
      </c>
      <c r="AC438" s="155"/>
      <c r="AD438" s="155"/>
      <c r="AE438" s="155">
        <v>341</v>
      </c>
    </row>
    <row r="439" spans="1:31" x14ac:dyDescent="0.2">
      <c r="A439" s="155">
        <f t="shared" ca="1" si="37"/>
        <v>0</v>
      </c>
      <c r="B439" s="155">
        <f t="shared" ca="1" si="38"/>
        <v>0</v>
      </c>
      <c r="C439" s="155">
        <f t="shared" ca="1" si="38"/>
        <v>0</v>
      </c>
      <c r="D439" s="155"/>
      <c r="E439" s="155">
        <f t="shared" ca="1" si="38"/>
        <v>0</v>
      </c>
      <c r="F439" s="155">
        <f t="shared" ca="1" si="38"/>
        <v>0</v>
      </c>
      <c r="G439" s="155"/>
      <c r="H439" s="155"/>
      <c r="I439" s="155"/>
      <c r="J439" s="155"/>
      <c r="K439" s="155" t="s">
        <v>204</v>
      </c>
      <c r="L439" s="156" t="str">
        <f t="shared" ca="1" si="35"/>
        <v>N-O-0+0</v>
      </c>
      <c r="M439" s="155"/>
      <c r="N439" s="155">
        <f t="shared" ca="1" si="38"/>
        <v>0</v>
      </c>
      <c r="O439" s="155">
        <f t="shared" ca="1" si="38"/>
        <v>0</v>
      </c>
      <c r="P439" s="155"/>
      <c r="Q439" s="155">
        <f t="shared" ca="1" si="38"/>
        <v>0</v>
      </c>
      <c r="R439" s="155">
        <f t="shared" ca="1" si="38"/>
        <v>0</v>
      </c>
      <c r="S439" s="155">
        <f t="shared" ca="1" si="38"/>
        <v>0</v>
      </c>
      <c r="T439" s="155">
        <f t="shared" ca="1" si="38"/>
        <v>0</v>
      </c>
      <c r="U439" s="155">
        <f t="shared" ca="1" si="38"/>
        <v>0</v>
      </c>
      <c r="V439" s="155">
        <f t="shared" ca="1" si="38"/>
        <v>0</v>
      </c>
      <c r="W439" s="155">
        <f t="shared" ca="1" si="38"/>
        <v>0</v>
      </c>
      <c r="X439" s="155">
        <f t="shared" ca="1" si="38"/>
        <v>0</v>
      </c>
      <c r="Y439" s="155">
        <f t="shared" ca="1" si="38"/>
        <v>0</v>
      </c>
      <c r="Z439" s="155">
        <f t="shared" ca="1" si="38"/>
        <v>0</v>
      </c>
      <c r="AA439" s="155">
        <f t="shared" ca="1" si="38"/>
        <v>0</v>
      </c>
      <c r="AB439" s="155">
        <f t="shared" ca="1" si="38"/>
        <v>0</v>
      </c>
      <c r="AC439" s="155"/>
      <c r="AD439" s="155"/>
      <c r="AE439" s="155">
        <v>342</v>
      </c>
    </row>
    <row r="440" spans="1:31" x14ac:dyDescent="0.2">
      <c r="A440" s="155">
        <f t="shared" ca="1" si="37"/>
        <v>0</v>
      </c>
      <c r="B440" s="155">
        <f t="shared" ca="1" si="38"/>
        <v>0</v>
      </c>
      <c r="C440" s="155">
        <f t="shared" ca="1" si="38"/>
        <v>0</v>
      </c>
      <c r="D440" s="155"/>
      <c r="E440" s="155">
        <f t="shared" ca="1" si="38"/>
        <v>0</v>
      </c>
      <c r="F440" s="155">
        <f t="shared" ca="1" si="38"/>
        <v>0</v>
      </c>
      <c r="G440" s="155"/>
      <c r="H440" s="155"/>
      <c r="I440" s="155"/>
      <c r="J440" s="155"/>
      <c r="K440" s="155" t="s">
        <v>204</v>
      </c>
      <c r="L440" s="156" t="str">
        <f t="shared" ca="1" si="35"/>
        <v>N-O-0+0</v>
      </c>
      <c r="M440" s="155"/>
      <c r="N440" s="155">
        <f t="shared" ca="1" si="38"/>
        <v>0</v>
      </c>
      <c r="O440" s="155">
        <f t="shared" ca="1" si="38"/>
        <v>0</v>
      </c>
      <c r="P440" s="155"/>
      <c r="Q440" s="155">
        <f t="shared" ca="1" si="38"/>
        <v>0</v>
      </c>
      <c r="R440" s="155">
        <f t="shared" ca="1" si="38"/>
        <v>0</v>
      </c>
      <c r="S440" s="155">
        <f t="shared" ca="1" si="38"/>
        <v>0</v>
      </c>
      <c r="T440" s="155">
        <f t="shared" ca="1" si="38"/>
        <v>0</v>
      </c>
      <c r="U440" s="155">
        <f t="shared" ca="1" si="38"/>
        <v>0</v>
      </c>
      <c r="V440" s="155">
        <f t="shared" ca="1" si="38"/>
        <v>0</v>
      </c>
      <c r="W440" s="155">
        <f t="shared" ca="1" si="38"/>
        <v>0</v>
      </c>
      <c r="X440" s="155">
        <f t="shared" ca="1" si="38"/>
        <v>0</v>
      </c>
      <c r="Y440" s="155">
        <f t="shared" ca="1" si="38"/>
        <v>0</v>
      </c>
      <c r="Z440" s="155">
        <f t="shared" ca="1" si="38"/>
        <v>0</v>
      </c>
      <c r="AA440" s="155">
        <f t="shared" ca="1" si="38"/>
        <v>0</v>
      </c>
      <c r="AB440" s="155">
        <f t="shared" ca="1" si="38"/>
        <v>0</v>
      </c>
      <c r="AC440" s="155"/>
      <c r="AD440" s="155"/>
      <c r="AE440" s="155">
        <v>343</v>
      </c>
    </row>
    <row r="441" spans="1:31" x14ac:dyDescent="0.2">
      <c r="A441" s="155">
        <f t="shared" ca="1" si="37"/>
        <v>0</v>
      </c>
      <c r="B441" s="155">
        <f t="shared" ca="1" si="38"/>
        <v>0</v>
      </c>
      <c r="C441" s="155">
        <f t="shared" ca="1" si="38"/>
        <v>0</v>
      </c>
      <c r="D441" s="155"/>
      <c r="E441" s="155">
        <f t="shared" ca="1" si="38"/>
        <v>0</v>
      </c>
      <c r="F441" s="155">
        <f t="shared" ca="1" si="38"/>
        <v>0</v>
      </c>
      <c r="G441" s="155"/>
      <c r="H441" s="155"/>
      <c r="I441" s="155"/>
      <c r="J441" s="155"/>
      <c r="K441" s="155" t="s">
        <v>204</v>
      </c>
      <c r="L441" s="156" t="str">
        <f t="shared" ca="1" si="35"/>
        <v>N-O-0+0</v>
      </c>
      <c r="M441" s="155"/>
      <c r="N441" s="155">
        <f t="shared" ca="1" si="38"/>
        <v>0</v>
      </c>
      <c r="O441" s="155">
        <f t="shared" ca="1" si="38"/>
        <v>0</v>
      </c>
      <c r="P441" s="155"/>
      <c r="Q441" s="155">
        <f t="shared" ca="1" si="38"/>
        <v>0</v>
      </c>
      <c r="R441" s="155">
        <f t="shared" ca="1" si="38"/>
        <v>0</v>
      </c>
      <c r="S441" s="155">
        <f t="shared" ca="1" si="38"/>
        <v>0</v>
      </c>
      <c r="T441" s="155">
        <f t="shared" ca="1" si="38"/>
        <v>0</v>
      </c>
      <c r="U441" s="155">
        <f t="shared" ca="1" si="38"/>
        <v>0</v>
      </c>
      <c r="V441" s="155">
        <f t="shared" ca="1" si="38"/>
        <v>0</v>
      </c>
      <c r="W441" s="155">
        <f t="shared" ca="1" si="38"/>
        <v>0</v>
      </c>
      <c r="X441" s="155">
        <f t="shared" ca="1" si="38"/>
        <v>0</v>
      </c>
      <c r="Y441" s="155">
        <f t="shared" ca="1" si="38"/>
        <v>0</v>
      </c>
      <c r="Z441" s="155">
        <f t="shared" ca="1" si="38"/>
        <v>0</v>
      </c>
      <c r="AA441" s="155">
        <f t="shared" ca="1" si="38"/>
        <v>0</v>
      </c>
      <c r="AB441" s="155">
        <f t="shared" ca="1" si="38"/>
        <v>0</v>
      </c>
      <c r="AC441" s="155"/>
      <c r="AD441" s="155"/>
      <c r="AE441" s="155">
        <v>344</v>
      </c>
    </row>
    <row r="442" spans="1:31" x14ac:dyDescent="0.2">
      <c r="A442" s="155">
        <f t="shared" ca="1" si="37"/>
        <v>0</v>
      </c>
      <c r="B442" s="155">
        <f t="shared" ca="1" si="38"/>
        <v>0</v>
      </c>
      <c r="C442" s="155">
        <f t="shared" ca="1" si="38"/>
        <v>0</v>
      </c>
      <c r="D442" s="155"/>
      <c r="E442" s="155">
        <f t="shared" ca="1" si="38"/>
        <v>0</v>
      </c>
      <c r="F442" s="155">
        <f t="shared" ca="1" si="38"/>
        <v>0</v>
      </c>
      <c r="G442" s="155"/>
      <c r="H442" s="155"/>
      <c r="I442" s="155"/>
      <c r="J442" s="155"/>
      <c r="K442" s="155" t="s">
        <v>204</v>
      </c>
      <c r="L442" s="156" t="str">
        <f t="shared" ca="1" si="35"/>
        <v>N-O-0+0</v>
      </c>
      <c r="M442" s="155"/>
      <c r="N442" s="155">
        <f t="shared" ca="1" si="38"/>
        <v>0</v>
      </c>
      <c r="O442" s="155">
        <f t="shared" ca="1" si="38"/>
        <v>0</v>
      </c>
      <c r="P442" s="155"/>
      <c r="Q442" s="155">
        <f t="shared" ca="1" si="38"/>
        <v>0</v>
      </c>
      <c r="R442" s="155">
        <f t="shared" ca="1" si="38"/>
        <v>0</v>
      </c>
      <c r="S442" s="155">
        <f t="shared" ca="1" si="38"/>
        <v>0</v>
      </c>
      <c r="T442" s="155">
        <f t="shared" ca="1" si="38"/>
        <v>0</v>
      </c>
      <c r="U442" s="155">
        <f t="shared" ca="1" si="38"/>
        <v>0</v>
      </c>
      <c r="V442" s="155">
        <f t="shared" ca="1" si="38"/>
        <v>0</v>
      </c>
      <c r="W442" s="155">
        <f t="shared" ca="1" si="38"/>
        <v>0</v>
      </c>
      <c r="X442" s="155">
        <f t="shared" ca="1" si="38"/>
        <v>0</v>
      </c>
      <c r="Y442" s="155">
        <f t="shared" ca="1" si="38"/>
        <v>0</v>
      </c>
      <c r="Z442" s="155">
        <f t="shared" ca="1" si="38"/>
        <v>0</v>
      </c>
      <c r="AA442" s="155">
        <f t="shared" ca="1" si="38"/>
        <v>0</v>
      </c>
      <c r="AB442" s="155">
        <f t="shared" ca="1" si="38"/>
        <v>0</v>
      </c>
      <c r="AC442" s="155"/>
      <c r="AD442" s="155"/>
      <c r="AE442" s="155">
        <v>345</v>
      </c>
    </row>
    <row r="443" spans="1:31" x14ac:dyDescent="0.2">
      <c r="A443" s="155">
        <f t="shared" ca="1" si="37"/>
        <v>0</v>
      </c>
      <c r="B443" s="155">
        <f t="shared" ca="1" si="38"/>
        <v>0</v>
      </c>
      <c r="C443" s="155">
        <f t="shared" ca="1" si="38"/>
        <v>0</v>
      </c>
      <c r="D443" s="155"/>
      <c r="E443" s="155">
        <f t="shared" ca="1" si="38"/>
        <v>0</v>
      </c>
      <c r="F443" s="155">
        <f t="shared" ca="1" si="38"/>
        <v>0</v>
      </c>
      <c r="G443" s="155"/>
      <c r="H443" s="155"/>
      <c r="I443" s="155"/>
      <c r="J443" s="155"/>
      <c r="K443" s="155" t="s">
        <v>204</v>
      </c>
      <c r="L443" s="156" t="str">
        <f t="shared" ca="1" si="35"/>
        <v>N-O-0+0</v>
      </c>
      <c r="M443" s="155"/>
      <c r="N443" s="155">
        <f t="shared" ca="1" si="38"/>
        <v>0</v>
      </c>
      <c r="O443" s="155">
        <f t="shared" ca="1" si="38"/>
        <v>0</v>
      </c>
      <c r="P443" s="155"/>
      <c r="Q443" s="155">
        <f t="shared" ca="1" si="38"/>
        <v>0</v>
      </c>
      <c r="R443" s="155">
        <f t="shared" ca="1" si="38"/>
        <v>0</v>
      </c>
      <c r="S443" s="155">
        <f t="shared" ca="1" si="38"/>
        <v>0</v>
      </c>
      <c r="T443" s="155">
        <f t="shared" ca="1" si="38"/>
        <v>0</v>
      </c>
      <c r="U443" s="155">
        <f t="shared" ca="1" si="38"/>
        <v>0</v>
      </c>
      <c r="V443" s="155">
        <f t="shared" ca="1" si="38"/>
        <v>0</v>
      </c>
      <c r="W443" s="155">
        <f t="shared" ca="1" si="38"/>
        <v>0</v>
      </c>
      <c r="X443" s="155">
        <f t="shared" ca="1" si="38"/>
        <v>0</v>
      </c>
      <c r="Y443" s="155">
        <f t="shared" ca="1" si="38"/>
        <v>0</v>
      </c>
      <c r="Z443" s="155">
        <f t="shared" ca="1" si="38"/>
        <v>0</v>
      </c>
      <c r="AA443" s="155">
        <f t="shared" ca="1" si="38"/>
        <v>0</v>
      </c>
      <c r="AB443" s="155">
        <f t="shared" ca="1" si="38"/>
        <v>0</v>
      </c>
      <c r="AC443" s="155"/>
      <c r="AD443" s="155"/>
      <c r="AE443" s="155">
        <v>346</v>
      </c>
    </row>
    <row r="444" spans="1:31" x14ac:dyDescent="0.2">
      <c r="A444" s="155">
        <f t="shared" ca="1" si="37"/>
        <v>0</v>
      </c>
      <c r="B444" s="155">
        <f t="shared" ca="1" si="38"/>
        <v>0</v>
      </c>
      <c r="C444" s="155">
        <f t="shared" ca="1" si="38"/>
        <v>0</v>
      </c>
      <c r="D444" s="155"/>
      <c r="E444" s="155">
        <f t="shared" ca="1" si="38"/>
        <v>0</v>
      </c>
      <c r="F444" s="155">
        <f t="shared" ca="1" si="38"/>
        <v>0</v>
      </c>
      <c r="G444" s="155"/>
      <c r="H444" s="155"/>
      <c r="I444" s="155"/>
      <c r="J444" s="155"/>
      <c r="K444" s="155" t="s">
        <v>204</v>
      </c>
      <c r="L444" s="156" t="str">
        <f t="shared" ca="1" si="35"/>
        <v>N-O-0+0</v>
      </c>
      <c r="M444" s="155"/>
      <c r="N444" s="155">
        <f t="shared" ca="1" si="38"/>
        <v>0</v>
      </c>
      <c r="O444" s="155">
        <f t="shared" ca="1" si="38"/>
        <v>0</v>
      </c>
      <c r="P444" s="155"/>
      <c r="Q444" s="155">
        <f t="shared" ca="1" si="38"/>
        <v>0</v>
      </c>
      <c r="R444" s="155">
        <f t="shared" ca="1" si="38"/>
        <v>0</v>
      </c>
      <c r="S444" s="155">
        <f t="shared" ca="1" si="38"/>
        <v>0</v>
      </c>
      <c r="T444" s="155">
        <f t="shared" ca="1" si="38"/>
        <v>0</v>
      </c>
      <c r="U444" s="155">
        <f t="shared" ca="1" si="38"/>
        <v>0</v>
      </c>
      <c r="V444" s="155">
        <f t="shared" ca="1" si="38"/>
        <v>0</v>
      </c>
      <c r="W444" s="155">
        <f t="shared" ca="1" si="38"/>
        <v>0</v>
      </c>
      <c r="X444" s="155">
        <f t="shared" ca="1" si="38"/>
        <v>0</v>
      </c>
      <c r="Y444" s="155">
        <f t="shared" ca="1" si="38"/>
        <v>0</v>
      </c>
      <c r="Z444" s="155">
        <f t="shared" ca="1" si="38"/>
        <v>0</v>
      </c>
      <c r="AA444" s="155">
        <f t="shared" ca="1" si="38"/>
        <v>0</v>
      </c>
      <c r="AB444" s="155">
        <f t="shared" ca="1" si="38"/>
        <v>0</v>
      </c>
      <c r="AC444" s="155"/>
      <c r="AD444" s="155"/>
      <c r="AE444" s="155">
        <v>347</v>
      </c>
    </row>
    <row r="445" spans="1:31" x14ac:dyDescent="0.2">
      <c r="A445" s="155">
        <f t="shared" ca="1" si="37"/>
        <v>0</v>
      </c>
      <c r="B445" s="155">
        <f t="shared" ca="1" si="38"/>
        <v>0</v>
      </c>
      <c r="C445" s="155">
        <f t="shared" ca="1" si="38"/>
        <v>0</v>
      </c>
      <c r="D445" s="155"/>
      <c r="E445" s="155">
        <f t="shared" ca="1" si="38"/>
        <v>0</v>
      </c>
      <c r="F445" s="155">
        <f t="shared" ca="1" si="38"/>
        <v>0</v>
      </c>
      <c r="G445" s="155"/>
      <c r="H445" s="155"/>
      <c r="I445" s="155"/>
      <c r="J445" s="155"/>
      <c r="K445" s="155" t="s">
        <v>204</v>
      </c>
      <c r="L445" s="156" t="str">
        <f t="shared" ca="1" si="35"/>
        <v>N-O-0+0</v>
      </c>
      <c r="M445" s="155"/>
      <c r="N445" s="155">
        <f t="shared" ca="1" si="38"/>
        <v>0</v>
      </c>
      <c r="O445" s="155">
        <f t="shared" ca="1" si="38"/>
        <v>0</v>
      </c>
      <c r="P445" s="155"/>
      <c r="Q445" s="155">
        <f t="shared" ca="1" si="38"/>
        <v>0</v>
      </c>
      <c r="R445" s="155">
        <f t="shared" ca="1" si="38"/>
        <v>0</v>
      </c>
      <c r="S445" s="155">
        <f t="shared" ca="1" si="38"/>
        <v>0</v>
      </c>
      <c r="T445" s="155">
        <f t="shared" ca="1" si="38"/>
        <v>0</v>
      </c>
      <c r="U445" s="155">
        <f t="shared" ca="1" si="38"/>
        <v>0</v>
      </c>
      <c r="V445" s="155">
        <f t="shared" ca="1" si="38"/>
        <v>0</v>
      </c>
      <c r="W445" s="155">
        <f t="shared" ca="1" si="38"/>
        <v>0</v>
      </c>
      <c r="X445" s="155">
        <f t="shared" ca="1" si="38"/>
        <v>0</v>
      </c>
      <c r="Y445" s="155">
        <f t="shared" ca="1" si="38"/>
        <v>0</v>
      </c>
      <c r="Z445" s="155">
        <f t="shared" ca="1" si="38"/>
        <v>0</v>
      </c>
      <c r="AA445" s="155">
        <f t="shared" ca="1" si="38"/>
        <v>0</v>
      </c>
      <c r="AB445" s="155">
        <f t="shared" ca="1" si="38"/>
        <v>0</v>
      </c>
      <c r="AC445" s="155"/>
      <c r="AD445" s="155"/>
      <c r="AE445" s="155">
        <v>348</v>
      </c>
    </row>
    <row r="446" spans="1:31" x14ac:dyDescent="0.2">
      <c r="A446" s="155">
        <f t="shared" ca="1" si="37"/>
        <v>0</v>
      </c>
      <c r="B446" s="155">
        <f t="shared" ca="1" si="38"/>
        <v>0</v>
      </c>
      <c r="C446" s="155">
        <f t="shared" ca="1" si="38"/>
        <v>0</v>
      </c>
      <c r="D446" s="155"/>
      <c r="E446" s="155">
        <f t="shared" ca="1" si="38"/>
        <v>0</v>
      </c>
      <c r="F446" s="155">
        <f t="shared" ca="1" si="38"/>
        <v>0</v>
      </c>
      <c r="G446" s="155"/>
      <c r="H446" s="155"/>
      <c r="I446" s="155"/>
      <c r="J446" s="155"/>
      <c r="K446" s="155" t="s">
        <v>204</v>
      </c>
      <c r="L446" s="156" t="str">
        <f t="shared" ca="1" si="35"/>
        <v>N-O-0+0</v>
      </c>
      <c r="M446" s="155"/>
      <c r="N446" s="155">
        <f t="shared" ca="1" si="38"/>
        <v>0</v>
      </c>
      <c r="O446" s="155">
        <f t="shared" ca="1" si="38"/>
        <v>0</v>
      </c>
      <c r="P446" s="155"/>
      <c r="Q446" s="155">
        <f t="shared" ca="1" si="38"/>
        <v>0</v>
      </c>
      <c r="R446" s="155">
        <f t="shared" ca="1" si="38"/>
        <v>0</v>
      </c>
      <c r="S446" s="155">
        <f t="shared" ca="1" si="38"/>
        <v>0</v>
      </c>
      <c r="T446" s="155">
        <f t="shared" ca="1" si="38"/>
        <v>0</v>
      </c>
      <c r="U446" s="155">
        <f t="shared" ca="1" si="38"/>
        <v>0</v>
      </c>
      <c r="V446" s="155">
        <f t="shared" ca="1" si="38"/>
        <v>0</v>
      </c>
      <c r="W446" s="155">
        <f t="shared" ca="1" si="38"/>
        <v>0</v>
      </c>
      <c r="X446" s="155">
        <f t="shared" ca="1" si="38"/>
        <v>0</v>
      </c>
      <c r="Y446" s="155">
        <f t="shared" ca="1" si="38"/>
        <v>0</v>
      </c>
      <c r="Z446" s="155">
        <f t="shared" ca="1" si="38"/>
        <v>0</v>
      </c>
      <c r="AA446" s="155">
        <f t="shared" ca="1" si="38"/>
        <v>0</v>
      </c>
      <c r="AB446" s="155">
        <f t="shared" ca="1" si="38"/>
        <v>0</v>
      </c>
      <c r="AC446" s="155"/>
      <c r="AD446" s="155"/>
      <c r="AE446" s="155">
        <v>349</v>
      </c>
    </row>
    <row r="447" spans="1:31" x14ac:dyDescent="0.2">
      <c r="A447" s="155">
        <f t="shared" ca="1" si="37"/>
        <v>0</v>
      </c>
      <c r="B447" s="155">
        <f t="shared" ca="1" si="38"/>
        <v>0</v>
      </c>
      <c r="C447" s="155">
        <f t="shared" ca="1" si="38"/>
        <v>0</v>
      </c>
      <c r="D447" s="155"/>
      <c r="E447" s="155">
        <f t="shared" ca="1" si="38"/>
        <v>0</v>
      </c>
      <c r="F447" s="155">
        <f t="shared" ca="1" si="38"/>
        <v>0</v>
      </c>
      <c r="G447" s="155"/>
      <c r="H447" s="155"/>
      <c r="I447" s="155"/>
      <c r="J447" s="155"/>
      <c r="K447" s="155" t="s">
        <v>204</v>
      </c>
      <c r="L447" s="156" t="str">
        <f t="shared" ca="1" si="35"/>
        <v>N-O-0+0</v>
      </c>
      <c r="M447" s="155"/>
      <c r="N447" s="155">
        <f t="shared" ca="1" si="38"/>
        <v>0</v>
      </c>
      <c r="O447" s="155">
        <f t="shared" ca="1" si="38"/>
        <v>0</v>
      </c>
      <c r="P447" s="155"/>
      <c r="Q447" s="155">
        <f t="shared" ca="1" si="38"/>
        <v>0</v>
      </c>
      <c r="R447" s="155">
        <f t="shared" ca="1" si="38"/>
        <v>0</v>
      </c>
      <c r="S447" s="155">
        <f t="shared" ca="1" si="38"/>
        <v>0</v>
      </c>
      <c r="T447" s="155">
        <f t="shared" ca="1" si="38"/>
        <v>0</v>
      </c>
      <c r="U447" s="155">
        <f t="shared" ca="1" si="38"/>
        <v>0</v>
      </c>
      <c r="V447" s="155">
        <f t="shared" ca="1" si="38"/>
        <v>0</v>
      </c>
      <c r="W447" s="155">
        <f t="shared" ca="1" si="38"/>
        <v>0</v>
      </c>
      <c r="X447" s="155">
        <f t="shared" ca="1" si="38"/>
        <v>0</v>
      </c>
      <c r="Y447" s="155">
        <f t="shared" ca="1" si="38"/>
        <v>0</v>
      </c>
      <c r="Z447" s="155">
        <f t="shared" ca="1" si="38"/>
        <v>0</v>
      </c>
      <c r="AA447" s="155">
        <f t="shared" ca="1" si="38"/>
        <v>0</v>
      </c>
      <c r="AB447" s="155">
        <f t="shared" ca="1" si="38"/>
        <v>0</v>
      </c>
      <c r="AC447" s="155"/>
      <c r="AD447" s="155"/>
      <c r="AE447" s="155">
        <v>350</v>
      </c>
    </row>
    <row r="448" spans="1:31" x14ac:dyDescent="0.2">
      <c r="A448" s="155">
        <f t="shared" ca="1" si="37"/>
        <v>0</v>
      </c>
      <c r="B448" s="155">
        <f t="shared" ca="1" si="38"/>
        <v>0</v>
      </c>
      <c r="C448" s="155">
        <f t="shared" ca="1" si="38"/>
        <v>0</v>
      </c>
      <c r="D448" s="155"/>
      <c r="E448" s="155">
        <f t="shared" ca="1" si="38"/>
        <v>0</v>
      </c>
      <c r="F448" s="155">
        <f t="shared" ca="1" si="38"/>
        <v>0</v>
      </c>
      <c r="G448" s="155"/>
      <c r="H448" s="155"/>
      <c r="I448" s="155"/>
      <c r="J448" s="155"/>
      <c r="K448" s="155" t="s">
        <v>204</v>
      </c>
      <c r="L448" s="156" t="str">
        <f t="shared" ca="1" si="35"/>
        <v>N-O-0+0</v>
      </c>
      <c r="M448" s="155"/>
      <c r="N448" s="155">
        <f t="shared" ca="1" si="38"/>
        <v>0</v>
      </c>
      <c r="O448" s="155">
        <f t="shared" ca="1" si="38"/>
        <v>0</v>
      </c>
      <c r="P448" s="155"/>
      <c r="Q448" s="155">
        <f t="shared" ca="1" si="38"/>
        <v>0</v>
      </c>
      <c r="R448" s="155">
        <f t="shared" ca="1" si="38"/>
        <v>0</v>
      </c>
      <c r="S448" s="155">
        <f t="shared" ca="1" si="38"/>
        <v>0</v>
      </c>
      <c r="T448" s="155">
        <f t="shared" ca="1" si="38"/>
        <v>0</v>
      </c>
      <c r="U448" s="155">
        <f t="shared" ca="1" si="38"/>
        <v>0</v>
      </c>
      <c r="V448" s="155">
        <f t="shared" ca="1" si="38"/>
        <v>0</v>
      </c>
      <c r="W448" s="155">
        <f t="shared" ca="1" si="38"/>
        <v>0</v>
      </c>
      <c r="X448" s="155">
        <f t="shared" ca="1" si="38"/>
        <v>0</v>
      </c>
      <c r="Y448" s="155">
        <f t="shared" ca="1" si="38"/>
        <v>0</v>
      </c>
      <c r="Z448" s="155">
        <f t="shared" ca="1" si="38"/>
        <v>0</v>
      </c>
      <c r="AA448" s="155">
        <f t="shared" ca="1" si="38"/>
        <v>0</v>
      </c>
      <c r="AB448" s="155">
        <f t="shared" ca="1" si="38"/>
        <v>0</v>
      </c>
      <c r="AC448" s="155"/>
      <c r="AD448" s="155"/>
      <c r="AE448" s="155">
        <v>351</v>
      </c>
    </row>
    <row r="449" spans="1:31" x14ac:dyDescent="0.2">
      <c r="A449" s="155">
        <f t="shared" ca="1" si="37"/>
        <v>0</v>
      </c>
      <c r="B449" s="155">
        <f t="shared" ca="1" si="38"/>
        <v>0</v>
      </c>
      <c r="C449" s="155">
        <f t="shared" ca="1" si="38"/>
        <v>0</v>
      </c>
      <c r="D449" s="155"/>
      <c r="E449" s="155">
        <f t="shared" ca="1" si="38"/>
        <v>0</v>
      </c>
      <c r="F449" s="155">
        <f t="shared" ca="1" si="38"/>
        <v>0</v>
      </c>
      <c r="G449" s="155"/>
      <c r="H449" s="155"/>
      <c r="I449" s="155"/>
      <c r="J449" s="155"/>
      <c r="K449" s="155" t="s">
        <v>204</v>
      </c>
      <c r="L449" s="156" t="str">
        <f t="shared" ca="1" si="35"/>
        <v>N-O-0+0</v>
      </c>
      <c r="M449" s="155"/>
      <c r="N449" s="155">
        <f t="shared" ca="1" si="38"/>
        <v>0</v>
      </c>
      <c r="O449" s="155">
        <f t="shared" ca="1" si="38"/>
        <v>0</v>
      </c>
      <c r="P449" s="155"/>
      <c r="Q449" s="155">
        <f t="shared" ca="1" si="38"/>
        <v>0</v>
      </c>
      <c r="R449" s="155">
        <f t="shared" ca="1" si="38"/>
        <v>0</v>
      </c>
      <c r="S449" s="155">
        <f t="shared" ca="1" si="38"/>
        <v>0</v>
      </c>
      <c r="T449" s="155">
        <f t="shared" ca="1" si="38"/>
        <v>0</v>
      </c>
      <c r="U449" s="155">
        <f t="shared" ca="1" si="38"/>
        <v>0</v>
      </c>
      <c r="V449" s="155">
        <f t="shared" ca="1" si="38"/>
        <v>0</v>
      </c>
      <c r="W449" s="155">
        <f t="shared" ca="1" si="38"/>
        <v>0</v>
      </c>
      <c r="X449" s="155">
        <f t="shared" ca="1" si="38"/>
        <v>0</v>
      </c>
      <c r="Y449" s="155">
        <f t="shared" ca="1" si="38"/>
        <v>0</v>
      </c>
      <c r="Z449" s="155">
        <f t="shared" ca="1" si="38"/>
        <v>0</v>
      </c>
      <c r="AA449" s="155">
        <f t="shared" ca="1" si="38"/>
        <v>0</v>
      </c>
      <c r="AB449" s="155">
        <f t="shared" ca="1" si="38"/>
        <v>0</v>
      </c>
      <c r="AC449" s="155"/>
      <c r="AD449" s="155"/>
      <c r="AE449" s="155">
        <v>352</v>
      </c>
    </row>
    <row r="450" spans="1:31" x14ac:dyDescent="0.2">
      <c r="A450" s="155">
        <f t="shared" ca="1" si="37"/>
        <v>0</v>
      </c>
      <c r="B450" s="155">
        <f t="shared" ca="1" si="38"/>
        <v>0</v>
      </c>
      <c r="C450" s="155">
        <f t="shared" ca="1" si="38"/>
        <v>0</v>
      </c>
      <c r="D450" s="155"/>
      <c r="E450" s="155">
        <f t="shared" ca="1" si="38"/>
        <v>0</v>
      </c>
      <c r="F450" s="155">
        <f t="shared" ca="1" si="38"/>
        <v>0</v>
      </c>
      <c r="G450" s="155"/>
      <c r="H450" s="155"/>
      <c r="I450" s="155"/>
      <c r="J450" s="155"/>
      <c r="K450" s="155" t="s">
        <v>204</v>
      </c>
      <c r="L450" s="156" t="str">
        <f t="shared" ca="1" si="35"/>
        <v>N-O-0+0</v>
      </c>
      <c r="M450" s="155"/>
      <c r="N450" s="155">
        <f t="shared" ca="1" si="38"/>
        <v>0</v>
      </c>
      <c r="O450" s="155">
        <f t="shared" ca="1" si="38"/>
        <v>0</v>
      </c>
      <c r="P450" s="155"/>
      <c r="Q450" s="155">
        <f t="shared" ca="1" si="38"/>
        <v>0</v>
      </c>
      <c r="R450" s="155">
        <f t="shared" ca="1" si="38"/>
        <v>0</v>
      </c>
      <c r="S450" s="155">
        <f t="shared" ca="1" si="38"/>
        <v>0</v>
      </c>
      <c r="T450" s="155">
        <f t="shared" ca="1" si="38"/>
        <v>0</v>
      </c>
      <c r="U450" s="155">
        <f t="shared" ca="1" si="38"/>
        <v>0</v>
      </c>
      <c r="V450" s="155">
        <f t="shared" ca="1" si="38"/>
        <v>0</v>
      </c>
      <c r="W450" s="155">
        <f t="shared" ca="1" si="38"/>
        <v>0</v>
      </c>
      <c r="X450" s="155">
        <f t="shared" ca="1" si="38"/>
        <v>0</v>
      </c>
      <c r="Y450" s="155">
        <f t="shared" ca="1" si="38"/>
        <v>0</v>
      </c>
      <c r="Z450" s="155">
        <f t="shared" ca="1" si="38"/>
        <v>0</v>
      </c>
      <c r="AA450" s="155">
        <f t="shared" ca="1" si="38"/>
        <v>0</v>
      </c>
      <c r="AB450" s="155">
        <f t="shared" ca="1" si="38"/>
        <v>0</v>
      </c>
      <c r="AC450" s="155"/>
      <c r="AD450" s="155"/>
      <c r="AE450" s="155">
        <v>353</v>
      </c>
    </row>
    <row r="451" spans="1:31" x14ac:dyDescent="0.2">
      <c r="A451" s="155">
        <f t="shared" ca="1" si="37"/>
        <v>0</v>
      </c>
      <c r="B451" s="155">
        <f t="shared" ca="1" si="38"/>
        <v>0</v>
      </c>
      <c r="C451" s="155">
        <f t="shared" ca="1" si="38"/>
        <v>0</v>
      </c>
      <c r="D451" s="155"/>
      <c r="E451" s="155">
        <f t="shared" ca="1" si="38"/>
        <v>0</v>
      </c>
      <c r="F451" s="155">
        <f t="shared" ca="1" si="38"/>
        <v>0</v>
      </c>
      <c r="G451" s="155"/>
      <c r="H451" s="155"/>
      <c r="I451" s="155"/>
      <c r="J451" s="155"/>
      <c r="K451" s="155" t="s">
        <v>204</v>
      </c>
      <c r="L451" s="156" t="str">
        <f t="shared" ca="1" si="35"/>
        <v>N-O-0+0</v>
      </c>
      <c r="M451" s="155"/>
      <c r="N451" s="155">
        <f t="shared" ca="1" si="38"/>
        <v>0</v>
      </c>
      <c r="O451" s="155">
        <f t="shared" ca="1" si="38"/>
        <v>0</v>
      </c>
      <c r="P451" s="155"/>
      <c r="Q451" s="155">
        <f t="shared" ca="1" si="38"/>
        <v>0</v>
      </c>
      <c r="R451" s="155">
        <f t="shared" ca="1" si="38"/>
        <v>0</v>
      </c>
      <c r="S451" s="155">
        <f t="shared" ca="1" si="38"/>
        <v>0</v>
      </c>
      <c r="T451" s="155">
        <f t="shared" ca="1" si="38"/>
        <v>0</v>
      </c>
      <c r="U451" s="155">
        <f t="shared" ca="1" si="38"/>
        <v>0</v>
      </c>
      <c r="V451" s="155">
        <f t="shared" ca="1" si="38"/>
        <v>0</v>
      </c>
      <c r="W451" s="155">
        <f t="shared" ca="1" si="38"/>
        <v>0</v>
      </c>
      <c r="X451" s="155">
        <f t="shared" ca="1" si="38"/>
        <v>0</v>
      </c>
      <c r="Y451" s="155">
        <f t="shared" ca="1" si="38"/>
        <v>0</v>
      </c>
      <c r="Z451" s="155">
        <f t="shared" ca="1" si="38"/>
        <v>0</v>
      </c>
      <c r="AA451" s="155">
        <f t="shared" ca="1" si="38"/>
        <v>0</v>
      </c>
      <c r="AB451" s="155">
        <f t="shared" ca="1" si="38"/>
        <v>0</v>
      </c>
      <c r="AC451" s="155"/>
      <c r="AD451" s="155"/>
      <c r="AE451" s="155">
        <v>354</v>
      </c>
    </row>
    <row r="452" spans="1:31" x14ac:dyDescent="0.2">
      <c r="A452" s="155">
        <f t="shared" ca="1" si="37"/>
        <v>0</v>
      </c>
      <c r="B452" s="155">
        <f t="shared" ca="1" si="38"/>
        <v>0</v>
      </c>
      <c r="C452" s="155">
        <f t="shared" ca="1" si="38"/>
        <v>0</v>
      </c>
      <c r="D452" s="155"/>
      <c r="E452" s="155">
        <f t="shared" ref="E452:T483" ca="1" si="39">INDIRECT(ADDRESS(E$1001,$AE452,1,1,$AP$1))</f>
        <v>0</v>
      </c>
      <c r="F452" s="155">
        <f t="shared" ca="1" si="39"/>
        <v>0</v>
      </c>
      <c r="G452" s="155"/>
      <c r="H452" s="155"/>
      <c r="I452" s="155"/>
      <c r="J452" s="155"/>
      <c r="K452" s="155" t="s">
        <v>204</v>
      </c>
      <c r="L452" s="156" t="str">
        <f t="shared" ca="1" si="35"/>
        <v>N-O-0+0</v>
      </c>
      <c r="M452" s="155"/>
      <c r="N452" s="155">
        <f t="shared" ca="1" si="39"/>
        <v>0</v>
      </c>
      <c r="O452" s="155">
        <f t="shared" ca="1" si="39"/>
        <v>0</v>
      </c>
      <c r="P452" s="155"/>
      <c r="Q452" s="155">
        <f t="shared" ca="1" si="39"/>
        <v>0</v>
      </c>
      <c r="R452" s="155">
        <f t="shared" ca="1" si="39"/>
        <v>0</v>
      </c>
      <c r="S452" s="155">
        <f t="shared" ca="1" si="39"/>
        <v>0</v>
      </c>
      <c r="T452" s="155">
        <f t="shared" ca="1" si="39"/>
        <v>0</v>
      </c>
      <c r="U452" s="155">
        <f t="shared" ref="U452:AB483" ca="1" si="40">INDIRECT(ADDRESS(U$1001,$AE452,1,1,$AP$1))</f>
        <v>0</v>
      </c>
      <c r="V452" s="155">
        <f t="shared" ca="1" si="40"/>
        <v>0</v>
      </c>
      <c r="W452" s="155">
        <f t="shared" ca="1" si="40"/>
        <v>0</v>
      </c>
      <c r="X452" s="155">
        <f t="shared" ca="1" si="40"/>
        <v>0</v>
      </c>
      <c r="Y452" s="155">
        <f t="shared" ca="1" si="40"/>
        <v>0</v>
      </c>
      <c r="Z452" s="155">
        <f t="shared" ca="1" si="40"/>
        <v>0</v>
      </c>
      <c r="AA452" s="155">
        <f t="shared" ca="1" si="40"/>
        <v>0</v>
      </c>
      <c r="AB452" s="155">
        <f t="shared" ca="1" si="40"/>
        <v>0</v>
      </c>
      <c r="AC452" s="155"/>
      <c r="AD452" s="155"/>
      <c r="AE452" s="155">
        <v>355</v>
      </c>
    </row>
    <row r="453" spans="1:31" x14ac:dyDescent="0.2">
      <c r="A453" s="155">
        <f t="shared" ca="1" si="37"/>
        <v>0</v>
      </c>
      <c r="B453" s="155">
        <f t="shared" ca="1" si="37"/>
        <v>0</v>
      </c>
      <c r="C453" s="155">
        <f t="shared" ca="1" si="37"/>
        <v>0</v>
      </c>
      <c r="D453" s="155"/>
      <c r="E453" s="155">
        <f t="shared" ca="1" si="37"/>
        <v>0</v>
      </c>
      <c r="F453" s="155">
        <f t="shared" ca="1" si="37"/>
        <v>0</v>
      </c>
      <c r="G453" s="155"/>
      <c r="H453" s="155"/>
      <c r="I453" s="155"/>
      <c r="J453" s="155"/>
      <c r="K453" s="155" t="s">
        <v>204</v>
      </c>
      <c r="L453" s="156" t="str">
        <f t="shared" ca="1" si="35"/>
        <v>N-O-0+0</v>
      </c>
      <c r="M453" s="155"/>
      <c r="N453" s="155">
        <f t="shared" ca="1" si="37"/>
        <v>0</v>
      </c>
      <c r="O453" s="155">
        <f t="shared" ca="1" si="37"/>
        <v>0</v>
      </c>
      <c r="P453" s="155"/>
      <c r="Q453" s="155">
        <f t="shared" ca="1" si="39"/>
        <v>0</v>
      </c>
      <c r="R453" s="155">
        <f t="shared" ca="1" si="39"/>
        <v>0</v>
      </c>
      <c r="S453" s="155">
        <f t="shared" ca="1" si="39"/>
        <v>0</v>
      </c>
      <c r="T453" s="155">
        <f t="shared" ca="1" si="39"/>
        <v>0</v>
      </c>
      <c r="U453" s="155">
        <f t="shared" ca="1" si="40"/>
        <v>0</v>
      </c>
      <c r="V453" s="155">
        <f t="shared" ca="1" si="40"/>
        <v>0</v>
      </c>
      <c r="W453" s="155">
        <f t="shared" ca="1" si="40"/>
        <v>0</v>
      </c>
      <c r="X453" s="155">
        <f t="shared" ca="1" si="40"/>
        <v>0</v>
      </c>
      <c r="Y453" s="155">
        <f t="shared" ca="1" si="40"/>
        <v>0</v>
      </c>
      <c r="Z453" s="155">
        <f t="shared" ca="1" si="40"/>
        <v>0</v>
      </c>
      <c r="AA453" s="155">
        <f t="shared" ca="1" si="40"/>
        <v>0</v>
      </c>
      <c r="AB453" s="155">
        <f t="shared" ca="1" si="40"/>
        <v>0</v>
      </c>
      <c r="AC453" s="155"/>
      <c r="AD453" s="155"/>
      <c r="AE453" s="155">
        <v>356</v>
      </c>
    </row>
    <row r="454" spans="1:31" x14ac:dyDescent="0.2">
      <c r="A454" s="155">
        <f t="shared" ca="1" si="37"/>
        <v>0</v>
      </c>
      <c r="B454" s="155">
        <f t="shared" ca="1" si="37"/>
        <v>0</v>
      </c>
      <c r="C454" s="155">
        <f t="shared" ca="1" si="37"/>
        <v>0</v>
      </c>
      <c r="D454" s="155"/>
      <c r="E454" s="155">
        <f t="shared" ca="1" si="37"/>
        <v>0</v>
      </c>
      <c r="F454" s="155">
        <f t="shared" ca="1" si="37"/>
        <v>0</v>
      </c>
      <c r="G454" s="155"/>
      <c r="H454" s="155"/>
      <c r="I454" s="155"/>
      <c r="J454" s="155"/>
      <c r="K454" s="155" t="s">
        <v>204</v>
      </c>
      <c r="L454" s="156" t="str">
        <f t="shared" ca="1" si="35"/>
        <v>N-O-0+0</v>
      </c>
      <c r="M454" s="155"/>
      <c r="N454" s="155">
        <f t="shared" ca="1" si="37"/>
        <v>0</v>
      </c>
      <c r="O454" s="155">
        <f t="shared" ca="1" si="37"/>
        <v>0</v>
      </c>
      <c r="P454" s="155"/>
      <c r="Q454" s="155">
        <f t="shared" ca="1" si="39"/>
        <v>0</v>
      </c>
      <c r="R454" s="155">
        <f t="shared" ca="1" si="39"/>
        <v>0</v>
      </c>
      <c r="S454" s="155">
        <f t="shared" ca="1" si="39"/>
        <v>0</v>
      </c>
      <c r="T454" s="155">
        <f t="shared" ca="1" si="39"/>
        <v>0</v>
      </c>
      <c r="U454" s="155">
        <f t="shared" ca="1" si="40"/>
        <v>0</v>
      </c>
      <c r="V454" s="155">
        <f t="shared" ca="1" si="40"/>
        <v>0</v>
      </c>
      <c r="W454" s="155">
        <f t="shared" ca="1" si="40"/>
        <v>0</v>
      </c>
      <c r="X454" s="155">
        <f t="shared" ca="1" si="40"/>
        <v>0</v>
      </c>
      <c r="Y454" s="155">
        <f t="shared" ca="1" si="40"/>
        <v>0</v>
      </c>
      <c r="Z454" s="155">
        <f t="shared" ca="1" si="40"/>
        <v>0</v>
      </c>
      <c r="AA454" s="155">
        <f t="shared" ca="1" si="40"/>
        <v>0</v>
      </c>
      <c r="AB454" s="155">
        <f t="shared" ca="1" si="40"/>
        <v>0</v>
      </c>
      <c r="AC454" s="155"/>
      <c r="AD454" s="155"/>
      <c r="AE454" s="155">
        <v>357</v>
      </c>
    </row>
    <row r="455" spans="1:31" x14ac:dyDescent="0.2">
      <c r="A455" s="155">
        <f t="shared" ca="1" si="37"/>
        <v>0</v>
      </c>
      <c r="B455" s="155">
        <f t="shared" ca="1" si="37"/>
        <v>0</v>
      </c>
      <c r="C455" s="155">
        <f t="shared" ca="1" si="37"/>
        <v>0</v>
      </c>
      <c r="D455" s="155"/>
      <c r="E455" s="155">
        <f t="shared" ca="1" si="37"/>
        <v>0</v>
      </c>
      <c r="F455" s="155">
        <f t="shared" ca="1" si="37"/>
        <v>0</v>
      </c>
      <c r="G455" s="155"/>
      <c r="H455" s="155"/>
      <c r="I455" s="155"/>
      <c r="J455" s="155"/>
      <c r="K455" s="155" t="s">
        <v>204</v>
      </c>
      <c r="L455" s="156" t="str">
        <f t="shared" ca="1" si="35"/>
        <v>N-O-0+0</v>
      </c>
      <c r="M455" s="155"/>
      <c r="N455" s="155">
        <f t="shared" ca="1" si="37"/>
        <v>0</v>
      </c>
      <c r="O455" s="155">
        <f t="shared" ca="1" si="37"/>
        <v>0</v>
      </c>
      <c r="P455" s="155"/>
      <c r="Q455" s="155">
        <f t="shared" ca="1" si="39"/>
        <v>0</v>
      </c>
      <c r="R455" s="155">
        <f t="shared" ca="1" si="39"/>
        <v>0</v>
      </c>
      <c r="S455" s="155">
        <f t="shared" ca="1" si="39"/>
        <v>0</v>
      </c>
      <c r="T455" s="155">
        <f t="shared" ca="1" si="39"/>
        <v>0</v>
      </c>
      <c r="U455" s="155">
        <f t="shared" ca="1" si="40"/>
        <v>0</v>
      </c>
      <c r="V455" s="155">
        <f t="shared" ca="1" si="40"/>
        <v>0</v>
      </c>
      <c r="W455" s="155">
        <f t="shared" ca="1" si="40"/>
        <v>0</v>
      </c>
      <c r="X455" s="155">
        <f t="shared" ca="1" si="40"/>
        <v>0</v>
      </c>
      <c r="Y455" s="155">
        <f t="shared" ca="1" si="40"/>
        <v>0</v>
      </c>
      <c r="Z455" s="155">
        <f t="shared" ca="1" si="40"/>
        <v>0</v>
      </c>
      <c r="AA455" s="155">
        <f t="shared" ca="1" si="40"/>
        <v>0</v>
      </c>
      <c r="AB455" s="155">
        <f t="shared" ca="1" si="40"/>
        <v>0</v>
      </c>
      <c r="AC455" s="155"/>
      <c r="AD455" s="155"/>
      <c r="AE455" s="155">
        <v>358</v>
      </c>
    </row>
    <row r="456" spans="1:31" x14ac:dyDescent="0.2">
      <c r="A456" s="155">
        <f t="shared" ca="1" si="37"/>
        <v>0</v>
      </c>
      <c r="B456" s="155">
        <f t="shared" ca="1" si="37"/>
        <v>0</v>
      </c>
      <c r="C456" s="155">
        <f t="shared" ca="1" si="37"/>
        <v>0</v>
      </c>
      <c r="D456" s="155"/>
      <c r="E456" s="155">
        <f t="shared" ca="1" si="37"/>
        <v>0</v>
      </c>
      <c r="F456" s="155">
        <f t="shared" ca="1" si="37"/>
        <v>0</v>
      </c>
      <c r="G456" s="155"/>
      <c r="H456" s="155"/>
      <c r="I456" s="155"/>
      <c r="J456" s="155"/>
      <c r="K456" s="155" t="s">
        <v>204</v>
      </c>
      <c r="L456" s="156" t="str">
        <f t="shared" ca="1" si="35"/>
        <v>N-O-0+0</v>
      </c>
      <c r="M456" s="155"/>
      <c r="N456" s="155">
        <f t="shared" ca="1" si="37"/>
        <v>0</v>
      </c>
      <c r="O456" s="155">
        <f t="shared" ca="1" si="37"/>
        <v>0</v>
      </c>
      <c r="P456" s="155"/>
      <c r="Q456" s="155">
        <f t="shared" ca="1" si="39"/>
        <v>0</v>
      </c>
      <c r="R456" s="155">
        <f t="shared" ca="1" si="39"/>
        <v>0</v>
      </c>
      <c r="S456" s="155">
        <f t="shared" ca="1" si="39"/>
        <v>0</v>
      </c>
      <c r="T456" s="155">
        <f t="shared" ca="1" si="39"/>
        <v>0</v>
      </c>
      <c r="U456" s="155">
        <f t="shared" ca="1" si="40"/>
        <v>0</v>
      </c>
      <c r="V456" s="155">
        <f t="shared" ca="1" si="40"/>
        <v>0</v>
      </c>
      <c r="W456" s="155">
        <f t="shared" ca="1" si="40"/>
        <v>0</v>
      </c>
      <c r="X456" s="155">
        <f t="shared" ca="1" si="40"/>
        <v>0</v>
      </c>
      <c r="Y456" s="155">
        <f t="shared" ca="1" si="40"/>
        <v>0</v>
      </c>
      <c r="Z456" s="155">
        <f t="shared" ca="1" si="40"/>
        <v>0</v>
      </c>
      <c r="AA456" s="155">
        <f t="shared" ca="1" si="40"/>
        <v>0</v>
      </c>
      <c r="AB456" s="155">
        <f t="shared" ca="1" si="40"/>
        <v>0</v>
      </c>
      <c r="AC456" s="155"/>
      <c r="AD456" s="155"/>
      <c r="AE456" s="155">
        <v>359</v>
      </c>
    </row>
    <row r="457" spans="1:31" x14ac:dyDescent="0.2">
      <c r="A457" s="155">
        <f t="shared" ca="1" si="37"/>
        <v>0</v>
      </c>
      <c r="B457" s="155">
        <f t="shared" ca="1" si="37"/>
        <v>0</v>
      </c>
      <c r="C457" s="155">
        <f t="shared" ca="1" si="37"/>
        <v>0</v>
      </c>
      <c r="D457" s="155"/>
      <c r="E457" s="155">
        <f t="shared" ca="1" si="37"/>
        <v>0</v>
      </c>
      <c r="F457" s="155">
        <f t="shared" ca="1" si="37"/>
        <v>0</v>
      </c>
      <c r="G457" s="155"/>
      <c r="H457" s="155"/>
      <c r="I457" s="155"/>
      <c r="J457" s="155"/>
      <c r="K457" s="155" t="s">
        <v>204</v>
      </c>
      <c r="L457" s="156" t="str">
        <f t="shared" ca="1" si="35"/>
        <v>N-O-0+0</v>
      </c>
      <c r="M457" s="155"/>
      <c r="N457" s="155">
        <f t="shared" ca="1" si="37"/>
        <v>0</v>
      </c>
      <c r="O457" s="155">
        <f t="shared" ca="1" si="37"/>
        <v>0</v>
      </c>
      <c r="P457" s="155"/>
      <c r="Q457" s="155">
        <f t="shared" ca="1" si="39"/>
        <v>0</v>
      </c>
      <c r="R457" s="155">
        <f t="shared" ca="1" si="39"/>
        <v>0</v>
      </c>
      <c r="S457" s="155">
        <f t="shared" ca="1" si="39"/>
        <v>0</v>
      </c>
      <c r="T457" s="155">
        <f t="shared" ca="1" si="39"/>
        <v>0</v>
      </c>
      <c r="U457" s="155">
        <f t="shared" ca="1" si="40"/>
        <v>0</v>
      </c>
      <c r="V457" s="155">
        <f t="shared" ca="1" si="40"/>
        <v>0</v>
      </c>
      <c r="W457" s="155">
        <f t="shared" ca="1" si="40"/>
        <v>0</v>
      </c>
      <c r="X457" s="155">
        <f t="shared" ca="1" si="40"/>
        <v>0</v>
      </c>
      <c r="Y457" s="155">
        <f t="shared" ca="1" si="40"/>
        <v>0</v>
      </c>
      <c r="Z457" s="155">
        <f t="shared" ca="1" si="40"/>
        <v>0</v>
      </c>
      <c r="AA457" s="155">
        <f t="shared" ca="1" si="40"/>
        <v>0</v>
      </c>
      <c r="AB457" s="155">
        <f t="shared" ca="1" si="40"/>
        <v>0</v>
      </c>
      <c r="AC457" s="155"/>
      <c r="AD457" s="155"/>
      <c r="AE457" s="155">
        <v>360</v>
      </c>
    </row>
    <row r="458" spans="1:31" x14ac:dyDescent="0.2">
      <c r="A458" s="155">
        <f t="shared" ca="1" si="37"/>
        <v>0</v>
      </c>
      <c r="B458" s="155">
        <f t="shared" ca="1" si="37"/>
        <v>0</v>
      </c>
      <c r="C458" s="155">
        <f t="shared" ca="1" si="37"/>
        <v>0</v>
      </c>
      <c r="D458" s="155"/>
      <c r="E458" s="155">
        <f t="shared" ca="1" si="37"/>
        <v>0</v>
      </c>
      <c r="F458" s="155">
        <f t="shared" ca="1" si="37"/>
        <v>0</v>
      </c>
      <c r="G458" s="155"/>
      <c r="H458" s="155"/>
      <c r="I458" s="155"/>
      <c r="J458" s="155"/>
      <c r="K458" s="155" t="s">
        <v>204</v>
      </c>
      <c r="L458" s="156" t="str">
        <f t="shared" ca="1" si="35"/>
        <v>N-O-0+0</v>
      </c>
      <c r="M458" s="155"/>
      <c r="N458" s="155">
        <f t="shared" ca="1" si="37"/>
        <v>0</v>
      </c>
      <c r="O458" s="155">
        <f t="shared" ca="1" si="37"/>
        <v>0</v>
      </c>
      <c r="P458" s="155"/>
      <c r="Q458" s="155">
        <f t="shared" ca="1" si="39"/>
        <v>0</v>
      </c>
      <c r="R458" s="155">
        <f t="shared" ca="1" si="39"/>
        <v>0</v>
      </c>
      <c r="S458" s="155">
        <f t="shared" ca="1" si="39"/>
        <v>0</v>
      </c>
      <c r="T458" s="155">
        <f t="shared" ca="1" si="39"/>
        <v>0</v>
      </c>
      <c r="U458" s="155">
        <f t="shared" ca="1" si="40"/>
        <v>0</v>
      </c>
      <c r="V458" s="155">
        <f t="shared" ca="1" si="40"/>
        <v>0</v>
      </c>
      <c r="W458" s="155">
        <f t="shared" ca="1" si="40"/>
        <v>0</v>
      </c>
      <c r="X458" s="155">
        <f t="shared" ca="1" si="40"/>
        <v>0</v>
      </c>
      <c r="Y458" s="155">
        <f t="shared" ca="1" si="40"/>
        <v>0</v>
      </c>
      <c r="Z458" s="155">
        <f t="shared" ca="1" si="40"/>
        <v>0</v>
      </c>
      <c r="AA458" s="155">
        <f t="shared" ca="1" si="40"/>
        <v>0</v>
      </c>
      <c r="AB458" s="155">
        <f t="shared" ca="1" si="40"/>
        <v>0</v>
      </c>
      <c r="AC458" s="155"/>
      <c r="AD458" s="155"/>
      <c r="AE458" s="155">
        <v>361</v>
      </c>
    </row>
    <row r="459" spans="1:31" x14ac:dyDescent="0.2">
      <c r="A459" s="155">
        <f t="shared" ca="1" si="37"/>
        <v>0</v>
      </c>
      <c r="B459" s="155">
        <f t="shared" ca="1" si="37"/>
        <v>0</v>
      </c>
      <c r="C459" s="155">
        <f t="shared" ca="1" si="37"/>
        <v>0</v>
      </c>
      <c r="D459" s="155"/>
      <c r="E459" s="155">
        <f t="shared" ca="1" si="37"/>
        <v>0</v>
      </c>
      <c r="F459" s="155">
        <f t="shared" ca="1" si="37"/>
        <v>0</v>
      </c>
      <c r="G459" s="155"/>
      <c r="H459" s="155"/>
      <c r="I459" s="155"/>
      <c r="J459" s="155"/>
      <c r="K459" s="155" t="s">
        <v>204</v>
      </c>
      <c r="L459" s="156" t="str">
        <f t="shared" ca="1" si="35"/>
        <v>N-O-0+0</v>
      </c>
      <c r="M459" s="155"/>
      <c r="N459" s="155">
        <f t="shared" ca="1" si="37"/>
        <v>0</v>
      </c>
      <c r="O459" s="155">
        <f t="shared" ca="1" si="37"/>
        <v>0</v>
      </c>
      <c r="P459" s="155"/>
      <c r="Q459" s="155">
        <f t="shared" ca="1" si="39"/>
        <v>0</v>
      </c>
      <c r="R459" s="155">
        <f t="shared" ca="1" si="39"/>
        <v>0</v>
      </c>
      <c r="S459" s="155">
        <f t="shared" ca="1" si="39"/>
        <v>0</v>
      </c>
      <c r="T459" s="155">
        <f t="shared" ca="1" si="39"/>
        <v>0</v>
      </c>
      <c r="U459" s="155">
        <f t="shared" ca="1" si="40"/>
        <v>0</v>
      </c>
      <c r="V459" s="155">
        <f t="shared" ca="1" si="40"/>
        <v>0</v>
      </c>
      <c r="W459" s="155">
        <f t="shared" ca="1" si="40"/>
        <v>0</v>
      </c>
      <c r="X459" s="155">
        <f t="shared" ca="1" si="40"/>
        <v>0</v>
      </c>
      <c r="Y459" s="155">
        <f t="shared" ca="1" si="40"/>
        <v>0</v>
      </c>
      <c r="Z459" s="155">
        <f t="shared" ca="1" si="40"/>
        <v>0</v>
      </c>
      <c r="AA459" s="155">
        <f t="shared" ca="1" si="40"/>
        <v>0</v>
      </c>
      <c r="AB459" s="155">
        <f t="shared" ca="1" si="40"/>
        <v>0</v>
      </c>
      <c r="AC459" s="155"/>
      <c r="AD459" s="155"/>
      <c r="AE459" s="155">
        <v>362</v>
      </c>
    </row>
    <row r="460" spans="1:31" x14ac:dyDescent="0.2">
      <c r="A460" s="155">
        <f t="shared" ca="1" si="37"/>
        <v>0</v>
      </c>
      <c r="B460" s="155">
        <f t="shared" ca="1" si="37"/>
        <v>0</v>
      </c>
      <c r="C460" s="155">
        <f t="shared" ca="1" si="37"/>
        <v>0</v>
      </c>
      <c r="D460" s="155"/>
      <c r="E460" s="155">
        <f t="shared" ca="1" si="37"/>
        <v>0</v>
      </c>
      <c r="F460" s="155">
        <f t="shared" ca="1" si="37"/>
        <v>0</v>
      </c>
      <c r="G460" s="155"/>
      <c r="H460" s="155"/>
      <c r="I460" s="155"/>
      <c r="J460" s="155"/>
      <c r="K460" s="155" t="s">
        <v>204</v>
      </c>
      <c r="L460" s="156" t="str">
        <f t="shared" ca="1" si="35"/>
        <v>N-O-0+0</v>
      </c>
      <c r="M460" s="155"/>
      <c r="N460" s="155">
        <f t="shared" ca="1" si="37"/>
        <v>0</v>
      </c>
      <c r="O460" s="155">
        <f t="shared" ca="1" si="37"/>
        <v>0</v>
      </c>
      <c r="P460" s="155"/>
      <c r="Q460" s="155">
        <f t="shared" ca="1" si="39"/>
        <v>0</v>
      </c>
      <c r="R460" s="155">
        <f t="shared" ca="1" si="39"/>
        <v>0</v>
      </c>
      <c r="S460" s="155">
        <f t="shared" ca="1" si="39"/>
        <v>0</v>
      </c>
      <c r="T460" s="155">
        <f t="shared" ca="1" si="39"/>
        <v>0</v>
      </c>
      <c r="U460" s="155">
        <f t="shared" ca="1" si="40"/>
        <v>0</v>
      </c>
      <c r="V460" s="155">
        <f t="shared" ca="1" si="40"/>
        <v>0</v>
      </c>
      <c r="W460" s="155">
        <f t="shared" ca="1" si="40"/>
        <v>0</v>
      </c>
      <c r="X460" s="155">
        <f t="shared" ca="1" si="40"/>
        <v>0</v>
      </c>
      <c r="Y460" s="155">
        <f t="shared" ca="1" si="40"/>
        <v>0</v>
      </c>
      <c r="Z460" s="155">
        <f t="shared" ca="1" si="40"/>
        <v>0</v>
      </c>
      <c r="AA460" s="155">
        <f t="shared" ca="1" si="40"/>
        <v>0</v>
      </c>
      <c r="AB460" s="155">
        <f t="shared" ca="1" si="40"/>
        <v>0</v>
      </c>
      <c r="AC460" s="155"/>
      <c r="AD460" s="155"/>
      <c r="AE460" s="155">
        <v>363</v>
      </c>
    </row>
    <row r="461" spans="1:31" x14ac:dyDescent="0.2">
      <c r="A461" s="155">
        <f t="shared" ca="1" si="37"/>
        <v>0</v>
      </c>
      <c r="B461" s="155">
        <f t="shared" ca="1" si="37"/>
        <v>0</v>
      </c>
      <c r="C461" s="155">
        <f t="shared" ca="1" si="37"/>
        <v>0</v>
      </c>
      <c r="D461" s="155"/>
      <c r="E461" s="155">
        <f t="shared" ca="1" si="37"/>
        <v>0</v>
      </c>
      <c r="F461" s="155">
        <f t="shared" ca="1" si="37"/>
        <v>0</v>
      </c>
      <c r="G461" s="155"/>
      <c r="H461" s="155"/>
      <c r="I461" s="155"/>
      <c r="J461" s="155"/>
      <c r="K461" s="155" t="s">
        <v>204</v>
      </c>
      <c r="L461" s="156" t="str">
        <f t="shared" ca="1" si="35"/>
        <v>N-O-0+0</v>
      </c>
      <c r="M461" s="155"/>
      <c r="N461" s="155">
        <f t="shared" ca="1" si="37"/>
        <v>0</v>
      </c>
      <c r="O461" s="155">
        <f t="shared" ca="1" si="37"/>
        <v>0</v>
      </c>
      <c r="P461" s="155"/>
      <c r="Q461" s="155">
        <f t="shared" ca="1" si="39"/>
        <v>0</v>
      </c>
      <c r="R461" s="155">
        <f t="shared" ca="1" si="39"/>
        <v>0</v>
      </c>
      <c r="S461" s="155">
        <f t="shared" ca="1" si="39"/>
        <v>0</v>
      </c>
      <c r="T461" s="155">
        <f t="shared" ca="1" si="39"/>
        <v>0</v>
      </c>
      <c r="U461" s="155">
        <f t="shared" ca="1" si="40"/>
        <v>0</v>
      </c>
      <c r="V461" s="155">
        <f t="shared" ca="1" si="40"/>
        <v>0</v>
      </c>
      <c r="W461" s="155">
        <f t="shared" ca="1" si="40"/>
        <v>0</v>
      </c>
      <c r="X461" s="155">
        <f t="shared" ca="1" si="40"/>
        <v>0</v>
      </c>
      <c r="Y461" s="155">
        <f t="shared" ca="1" si="40"/>
        <v>0</v>
      </c>
      <c r="Z461" s="155">
        <f t="shared" ca="1" si="40"/>
        <v>0</v>
      </c>
      <c r="AA461" s="155">
        <f t="shared" ca="1" si="40"/>
        <v>0</v>
      </c>
      <c r="AB461" s="155">
        <f t="shared" ca="1" si="40"/>
        <v>0</v>
      </c>
      <c r="AC461" s="155"/>
      <c r="AD461" s="155"/>
      <c r="AE461" s="155">
        <v>364</v>
      </c>
    </row>
    <row r="462" spans="1:31" x14ac:dyDescent="0.2">
      <c r="A462" s="155">
        <f t="shared" ca="1" si="37"/>
        <v>0</v>
      </c>
      <c r="B462" s="155">
        <f t="shared" ca="1" si="37"/>
        <v>0</v>
      </c>
      <c r="C462" s="155">
        <f t="shared" ca="1" si="37"/>
        <v>0</v>
      </c>
      <c r="D462" s="155"/>
      <c r="E462" s="155">
        <f t="shared" ca="1" si="37"/>
        <v>0</v>
      </c>
      <c r="F462" s="155">
        <f t="shared" ca="1" si="37"/>
        <v>0</v>
      </c>
      <c r="G462" s="155"/>
      <c r="H462" s="155"/>
      <c r="I462" s="155"/>
      <c r="J462" s="155"/>
      <c r="K462" s="155" t="s">
        <v>204</v>
      </c>
      <c r="L462" s="156" t="str">
        <f t="shared" ca="1" si="35"/>
        <v>N-O-0+0</v>
      </c>
      <c r="M462" s="155"/>
      <c r="N462" s="155">
        <f t="shared" ca="1" si="37"/>
        <v>0</v>
      </c>
      <c r="O462" s="155">
        <f t="shared" ca="1" si="37"/>
        <v>0</v>
      </c>
      <c r="P462" s="155"/>
      <c r="Q462" s="155">
        <f t="shared" ca="1" si="39"/>
        <v>0</v>
      </c>
      <c r="R462" s="155">
        <f t="shared" ca="1" si="39"/>
        <v>0</v>
      </c>
      <c r="S462" s="155">
        <f t="shared" ca="1" si="39"/>
        <v>0</v>
      </c>
      <c r="T462" s="155">
        <f t="shared" ca="1" si="39"/>
        <v>0</v>
      </c>
      <c r="U462" s="155">
        <f t="shared" ca="1" si="40"/>
        <v>0</v>
      </c>
      <c r="V462" s="155">
        <f t="shared" ca="1" si="40"/>
        <v>0</v>
      </c>
      <c r="W462" s="155">
        <f t="shared" ca="1" si="40"/>
        <v>0</v>
      </c>
      <c r="X462" s="155">
        <f t="shared" ca="1" si="40"/>
        <v>0</v>
      </c>
      <c r="Y462" s="155">
        <f t="shared" ca="1" si="40"/>
        <v>0</v>
      </c>
      <c r="Z462" s="155">
        <f t="shared" ca="1" si="40"/>
        <v>0</v>
      </c>
      <c r="AA462" s="155">
        <f t="shared" ca="1" si="40"/>
        <v>0</v>
      </c>
      <c r="AB462" s="155">
        <f t="shared" ca="1" si="40"/>
        <v>0</v>
      </c>
      <c r="AC462" s="155"/>
      <c r="AD462" s="155"/>
      <c r="AE462" s="155">
        <v>365</v>
      </c>
    </row>
    <row r="463" spans="1:31" x14ac:dyDescent="0.2">
      <c r="A463" s="155">
        <f t="shared" ca="1" si="37"/>
        <v>0</v>
      </c>
      <c r="B463" s="155">
        <f t="shared" ca="1" si="37"/>
        <v>0</v>
      </c>
      <c r="C463" s="155">
        <f t="shared" ca="1" si="37"/>
        <v>0</v>
      </c>
      <c r="D463" s="155"/>
      <c r="E463" s="155">
        <f t="shared" ca="1" si="37"/>
        <v>0</v>
      </c>
      <c r="F463" s="155">
        <f t="shared" ca="1" si="37"/>
        <v>0</v>
      </c>
      <c r="G463" s="155"/>
      <c r="H463" s="155"/>
      <c r="I463" s="155"/>
      <c r="J463" s="155"/>
      <c r="K463" s="155" t="s">
        <v>204</v>
      </c>
      <c r="L463" s="156" t="str">
        <f t="shared" ca="1" si="35"/>
        <v>N-O-0+0</v>
      </c>
      <c r="M463" s="155"/>
      <c r="N463" s="155">
        <f t="shared" ca="1" si="37"/>
        <v>0</v>
      </c>
      <c r="O463" s="155">
        <f t="shared" ca="1" si="37"/>
        <v>0</v>
      </c>
      <c r="P463" s="155"/>
      <c r="Q463" s="155">
        <f t="shared" ca="1" si="39"/>
        <v>0</v>
      </c>
      <c r="R463" s="155">
        <f t="shared" ca="1" si="39"/>
        <v>0</v>
      </c>
      <c r="S463" s="155">
        <f t="shared" ca="1" si="39"/>
        <v>0</v>
      </c>
      <c r="T463" s="155">
        <f t="shared" ca="1" si="39"/>
        <v>0</v>
      </c>
      <c r="U463" s="155">
        <f t="shared" ca="1" si="40"/>
        <v>0</v>
      </c>
      <c r="V463" s="155">
        <f t="shared" ca="1" si="40"/>
        <v>0</v>
      </c>
      <c r="W463" s="155">
        <f t="shared" ca="1" si="40"/>
        <v>0</v>
      </c>
      <c r="X463" s="155">
        <f t="shared" ca="1" si="40"/>
        <v>0</v>
      </c>
      <c r="Y463" s="155">
        <f t="shared" ca="1" si="40"/>
        <v>0</v>
      </c>
      <c r="Z463" s="155">
        <f t="shared" ca="1" si="40"/>
        <v>0</v>
      </c>
      <c r="AA463" s="155">
        <f t="shared" ca="1" si="40"/>
        <v>0</v>
      </c>
      <c r="AB463" s="155">
        <f t="shared" ca="1" si="40"/>
        <v>0</v>
      </c>
      <c r="AC463" s="155"/>
      <c r="AD463" s="155"/>
      <c r="AE463" s="155">
        <v>366</v>
      </c>
    </row>
    <row r="464" spans="1:31" x14ac:dyDescent="0.2">
      <c r="A464" s="155">
        <f t="shared" ca="1" si="37"/>
        <v>0</v>
      </c>
      <c r="B464" s="155">
        <f t="shared" ca="1" si="37"/>
        <v>0</v>
      </c>
      <c r="C464" s="155">
        <f t="shared" ca="1" si="37"/>
        <v>0</v>
      </c>
      <c r="D464" s="155"/>
      <c r="E464" s="155">
        <f t="shared" ca="1" si="37"/>
        <v>0</v>
      </c>
      <c r="F464" s="155">
        <f t="shared" ca="1" si="37"/>
        <v>0</v>
      </c>
      <c r="G464" s="155"/>
      <c r="H464" s="155"/>
      <c r="I464" s="155"/>
      <c r="J464" s="155"/>
      <c r="K464" s="155" t="s">
        <v>204</v>
      </c>
      <c r="L464" s="156" t="str">
        <f t="shared" ca="1" si="35"/>
        <v>N-O-0+0</v>
      </c>
      <c r="M464" s="155"/>
      <c r="N464" s="155">
        <f t="shared" ca="1" si="37"/>
        <v>0</v>
      </c>
      <c r="O464" s="155">
        <f t="shared" ca="1" si="37"/>
        <v>0</v>
      </c>
      <c r="P464" s="155"/>
      <c r="Q464" s="155">
        <f t="shared" ca="1" si="39"/>
        <v>0</v>
      </c>
      <c r="R464" s="155">
        <f t="shared" ca="1" si="39"/>
        <v>0</v>
      </c>
      <c r="S464" s="155">
        <f t="shared" ca="1" si="39"/>
        <v>0</v>
      </c>
      <c r="T464" s="155">
        <f t="shared" ca="1" si="39"/>
        <v>0</v>
      </c>
      <c r="U464" s="155">
        <f t="shared" ca="1" si="40"/>
        <v>0</v>
      </c>
      <c r="V464" s="155">
        <f t="shared" ca="1" si="40"/>
        <v>0</v>
      </c>
      <c r="W464" s="155">
        <f t="shared" ca="1" si="40"/>
        <v>0</v>
      </c>
      <c r="X464" s="155">
        <f t="shared" ca="1" si="40"/>
        <v>0</v>
      </c>
      <c r="Y464" s="155">
        <f t="shared" ca="1" si="40"/>
        <v>0</v>
      </c>
      <c r="Z464" s="155">
        <f t="shared" ca="1" si="40"/>
        <v>0</v>
      </c>
      <c r="AA464" s="155">
        <f t="shared" ca="1" si="40"/>
        <v>0</v>
      </c>
      <c r="AB464" s="155">
        <f t="shared" ca="1" si="40"/>
        <v>0</v>
      </c>
      <c r="AC464" s="155"/>
      <c r="AD464" s="155"/>
      <c r="AE464" s="155">
        <v>367</v>
      </c>
    </row>
    <row r="465" spans="1:31" x14ac:dyDescent="0.2">
      <c r="A465" s="155">
        <f t="shared" ca="1" si="37"/>
        <v>0</v>
      </c>
      <c r="B465" s="155">
        <f t="shared" ca="1" si="37"/>
        <v>0</v>
      </c>
      <c r="C465" s="155">
        <f t="shared" ca="1" si="37"/>
        <v>0</v>
      </c>
      <c r="D465" s="155"/>
      <c r="E465" s="155">
        <f t="shared" ca="1" si="37"/>
        <v>0</v>
      </c>
      <c r="F465" s="155">
        <f t="shared" ca="1" si="37"/>
        <v>0</v>
      </c>
      <c r="G465" s="155"/>
      <c r="H465" s="155"/>
      <c r="I465" s="155"/>
      <c r="J465" s="155"/>
      <c r="K465" s="155" t="s">
        <v>204</v>
      </c>
      <c r="L465" s="156" t="str">
        <f t="shared" ca="1" si="35"/>
        <v>N-O-0+0</v>
      </c>
      <c r="M465" s="155"/>
      <c r="N465" s="155">
        <f t="shared" ca="1" si="37"/>
        <v>0</v>
      </c>
      <c r="O465" s="155">
        <f t="shared" ca="1" si="37"/>
        <v>0</v>
      </c>
      <c r="P465" s="155"/>
      <c r="Q465" s="155">
        <f t="shared" ca="1" si="39"/>
        <v>0</v>
      </c>
      <c r="R465" s="155">
        <f t="shared" ca="1" si="39"/>
        <v>0</v>
      </c>
      <c r="S465" s="155">
        <f t="shared" ca="1" si="39"/>
        <v>0</v>
      </c>
      <c r="T465" s="155">
        <f t="shared" ca="1" si="39"/>
        <v>0</v>
      </c>
      <c r="U465" s="155">
        <f t="shared" ca="1" si="40"/>
        <v>0</v>
      </c>
      <c r="V465" s="155">
        <f t="shared" ca="1" si="40"/>
        <v>0</v>
      </c>
      <c r="W465" s="155">
        <f t="shared" ca="1" si="40"/>
        <v>0</v>
      </c>
      <c r="X465" s="155">
        <f t="shared" ca="1" si="40"/>
        <v>0</v>
      </c>
      <c r="Y465" s="155">
        <f t="shared" ca="1" si="40"/>
        <v>0</v>
      </c>
      <c r="Z465" s="155">
        <f t="shared" ca="1" si="40"/>
        <v>0</v>
      </c>
      <c r="AA465" s="155">
        <f t="shared" ca="1" si="40"/>
        <v>0</v>
      </c>
      <c r="AB465" s="155">
        <f t="shared" ca="1" si="40"/>
        <v>0</v>
      </c>
      <c r="AC465" s="155"/>
      <c r="AD465" s="155"/>
      <c r="AE465" s="155">
        <v>368</v>
      </c>
    </row>
    <row r="466" spans="1:31" x14ac:dyDescent="0.2">
      <c r="A466" s="155">
        <f t="shared" ca="1" si="37"/>
        <v>0</v>
      </c>
      <c r="B466" s="155">
        <f t="shared" ca="1" si="37"/>
        <v>0</v>
      </c>
      <c r="C466" s="155">
        <f t="shared" ca="1" si="37"/>
        <v>0</v>
      </c>
      <c r="D466" s="155"/>
      <c r="E466" s="155">
        <f t="shared" ca="1" si="37"/>
        <v>0</v>
      </c>
      <c r="F466" s="155">
        <f t="shared" ca="1" si="37"/>
        <v>0</v>
      </c>
      <c r="G466" s="155"/>
      <c r="H466" s="155"/>
      <c r="I466" s="155"/>
      <c r="J466" s="155"/>
      <c r="K466" s="155" t="s">
        <v>204</v>
      </c>
      <c r="L466" s="156" t="str">
        <f t="shared" ca="1" si="35"/>
        <v>N-O-0+0</v>
      </c>
      <c r="M466" s="155"/>
      <c r="N466" s="155">
        <f t="shared" ca="1" si="37"/>
        <v>0</v>
      </c>
      <c r="O466" s="155">
        <f t="shared" ca="1" si="37"/>
        <v>0</v>
      </c>
      <c r="P466" s="155"/>
      <c r="Q466" s="155">
        <f t="shared" ca="1" si="39"/>
        <v>0</v>
      </c>
      <c r="R466" s="155">
        <f t="shared" ca="1" si="39"/>
        <v>0</v>
      </c>
      <c r="S466" s="155">
        <f t="shared" ca="1" si="39"/>
        <v>0</v>
      </c>
      <c r="T466" s="155">
        <f t="shared" ca="1" si="39"/>
        <v>0</v>
      </c>
      <c r="U466" s="155">
        <f t="shared" ca="1" si="40"/>
        <v>0</v>
      </c>
      <c r="V466" s="155">
        <f t="shared" ca="1" si="40"/>
        <v>0</v>
      </c>
      <c r="W466" s="155">
        <f t="shared" ca="1" si="40"/>
        <v>0</v>
      </c>
      <c r="X466" s="155">
        <f t="shared" ca="1" si="40"/>
        <v>0</v>
      </c>
      <c r="Y466" s="155">
        <f t="shared" ca="1" si="40"/>
        <v>0</v>
      </c>
      <c r="Z466" s="155">
        <f t="shared" ca="1" si="40"/>
        <v>0</v>
      </c>
      <c r="AA466" s="155">
        <f t="shared" ca="1" si="40"/>
        <v>0</v>
      </c>
      <c r="AB466" s="155">
        <f t="shared" ca="1" si="40"/>
        <v>0</v>
      </c>
      <c r="AC466" s="155"/>
      <c r="AD466" s="155"/>
      <c r="AE466" s="155">
        <v>369</v>
      </c>
    </row>
    <row r="467" spans="1:31" x14ac:dyDescent="0.2">
      <c r="A467" s="155">
        <f t="shared" ca="1" si="37"/>
        <v>0</v>
      </c>
      <c r="B467" s="155">
        <f t="shared" ca="1" si="37"/>
        <v>0</v>
      </c>
      <c r="C467" s="155">
        <f t="shared" ca="1" si="37"/>
        <v>0</v>
      </c>
      <c r="D467" s="155"/>
      <c r="E467" s="155">
        <f t="shared" ca="1" si="37"/>
        <v>0</v>
      </c>
      <c r="F467" s="155">
        <f t="shared" ca="1" si="37"/>
        <v>0</v>
      </c>
      <c r="G467" s="155"/>
      <c r="H467" s="155"/>
      <c r="I467" s="155"/>
      <c r="J467" s="155"/>
      <c r="K467" s="155" t="s">
        <v>204</v>
      </c>
      <c r="L467" s="156" t="str">
        <f t="shared" ca="1" si="35"/>
        <v>N-O-0+0</v>
      </c>
      <c r="M467" s="155"/>
      <c r="N467" s="155">
        <f t="shared" ca="1" si="37"/>
        <v>0</v>
      </c>
      <c r="O467" s="155">
        <f t="shared" ca="1" si="37"/>
        <v>0</v>
      </c>
      <c r="P467" s="155"/>
      <c r="Q467" s="155">
        <f t="shared" ca="1" si="39"/>
        <v>0</v>
      </c>
      <c r="R467" s="155">
        <f t="shared" ca="1" si="39"/>
        <v>0</v>
      </c>
      <c r="S467" s="155">
        <f t="shared" ca="1" si="39"/>
        <v>0</v>
      </c>
      <c r="T467" s="155">
        <f t="shared" ca="1" si="39"/>
        <v>0</v>
      </c>
      <c r="U467" s="155">
        <f t="shared" ca="1" si="40"/>
        <v>0</v>
      </c>
      <c r="V467" s="155">
        <f t="shared" ca="1" si="40"/>
        <v>0</v>
      </c>
      <c r="W467" s="155">
        <f t="shared" ca="1" si="40"/>
        <v>0</v>
      </c>
      <c r="X467" s="155">
        <f t="shared" ca="1" si="40"/>
        <v>0</v>
      </c>
      <c r="Y467" s="155">
        <f t="shared" ca="1" si="40"/>
        <v>0</v>
      </c>
      <c r="Z467" s="155">
        <f t="shared" ca="1" si="40"/>
        <v>0</v>
      </c>
      <c r="AA467" s="155">
        <f t="shared" ca="1" si="40"/>
        <v>0</v>
      </c>
      <c r="AB467" s="155">
        <f t="shared" ca="1" si="40"/>
        <v>0</v>
      </c>
      <c r="AC467" s="155"/>
      <c r="AD467" s="155"/>
      <c r="AE467" s="155">
        <v>370</v>
      </c>
    </row>
    <row r="468" spans="1:31" x14ac:dyDescent="0.2">
      <c r="A468" s="155">
        <f t="shared" ca="1" si="37"/>
        <v>0</v>
      </c>
      <c r="B468" s="155">
        <f t="shared" ca="1" si="37"/>
        <v>0</v>
      </c>
      <c r="C468" s="155">
        <f t="shared" ca="1" si="37"/>
        <v>0</v>
      </c>
      <c r="D468" s="155"/>
      <c r="E468" s="155">
        <f t="shared" ca="1" si="37"/>
        <v>0</v>
      </c>
      <c r="F468" s="155">
        <f t="shared" ca="1" si="37"/>
        <v>0</v>
      </c>
      <c r="G468" s="155"/>
      <c r="H468" s="155"/>
      <c r="I468" s="155"/>
      <c r="J468" s="155"/>
      <c r="K468" s="155" t="s">
        <v>204</v>
      </c>
      <c r="L468" s="156" t="str">
        <f t="shared" ca="1" si="35"/>
        <v>N-O-0+0</v>
      </c>
      <c r="M468" s="155"/>
      <c r="N468" s="155">
        <f t="shared" ca="1" si="37"/>
        <v>0</v>
      </c>
      <c r="O468" s="155">
        <f t="shared" ca="1" si="37"/>
        <v>0</v>
      </c>
      <c r="P468" s="155"/>
      <c r="Q468" s="155">
        <f t="shared" ca="1" si="39"/>
        <v>0</v>
      </c>
      <c r="R468" s="155">
        <f t="shared" ca="1" si="39"/>
        <v>0</v>
      </c>
      <c r="S468" s="155">
        <f t="shared" ca="1" si="39"/>
        <v>0</v>
      </c>
      <c r="T468" s="155">
        <f t="shared" ca="1" si="39"/>
        <v>0</v>
      </c>
      <c r="U468" s="155">
        <f t="shared" ca="1" si="40"/>
        <v>0</v>
      </c>
      <c r="V468" s="155">
        <f t="shared" ca="1" si="40"/>
        <v>0</v>
      </c>
      <c r="W468" s="155">
        <f t="shared" ca="1" si="40"/>
        <v>0</v>
      </c>
      <c r="X468" s="155">
        <f t="shared" ca="1" si="40"/>
        <v>0</v>
      </c>
      <c r="Y468" s="155">
        <f t="shared" ca="1" si="40"/>
        <v>0</v>
      </c>
      <c r="Z468" s="155">
        <f t="shared" ca="1" si="40"/>
        <v>0</v>
      </c>
      <c r="AA468" s="155">
        <f t="shared" ca="1" si="40"/>
        <v>0</v>
      </c>
      <c r="AB468" s="155">
        <f t="shared" ca="1" si="40"/>
        <v>0</v>
      </c>
      <c r="AC468" s="155"/>
      <c r="AD468" s="155"/>
      <c r="AE468" s="155">
        <v>371</v>
      </c>
    </row>
    <row r="469" spans="1:31" x14ac:dyDescent="0.2">
      <c r="A469" s="155">
        <f t="shared" ca="1" si="37"/>
        <v>0</v>
      </c>
      <c r="B469" s="155">
        <f t="shared" ca="1" si="37"/>
        <v>0</v>
      </c>
      <c r="C469" s="155">
        <f t="shared" ca="1" si="37"/>
        <v>0</v>
      </c>
      <c r="D469" s="155"/>
      <c r="E469" s="155">
        <f t="shared" ca="1" si="37"/>
        <v>0</v>
      </c>
      <c r="F469" s="155">
        <f t="shared" ca="1" si="37"/>
        <v>0</v>
      </c>
      <c r="G469" s="155"/>
      <c r="H469" s="155"/>
      <c r="I469" s="155"/>
      <c r="J469" s="155"/>
      <c r="K469" s="155" t="s">
        <v>204</v>
      </c>
      <c r="L469" s="156" t="str">
        <f t="shared" ca="1" si="35"/>
        <v>N-O-0+0</v>
      </c>
      <c r="M469" s="155"/>
      <c r="N469" s="155">
        <f t="shared" ca="1" si="37"/>
        <v>0</v>
      </c>
      <c r="O469" s="155">
        <f t="shared" ca="1" si="37"/>
        <v>0</v>
      </c>
      <c r="P469" s="155"/>
      <c r="Q469" s="155">
        <f t="shared" ca="1" si="39"/>
        <v>0</v>
      </c>
      <c r="R469" s="155">
        <f t="shared" ca="1" si="39"/>
        <v>0</v>
      </c>
      <c r="S469" s="155">
        <f t="shared" ca="1" si="39"/>
        <v>0</v>
      </c>
      <c r="T469" s="155">
        <f t="shared" ca="1" si="39"/>
        <v>0</v>
      </c>
      <c r="U469" s="155">
        <f t="shared" ca="1" si="40"/>
        <v>0</v>
      </c>
      <c r="V469" s="155">
        <f t="shared" ca="1" si="40"/>
        <v>0</v>
      </c>
      <c r="W469" s="155">
        <f t="shared" ca="1" si="40"/>
        <v>0</v>
      </c>
      <c r="X469" s="155">
        <f t="shared" ca="1" si="40"/>
        <v>0</v>
      </c>
      <c r="Y469" s="155">
        <f t="shared" ca="1" si="40"/>
        <v>0</v>
      </c>
      <c r="Z469" s="155">
        <f t="shared" ca="1" si="40"/>
        <v>0</v>
      </c>
      <c r="AA469" s="155">
        <f t="shared" ca="1" si="40"/>
        <v>0</v>
      </c>
      <c r="AB469" s="155">
        <f t="shared" ca="1" si="40"/>
        <v>0</v>
      </c>
      <c r="AC469" s="155"/>
      <c r="AD469" s="155"/>
      <c r="AE469" s="155">
        <v>372</v>
      </c>
    </row>
    <row r="470" spans="1:31" x14ac:dyDescent="0.2">
      <c r="A470" s="155">
        <f t="shared" ca="1" si="37"/>
        <v>0</v>
      </c>
      <c r="B470" s="155">
        <f t="shared" ca="1" si="37"/>
        <v>0</v>
      </c>
      <c r="C470" s="155">
        <f t="shared" ca="1" si="37"/>
        <v>0</v>
      </c>
      <c r="D470" s="155"/>
      <c r="E470" s="155">
        <f t="shared" ca="1" si="37"/>
        <v>0</v>
      </c>
      <c r="F470" s="155">
        <f t="shared" ca="1" si="37"/>
        <v>0</v>
      </c>
      <c r="G470" s="155"/>
      <c r="H470" s="155"/>
      <c r="I470" s="155"/>
      <c r="J470" s="155"/>
      <c r="K470" s="155" t="s">
        <v>204</v>
      </c>
      <c r="L470" s="156" t="str">
        <f t="shared" ca="1" si="35"/>
        <v>N-O-0+0</v>
      </c>
      <c r="M470" s="155"/>
      <c r="N470" s="155">
        <f t="shared" ca="1" si="37"/>
        <v>0</v>
      </c>
      <c r="O470" s="155">
        <f t="shared" ca="1" si="37"/>
        <v>0</v>
      </c>
      <c r="P470" s="155"/>
      <c r="Q470" s="155">
        <f t="shared" ca="1" si="39"/>
        <v>0</v>
      </c>
      <c r="R470" s="155">
        <f t="shared" ca="1" si="39"/>
        <v>0</v>
      </c>
      <c r="S470" s="155">
        <f t="shared" ca="1" si="39"/>
        <v>0</v>
      </c>
      <c r="T470" s="155">
        <f t="shared" ca="1" si="39"/>
        <v>0</v>
      </c>
      <c r="U470" s="155">
        <f t="shared" ca="1" si="40"/>
        <v>0</v>
      </c>
      <c r="V470" s="155">
        <f t="shared" ca="1" si="40"/>
        <v>0</v>
      </c>
      <c r="W470" s="155">
        <f t="shared" ca="1" si="40"/>
        <v>0</v>
      </c>
      <c r="X470" s="155">
        <f t="shared" ca="1" si="40"/>
        <v>0</v>
      </c>
      <c r="Y470" s="155">
        <f t="shared" ca="1" si="40"/>
        <v>0</v>
      </c>
      <c r="Z470" s="155">
        <f t="shared" ca="1" si="40"/>
        <v>0</v>
      </c>
      <c r="AA470" s="155">
        <f t="shared" ca="1" si="40"/>
        <v>0</v>
      </c>
      <c r="AB470" s="155">
        <f t="shared" ca="1" si="40"/>
        <v>0</v>
      </c>
      <c r="AC470" s="155"/>
      <c r="AD470" s="155"/>
      <c r="AE470" s="155">
        <v>373</v>
      </c>
    </row>
    <row r="471" spans="1:31" x14ac:dyDescent="0.2">
      <c r="A471" s="155">
        <f t="shared" ca="1" si="37"/>
        <v>0</v>
      </c>
      <c r="B471" s="155">
        <f t="shared" ca="1" si="37"/>
        <v>0</v>
      </c>
      <c r="C471" s="155">
        <f t="shared" ca="1" si="37"/>
        <v>0</v>
      </c>
      <c r="D471" s="155"/>
      <c r="E471" s="155">
        <f t="shared" ca="1" si="37"/>
        <v>0</v>
      </c>
      <c r="F471" s="155">
        <f t="shared" ca="1" si="37"/>
        <v>0</v>
      </c>
      <c r="G471" s="155"/>
      <c r="H471" s="155"/>
      <c r="I471" s="155"/>
      <c r="J471" s="155"/>
      <c r="K471" s="155" t="s">
        <v>204</v>
      </c>
      <c r="L471" s="156" t="str">
        <f t="shared" ca="1" si="35"/>
        <v>N-O-0+0</v>
      </c>
      <c r="M471" s="155"/>
      <c r="N471" s="155">
        <f t="shared" ca="1" si="37"/>
        <v>0</v>
      </c>
      <c r="O471" s="155">
        <f t="shared" ca="1" si="37"/>
        <v>0</v>
      </c>
      <c r="P471" s="155"/>
      <c r="Q471" s="155">
        <f t="shared" ca="1" si="39"/>
        <v>0</v>
      </c>
      <c r="R471" s="155">
        <f t="shared" ca="1" si="39"/>
        <v>0</v>
      </c>
      <c r="S471" s="155">
        <f t="shared" ca="1" si="39"/>
        <v>0</v>
      </c>
      <c r="T471" s="155">
        <f t="shared" ca="1" si="39"/>
        <v>0</v>
      </c>
      <c r="U471" s="155">
        <f t="shared" ca="1" si="40"/>
        <v>0</v>
      </c>
      <c r="V471" s="155">
        <f t="shared" ca="1" si="40"/>
        <v>0</v>
      </c>
      <c r="W471" s="155">
        <f t="shared" ca="1" si="40"/>
        <v>0</v>
      </c>
      <c r="X471" s="155">
        <f t="shared" ca="1" si="40"/>
        <v>0</v>
      </c>
      <c r="Y471" s="155">
        <f t="shared" ca="1" si="40"/>
        <v>0</v>
      </c>
      <c r="Z471" s="155">
        <f t="shared" ca="1" si="40"/>
        <v>0</v>
      </c>
      <c r="AA471" s="155">
        <f t="shared" ca="1" si="40"/>
        <v>0</v>
      </c>
      <c r="AB471" s="155">
        <f t="shared" ca="1" si="40"/>
        <v>0</v>
      </c>
      <c r="AC471" s="155"/>
      <c r="AD471" s="155"/>
      <c r="AE471" s="155">
        <v>374</v>
      </c>
    </row>
    <row r="472" spans="1:31" x14ac:dyDescent="0.2">
      <c r="A472" s="155">
        <f t="shared" ca="1" si="37"/>
        <v>0</v>
      </c>
      <c r="B472" s="155">
        <f t="shared" ca="1" si="37"/>
        <v>0</v>
      </c>
      <c r="C472" s="155">
        <f t="shared" ca="1" si="37"/>
        <v>0</v>
      </c>
      <c r="D472" s="155"/>
      <c r="E472" s="155">
        <f t="shared" ca="1" si="37"/>
        <v>0</v>
      </c>
      <c r="F472" s="155">
        <f t="shared" ca="1" si="37"/>
        <v>0</v>
      </c>
      <c r="G472" s="155"/>
      <c r="H472" s="155"/>
      <c r="I472" s="155"/>
      <c r="J472" s="155"/>
      <c r="K472" s="155" t="s">
        <v>204</v>
      </c>
      <c r="L472" s="156" t="str">
        <f t="shared" ca="1" si="35"/>
        <v>N-O-0+0</v>
      </c>
      <c r="M472" s="155"/>
      <c r="N472" s="155">
        <f t="shared" ca="1" si="37"/>
        <v>0</v>
      </c>
      <c r="O472" s="155">
        <f t="shared" ca="1" si="37"/>
        <v>0</v>
      </c>
      <c r="P472" s="155"/>
      <c r="Q472" s="155">
        <f t="shared" ca="1" si="39"/>
        <v>0</v>
      </c>
      <c r="R472" s="155">
        <f t="shared" ca="1" si="39"/>
        <v>0</v>
      </c>
      <c r="S472" s="155">
        <f t="shared" ca="1" si="39"/>
        <v>0</v>
      </c>
      <c r="T472" s="155">
        <f t="shared" ca="1" si="39"/>
        <v>0</v>
      </c>
      <c r="U472" s="155">
        <f t="shared" ca="1" si="40"/>
        <v>0</v>
      </c>
      <c r="V472" s="155">
        <f t="shared" ca="1" si="40"/>
        <v>0</v>
      </c>
      <c r="W472" s="155">
        <f t="shared" ca="1" si="40"/>
        <v>0</v>
      </c>
      <c r="X472" s="155">
        <f t="shared" ca="1" si="40"/>
        <v>0</v>
      </c>
      <c r="Y472" s="155">
        <f t="shared" ca="1" si="40"/>
        <v>0</v>
      </c>
      <c r="Z472" s="155">
        <f t="shared" ca="1" si="40"/>
        <v>0</v>
      </c>
      <c r="AA472" s="155">
        <f t="shared" ca="1" si="40"/>
        <v>0</v>
      </c>
      <c r="AB472" s="155">
        <f t="shared" ca="1" si="40"/>
        <v>0</v>
      </c>
      <c r="AC472" s="155"/>
      <c r="AD472" s="155"/>
      <c r="AE472" s="155">
        <v>375</v>
      </c>
    </row>
    <row r="473" spans="1:31" x14ac:dyDescent="0.2">
      <c r="A473" s="155">
        <f t="shared" ca="1" si="37"/>
        <v>0</v>
      </c>
      <c r="B473" s="155">
        <f t="shared" ca="1" si="37"/>
        <v>0</v>
      </c>
      <c r="C473" s="155">
        <f t="shared" ca="1" si="37"/>
        <v>0</v>
      </c>
      <c r="D473" s="155"/>
      <c r="E473" s="155">
        <f t="shared" ca="1" si="37"/>
        <v>0</v>
      </c>
      <c r="F473" s="155">
        <f t="shared" ca="1" si="37"/>
        <v>0</v>
      </c>
      <c r="G473" s="155"/>
      <c r="H473" s="155"/>
      <c r="I473" s="155"/>
      <c r="J473" s="155"/>
      <c r="K473" s="155" t="s">
        <v>204</v>
      </c>
      <c r="L473" s="156" t="str">
        <f t="shared" ca="1" si="35"/>
        <v>N-O-0+0</v>
      </c>
      <c r="M473" s="155"/>
      <c r="N473" s="155">
        <f t="shared" ca="1" si="37"/>
        <v>0</v>
      </c>
      <c r="O473" s="155">
        <f t="shared" ca="1" si="37"/>
        <v>0</v>
      </c>
      <c r="P473" s="155"/>
      <c r="Q473" s="155">
        <f t="shared" ca="1" si="39"/>
        <v>0</v>
      </c>
      <c r="R473" s="155">
        <f t="shared" ca="1" si="39"/>
        <v>0</v>
      </c>
      <c r="S473" s="155">
        <f t="shared" ca="1" si="39"/>
        <v>0</v>
      </c>
      <c r="T473" s="155">
        <f t="shared" ca="1" si="39"/>
        <v>0</v>
      </c>
      <c r="U473" s="155">
        <f t="shared" ca="1" si="40"/>
        <v>0</v>
      </c>
      <c r="V473" s="155">
        <f t="shared" ca="1" si="40"/>
        <v>0</v>
      </c>
      <c r="W473" s="155">
        <f t="shared" ca="1" si="40"/>
        <v>0</v>
      </c>
      <c r="X473" s="155">
        <f t="shared" ca="1" si="40"/>
        <v>0</v>
      </c>
      <c r="Y473" s="155">
        <f t="shared" ca="1" si="40"/>
        <v>0</v>
      </c>
      <c r="Z473" s="155">
        <f t="shared" ca="1" si="40"/>
        <v>0</v>
      </c>
      <c r="AA473" s="155">
        <f t="shared" ca="1" si="40"/>
        <v>0</v>
      </c>
      <c r="AB473" s="155">
        <f t="shared" ca="1" si="40"/>
        <v>0</v>
      </c>
      <c r="AC473" s="155"/>
      <c r="AD473" s="155"/>
      <c r="AE473" s="155">
        <v>376</v>
      </c>
    </row>
    <row r="474" spans="1:31" x14ac:dyDescent="0.2">
      <c r="A474" s="155">
        <f t="shared" ca="1" si="37"/>
        <v>0</v>
      </c>
      <c r="B474" s="155">
        <f t="shared" ca="1" si="37"/>
        <v>0</v>
      </c>
      <c r="C474" s="155">
        <f t="shared" ca="1" si="37"/>
        <v>0</v>
      </c>
      <c r="D474" s="155"/>
      <c r="E474" s="155">
        <f t="shared" ca="1" si="37"/>
        <v>0</v>
      </c>
      <c r="F474" s="155">
        <f t="shared" ca="1" si="37"/>
        <v>0</v>
      </c>
      <c r="G474" s="155"/>
      <c r="H474" s="155"/>
      <c r="I474" s="155"/>
      <c r="J474" s="155"/>
      <c r="K474" s="155" t="s">
        <v>204</v>
      </c>
      <c r="L474" s="156" t="str">
        <f t="shared" ca="1" si="35"/>
        <v>N-O-0+0</v>
      </c>
      <c r="M474" s="155"/>
      <c r="N474" s="155">
        <f t="shared" ca="1" si="37"/>
        <v>0</v>
      </c>
      <c r="O474" s="155">
        <f t="shared" ca="1" si="37"/>
        <v>0</v>
      </c>
      <c r="P474" s="155"/>
      <c r="Q474" s="155">
        <f t="shared" ca="1" si="39"/>
        <v>0</v>
      </c>
      <c r="R474" s="155">
        <f t="shared" ca="1" si="39"/>
        <v>0</v>
      </c>
      <c r="S474" s="155">
        <f t="shared" ca="1" si="39"/>
        <v>0</v>
      </c>
      <c r="T474" s="155">
        <f t="shared" ca="1" si="39"/>
        <v>0</v>
      </c>
      <c r="U474" s="155">
        <f t="shared" ca="1" si="40"/>
        <v>0</v>
      </c>
      <c r="V474" s="155">
        <f t="shared" ca="1" si="40"/>
        <v>0</v>
      </c>
      <c r="W474" s="155">
        <f t="shared" ca="1" si="40"/>
        <v>0</v>
      </c>
      <c r="X474" s="155">
        <f t="shared" ca="1" si="40"/>
        <v>0</v>
      </c>
      <c r="Y474" s="155">
        <f t="shared" ca="1" si="40"/>
        <v>0</v>
      </c>
      <c r="Z474" s="155">
        <f t="shared" ca="1" si="40"/>
        <v>0</v>
      </c>
      <c r="AA474" s="155">
        <f t="shared" ca="1" si="40"/>
        <v>0</v>
      </c>
      <c r="AB474" s="155">
        <f t="shared" ca="1" si="40"/>
        <v>0</v>
      </c>
      <c r="AC474" s="155"/>
      <c r="AD474" s="155"/>
      <c r="AE474" s="155">
        <v>377</v>
      </c>
    </row>
    <row r="475" spans="1:31" x14ac:dyDescent="0.2">
      <c r="A475" s="155">
        <f t="shared" ca="1" si="37"/>
        <v>0</v>
      </c>
      <c r="B475" s="155">
        <f t="shared" ca="1" si="37"/>
        <v>0</v>
      </c>
      <c r="C475" s="155">
        <f t="shared" ca="1" si="37"/>
        <v>0</v>
      </c>
      <c r="D475" s="155"/>
      <c r="E475" s="155">
        <f t="shared" ca="1" si="37"/>
        <v>0</v>
      </c>
      <c r="F475" s="155">
        <f t="shared" ca="1" si="37"/>
        <v>0</v>
      </c>
      <c r="G475" s="155"/>
      <c r="H475" s="155"/>
      <c r="I475" s="155"/>
      <c r="J475" s="155"/>
      <c r="K475" s="155" t="s">
        <v>204</v>
      </c>
      <c r="L475" s="156" t="str">
        <f t="shared" ca="1" si="35"/>
        <v>N-O-0+0</v>
      </c>
      <c r="M475" s="155"/>
      <c r="N475" s="155">
        <f t="shared" ca="1" si="37"/>
        <v>0</v>
      </c>
      <c r="O475" s="155">
        <f t="shared" ca="1" si="37"/>
        <v>0</v>
      </c>
      <c r="P475" s="155"/>
      <c r="Q475" s="155">
        <f t="shared" ca="1" si="39"/>
        <v>0</v>
      </c>
      <c r="R475" s="155">
        <f t="shared" ca="1" si="39"/>
        <v>0</v>
      </c>
      <c r="S475" s="155">
        <f t="shared" ca="1" si="39"/>
        <v>0</v>
      </c>
      <c r="T475" s="155">
        <f t="shared" ca="1" si="39"/>
        <v>0</v>
      </c>
      <c r="U475" s="155">
        <f t="shared" ca="1" si="40"/>
        <v>0</v>
      </c>
      <c r="V475" s="155">
        <f t="shared" ca="1" si="40"/>
        <v>0</v>
      </c>
      <c r="W475" s="155">
        <f t="shared" ca="1" si="40"/>
        <v>0</v>
      </c>
      <c r="X475" s="155">
        <f t="shared" ca="1" si="40"/>
        <v>0</v>
      </c>
      <c r="Y475" s="155">
        <f t="shared" ca="1" si="40"/>
        <v>0</v>
      </c>
      <c r="Z475" s="155">
        <f t="shared" ca="1" si="40"/>
        <v>0</v>
      </c>
      <c r="AA475" s="155">
        <f t="shared" ca="1" si="40"/>
        <v>0</v>
      </c>
      <c r="AB475" s="155">
        <f t="shared" ca="1" si="40"/>
        <v>0</v>
      </c>
      <c r="AC475" s="155"/>
      <c r="AD475" s="155"/>
      <c r="AE475" s="155">
        <v>378</v>
      </c>
    </row>
    <row r="476" spans="1:31" x14ac:dyDescent="0.2">
      <c r="A476" s="155">
        <f t="shared" ca="1" si="37"/>
        <v>0</v>
      </c>
      <c r="B476" s="155">
        <f t="shared" ca="1" si="37"/>
        <v>0</v>
      </c>
      <c r="C476" s="155">
        <f t="shared" ca="1" si="37"/>
        <v>0</v>
      </c>
      <c r="D476" s="155"/>
      <c r="E476" s="155">
        <f t="shared" ca="1" si="37"/>
        <v>0</v>
      </c>
      <c r="F476" s="155">
        <f t="shared" ca="1" si="37"/>
        <v>0</v>
      </c>
      <c r="G476" s="155"/>
      <c r="H476" s="155"/>
      <c r="I476" s="155"/>
      <c r="J476" s="155"/>
      <c r="K476" s="155" t="s">
        <v>204</v>
      </c>
      <c r="L476" s="156" t="str">
        <f t="shared" ca="1" si="35"/>
        <v>N-O-0+0</v>
      </c>
      <c r="M476" s="155"/>
      <c r="N476" s="155">
        <f t="shared" ca="1" si="37"/>
        <v>0</v>
      </c>
      <c r="O476" s="155">
        <f t="shared" ca="1" si="37"/>
        <v>0</v>
      </c>
      <c r="P476" s="155"/>
      <c r="Q476" s="155">
        <f t="shared" ca="1" si="39"/>
        <v>0</v>
      </c>
      <c r="R476" s="155">
        <f t="shared" ca="1" si="39"/>
        <v>0</v>
      </c>
      <c r="S476" s="155">
        <f t="shared" ca="1" si="39"/>
        <v>0</v>
      </c>
      <c r="T476" s="155">
        <f t="shared" ca="1" si="39"/>
        <v>0</v>
      </c>
      <c r="U476" s="155">
        <f t="shared" ca="1" si="40"/>
        <v>0</v>
      </c>
      <c r="V476" s="155">
        <f t="shared" ca="1" si="40"/>
        <v>0</v>
      </c>
      <c r="W476" s="155">
        <f t="shared" ca="1" si="40"/>
        <v>0</v>
      </c>
      <c r="X476" s="155">
        <f t="shared" ca="1" si="40"/>
        <v>0</v>
      </c>
      <c r="Y476" s="155">
        <f t="shared" ca="1" si="40"/>
        <v>0</v>
      </c>
      <c r="Z476" s="155">
        <f t="shared" ca="1" si="40"/>
        <v>0</v>
      </c>
      <c r="AA476" s="155">
        <f t="shared" ca="1" si="40"/>
        <v>0</v>
      </c>
      <c r="AB476" s="155">
        <f t="shared" ca="1" si="40"/>
        <v>0</v>
      </c>
      <c r="AC476" s="155"/>
      <c r="AD476" s="155"/>
      <c r="AE476" s="155">
        <v>379</v>
      </c>
    </row>
    <row r="477" spans="1:31" x14ac:dyDescent="0.2">
      <c r="A477" s="155">
        <f t="shared" ca="1" si="37"/>
        <v>0</v>
      </c>
      <c r="B477" s="155">
        <f t="shared" ca="1" si="37"/>
        <v>0</v>
      </c>
      <c r="C477" s="155">
        <f t="shared" ca="1" si="37"/>
        <v>0</v>
      </c>
      <c r="D477" s="155"/>
      <c r="E477" s="155">
        <f t="shared" ca="1" si="37"/>
        <v>0</v>
      </c>
      <c r="F477" s="155">
        <f t="shared" ca="1" si="37"/>
        <v>0</v>
      </c>
      <c r="G477" s="155"/>
      <c r="H477" s="155"/>
      <c r="I477" s="155"/>
      <c r="J477" s="155"/>
      <c r="K477" s="155" t="s">
        <v>204</v>
      </c>
      <c r="L477" s="156" t="str">
        <f t="shared" ca="1" si="35"/>
        <v>N-O-0+0</v>
      </c>
      <c r="M477" s="155"/>
      <c r="N477" s="155">
        <f t="shared" ca="1" si="37"/>
        <v>0</v>
      </c>
      <c r="O477" s="155">
        <f t="shared" ca="1" si="37"/>
        <v>0</v>
      </c>
      <c r="P477" s="155"/>
      <c r="Q477" s="155">
        <f t="shared" ca="1" si="39"/>
        <v>0</v>
      </c>
      <c r="R477" s="155">
        <f t="shared" ca="1" si="39"/>
        <v>0</v>
      </c>
      <c r="S477" s="155">
        <f t="shared" ca="1" si="39"/>
        <v>0</v>
      </c>
      <c r="T477" s="155">
        <f t="shared" ca="1" si="39"/>
        <v>0</v>
      </c>
      <c r="U477" s="155">
        <f t="shared" ca="1" si="40"/>
        <v>0</v>
      </c>
      <c r="V477" s="155">
        <f t="shared" ca="1" si="40"/>
        <v>0</v>
      </c>
      <c r="W477" s="155">
        <f t="shared" ca="1" si="40"/>
        <v>0</v>
      </c>
      <c r="X477" s="155">
        <f t="shared" ca="1" si="40"/>
        <v>0</v>
      </c>
      <c r="Y477" s="155">
        <f t="shared" ca="1" si="40"/>
        <v>0</v>
      </c>
      <c r="Z477" s="155">
        <f t="shared" ca="1" si="40"/>
        <v>0</v>
      </c>
      <c r="AA477" s="155">
        <f t="shared" ca="1" si="40"/>
        <v>0</v>
      </c>
      <c r="AB477" s="155">
        <f t="shared" ca="1" si="40"/>
        <v>0</v>
      </c>
      <c r="AC477" s="155"/>
      <c r="AD477" s="155"/>
      <c r="AE477" s="155">
        <v>380</v>
      </c>
    </row>
    <row r="478" spans="1:31" x14ac:dyDescent="0.2">
      <c r="A478" s="155">
        <f t="shared" ca="1" si="37"/>
        <v>0</v>
      </c>
      <c r="B478" s="155">
        <f t="shared" ca="1" si="37"/>
        <v>0</v>
      </c>
      <c r="C478" s="155">
        <f t="shared" ca="1" si="37"/>
        <v>0</v>
      </c>
      <c r="D478" s="155"/>
      <c r="E478" s="155">
        <f t="shared" ca="1" si="37"/>
        <v>0</v>
      </c>
      <c r="F478" s="155">
        <f t="shared" ca="1" si="37"/>
        <v>0</v>
      </c>
      <c r="G478" s="155"/>
      <c r="H478" s="155"/>
      <c r="I478" s="155"/>
      <c r="J478" s="155"/>
      <c r="K478" s="155" t="s">
        <v>204</v>
      </c>
      <c r="L478" s="156" t="str">
        <f t="shared" ca="1" si="35"/>
        <v>N-O-0+0</v>
      </c>
      <c r="M478" s="155"/>
      <c r="N478" s="155">
        <f t="shared" ca="1" si="37"/>
        <v>0</v>
      </c>
      <c r="O478" s="155">
        <f t="shared" ca="1" si="37"/>
        <v>0</v>
      </c>
      <c r="P478" s="155"/>
      <c r="Q478" s="155">
        <f t="shared" ca="1" si="39"/>
        <v>0</v>
      </c>
      <c r="R478" s="155">
        <f t="shared" ca="1" si="39"/>
        <v>0</v>
      </c>
      <c r="S478" s="155">
        <f t="shared" ca="1" si="39"/>
        <v>0</v>
      </c>
      <c r="T478" s="155">
        <f t="shared" ca="1" si="39"/>
        <v>0</v>
      </c>
      <c r="U478" s="155">
        <f t="shared" ca="1" si="40"/>
        <v>0</v>
      </c>
      <c r="V478" s="155">
        <f t="shared" ca="1" si="40"/>
        <v>0</v>
      </c>
      <c r="W478" s="155">
        <f t="shared" ca="1" si="40"/>
        <v>0</v>
      </c>
      <c r="X478" s="155">
        <f t="shared" ca="1" si="40"/>
        <v>0</v>
      </c>
      <c r="Y478" s="155">
        <f t="shared" ca="1" si="40"/>
        <v>0</v>
      </c>
      <c r="Z478" s="155">
        <f t="shared" ca="1" si="40"/>
        <v>0</v>
      </c>
      <c r="AA478" s="155">
        <f t="shared" ca="1" si="40"/>
        <v>0</v>
      </c>
      <c r="AB478" s="155">
        <f t="shared" ca="1" si="40"/>
        <v>0</v>
      </c>
      <c r="AC478" s="155"/>
      <c r="AD478" s="155"/>
      <c r="AE478" s="155">
        <v>381</v>
      </c>
    </row>
    <row r="479" spans="1:31" x14ac:dyDescent="0.2">
      <c r="A479" s="155">
        <f t="shared" ca="1" si="37"/>
        <v>0</v>
      </c>
      <c r="B479" s="155">
        <f t="shared" ca="1" si="37"/>
        <v>0</v>
      </c>
      <c r="C479" s="155">
        <f t="shared" ca="1" si="37"/>
        <v>0</v>
      </c>
      <c r="D479" s="155"/>
      <c r="E479" s="155">
        <f t="shared" ca="1" si="37"/>
        <v>0</v>
      </c>
      <c r="F479" s="155">
        <f t="shared" ca="1" si="37"/>
        <v>0</v>
      </c>
      <c r="G479" s="155"/>
      <c r="H479" s="155"/>
      <c r="I479" s="155"/>
      <c r="J479" s="155"/>
      <c r="K479" s="155" t="s">
        <v>204</v>
      </c>
      <c r="L479" s="156" t="str">
        <f t="shared" ca="1" si="35"/>
        <v>N-O-0+0</v>
      </c>
      <c r="M479" s="155"/>
      <c r="N479" s="155">
        <f t="shared" ca="1" si="37"/>
        <v>0</v>
      </c>
      <c r="O479" s="155">
        <f t="shared" ca="1" si="37"/>
        <v>0</v>
      </c>
      <c r="P479" s="155"/>
      <c r="Q479" s="155">
        <f t="shared" ca="1" si="39"/>
        <v>0</v>
      </c>
      <c r="R479" s="155">
        <f t="shared" ca="1" si="39"/>
        <v>0</v>
      </c>
      <c r="S479" s="155">
        <f t="shared" ca="1" si="39"/>
        <v>0</v>
      </c>
      <c r="T479" s="155">
        <f t="shared" ca="1" si="39"/>
        <v>0</v>
      </c>
      <c r="U479" s="155">
        <f t="shared" ca="1" si="40"/>
        <v>0</v>
      </c>
      <c r="V479" s="155">
        <f t="shared" ca="1" si="40"/>
        <v>0</v>
      </c>
      <c r="W479" s="155">
        <f t="shared" ca="1" si="40"/>
        <v>0</v>
      </c>
      <c r="X479" s="155">
        <f t="shared" ca="1" si="40"/>
        <v>0</v>
      </c>
      <c r="Y479" s="155">
        <f t="shared" ca="1" si="40"/>
        <v>0</v>
      </c>
      <c r="Z479" s="155">
        <f t="shared" ca="1" si="40"/>
        <v>0</v>
      </c>
      <c r="AA479" s="155">
        <f t="shared" ca="1" si="40"/>
        <v>0</v>
      </c>
      <c r="AB479" s="155">
        <f t="shared" ca="1" si="40"/>
        <v>0</v>
      </c>
      <c r="AC479" s="155"/>
      <c r="AD479" s="155"/>
      <c r="AE479" s="155">
        <v>382</v>
      </c>
    </row>
    <row r="480" spans="1:31" x14ac:dyDescent="0.2">
      <c r="A480" s="155">
        <f t="shared" ca="1" si="37"/>
        <v>0</v>
      </c>
      <c r="B480" s="155">
        <f t="shared" ca="1" si="37"/>
        <v>0</v>
      </c>
      <c r="C480" s="155">
        <f t="shared" ca="1" si="37"/>
        <v>0</v>
      </c>
      <c r="D480" s="155"/>
      <c r="E480" s="155">
        <f t="shared" ca="1" si="37"/>
        <v>0</v>
      </c>
      <c r="F480" s="155">
        <f t="shared" ca="1" si="37"/>
        <v>0</v>
      </c>
      <c r="G480" s="155"/>
      <c r="H480" s="155"/>
      <c r="I480" s="155"/>
      <c r="J480" s="155"/>
      <c r="K480" s="155" t="s">
        <v>204</v>
      </c>
      <c r="L480" s="156" t="str">
        <f t="shared" ca="1" si="35"/>
        <v>N-O-0+0</v>
      </c>
      <c r="M480" s="155"/>
      <c r="N480" s="155">
        <f t="shared" ca="1" si="37"/>
        <v>0</v>
      </c>
      <c r="O480" s="155">
        <f t="shared" ca="1" si="37"/>
        <v>0</v>
      </c>
      <c r="P480" s="155"/>
      <c r="Q480" s="155">
        <f t="shared" ca="1" si="39"/>
        <v>0</v>
      </c>
      <c r="R480" s="155">
        <f t="shared" ca="1" si="39"/>
        <v>0</v>
      </c>
      <c r="S480" s="155">
        <f t="shared" ca="1" si="39"/>
        <v>0</v>
      </c>
      <c r="T480" s="155">
        <f t="shared" ca="1" si="39"/>
        <v>0</v>
      </c>
      <c r="U480" s="155">
        <f t="shared" ca="1" si="40"/>
        <v>0</v>
      </c>
      <c r="V480" s="155">
        <f t="shared" ca="1" si="40"/>
        <v>0</v>
      </c>
      <c r="W480" s="155">
        <f t="shared" ca="1" si="40"/>
        <v>0</v>
      </c>
      <c r="X480" s="155">
        <f t="shared" ca="1" si="40"/>
        <v>0</v>
      </c>
      <c r="Y480" s="155">
        <f t="shared" ca="1" si="40"/>
        <v>0</v>
      </c>
      <c r="Z480" s="155">
        <f t="shared" ca="1" si="40"/>
        <v>0</v>
      </c>
      <c r="AA480" s="155">
        <f t="shared" ca="1" si="40"/>
        <v>0</v>
      </c>
      <c r="AB480" s="155">
        <f t="shared" ca="1" si="40"/>
        <v>0</v>
      </c>
      <c r="AC480" s="155"/>
      <c r="AD480" s="155"/>
      <c r="AE480" s="155">
        <v>383</v>
      </c>
    </row>
    <row r="481" spans="1:31" x14ac:dyDescent="0.2">
      <c r="A481" s="155">
        <f t="shared" ca="1" si="37"/>
        <v>0</v>
      </c>
      <c r="B481" s="155">
        <f t="shared" ca="1" si="37"/>
        <v>0</v>
      </c>
      <c r="C481" s="155">
        <f t="shared" ca="1" si="37"/>
        <v>0</v>
      </c>
      <c r="D481" s="155"/>
      <c r="E481" s="155">
        <f t="shared" ca="1" si="37"/>
        <v>0</v>
      </c>
      <c r="F481" s="155">
        <f t="shared" ca="1" si="37"/>
        <v>0</v>
      </c>
      <c r="G481" s="155"/>
      <c r="H481" s="155"/>
      <c r="I481" s="155"/>
      <c r="J481" s="155"/>
      <c r="K481" s="155" t="s">
        <v>204</v>
      </c>
      <c r="L481" s="156" t="str">
        <f t="shared" ca="1" si="35"/>
        <v>N-O-0+0</v>
      </c>
      <c r="M481" s="155"/>
      <c r="N481" s="155">
        <f t="shared" ca="1" si="37"/>
        <v>0</v>
      </c>
      <c r="O481" s="155">
        <f t="shared" ca="1" si="37"/>
        <v>0</v>
      </c>
      <c r="P481" s="155"/>
      <c r="Q481" s="155">
        <f t="shared" ca="1" si="39"/>
        <v>0</v>
      </c>
      <c r="R481" s="155">
        <f t="shared" ca="1" si="39"/>
        <v>0</v>
      </c>
      <c r="S481" s="155">
        <f t="shared" ca="1" si="39"/>
        <v>0</v>
      </c>
      <c r="T481" s="155">
        <f t="shared" ca="1" si="39"/>
        <v>0</v>
      </c>
      <c r="U481" s="155">
        <f t="shared" ca="1" si="40"/>
        <v>0</v>
      </c>
      <c r="V481" s="155">
        <f t="shared" ca="1" si="40"/>
        <v>0</v>
      </c>
      <c r="W481" s="155">
        <f t="shared" ca="1" si="40"/>
        <v>0</v>
      </c>
      <c r="X481" s="155">
        <f t="shared" ca="1" si="40"/>
        <v>0</v>
      </c>
      <c r="Y481" s="155">
        <f t="shared" ca="1" si="40"/>
        <v>0</v>
      </c>
      <c r="Z481" s="155">
        <f t="shared" ca="1" si="40"/>
        <v>0</v>
      </c>
      <c r="AA481" s="155">
        <f t="shared" ca="1" si="40"/>
        <v>0</v>
      </c>
      <c r="AB481" s="155">
        <f t="shared" ca="1" si="40"/>
        <v>0</v>
      </c>
      <c r="AC481" s="155"/>
      <c r="AD481" s="155"/>
      <c r="AE481" s="155">
        <v>384</v>
      </c>
    </row>
    <row r="482" spans="1:31" x14ac:dyDescent="0.2">
      <c r="A482" s="155">
        <f t="shared" ca="1" si="37"/>
        <v>0</v>
      </c>
      <c r="B482" s="155">
        <f t="shared" ca="1" si="37"/>
        <v>0</v>
      </c>
      <c r="C482" s="155">
        <f t="shared" ca="1" si="37"/>
        <v>0</v>
      </c>
      <c r="D482" s="155"/>
      <c r="E482" s="155">
        <f t="shared" ca="1" si="37"/>
        <v>0</v>
      </c>
      <c r="F482" s="155">
        <f t="shared" ca="1" si="37"/>
        <v>0</v>
      </c>
      <c r="G482" s="155"/>
      <c r="H482" s="155"/>
      <c r="I482" s="155"/>
      <c r="J482" s="155"/>
      <c r="K482" s="155" t="s">
        <v>204</v>
      </c>
      <c r="L482" s="156" t="str">
        <f t="shared" ca="1" si="35"/>
        <v>N-O-0+0</v>
      </c>
      <c r="M482" s="155"/>
      <c r="N482" s="155">
        <f t="shared" ca="1" si="37"/>
        <v>0</v>
      </c>
      <c r="O482" s="155">
        <f t="shared" ca="1" si="37"/>
        <v>0</v>
      </c>
      <c r="P482" s="155"/>
      <c r="Q482" s="155">
        <f t="shared" ca="1" si="39"/>
        <v>0</v>
      </c>
      <c r="R482" s="155">
        <f t="shared" ca="1" si="39"/>
        <v>0</v>
      </c>
      <c r="S482" s="155">
        <f t="shared" ca="1" si="39"/>
        <v>0</v>
      </c>
      <c r="T482" s="155">
        <f t="shared" ca="1" si="39"/>
        <v>0</v>
      </c>
      <c r="U482" s="155">
        <f t="shared" ca="1" si="40"/>
        <v>0</v>
      </c>
      <c r="V482" s="155">
        <f t="shared" ca="1" si="40"/>
        <v>0</v>
      </c>
      <c r="W482" s="155">
        <f t="shared" ca="1" si="40"/>
        <v>0</v>
      </c>
      <c r="X482" s="155">
        <f t="shared" ca="1" si="40"/>
        <v>0</v>
      </c>
      <c r="Y482" s="155">
        <f t="shared" ca="1" si="40"/>
        <v>0</v>
      </c>
      <c r="Z482" s="155">
        <f t="shared" ca="1" si="40"/>
        <v>0</v>
      </c>
      <c r="AA482" s="155">
        <f t="shared" ca="1" si="40"/>
        <v>0</v>
      </c>
      <c r="AB482" s="155">
        <f t="shared" ca="1" si="40"/>
        <v>0</v>
      </c>
      <c r="AC482" s="155"/>
      <c r="AD482" s="155"/>
      <c r="AE482" s="155">
        <v>385</v>
      </c>
    </row>
    <row r="483" spans="1:31" x14ac:dyDescent="0.2">
      <c r="A483" s="155">
        <f t="shared" ca="1" si="37"/>
        <v>0</v>
      </c>
      <c r="B483" s="155">
        <f t="shared" ca="1" si="37"/>
        <v>0</v>
      </c>
      <c r="C483" s="155">
        <f t="shared" ca="1" si="37"/>
        <v>0</v>
      </c>
      <c r="D483" s="155"/>
      <c r="E483" s="155">
        <f t="shared" ca="1" si="37"/>
        <v>0</v>
      </c>
      <c r="F483" s="155">
        <f t="shared" ca="1" si="37"/>
        <v>0</v>
      </c>
      <c r="G483" s="155"/>
      <c r="H483" s="155"/>
      <c r="I483" s="155"/>
      <c r="J483" s="155"/>
      <c r="K483" s="155" t="s">
        <v>204</v>
      </c>
      <c r="L483" s="156" t="str">
        <f t="shared" ca="1" si="35"/>
        <v>N-O-0+0</v>
      </c>
      <c r="M483" s="155"/>
      <c r="N483" s="155">
        <f t="shared" ca="1" si="37"/>
        <v>0</v>
      </c>
      <c r="O483" s="155">
        <f t="shared" ca="1" si="37"/>
        <v>0</v>
      </c>
      <c r="P483" s="155"/>
      <c r="Q483" s="155">
        <f t="shared" ca="1" si="39"/>
        <v>0</v>
      </c>
      <c r="R483" s="155">
        <f t="shared" ca="1" si="39"/>
        <v>0</v>
      </c>
      <c r="S483" s="155">
        <f t="shared" ca="1" si="39"/>
        <v>0</v>
      </c>
      <c r="T483" s="155">
        <f t="shared" ca="1" si="39"/>
        <v>0</v>
      </c>
      <c r="U483" s="155">
        <f t="shared" ca="1" si="40"/>
        <v>0</v>
      </c>
      <c r="V483" s="155">
        <f t="shared" ca="1" si="40"/>
        <v>0</v>
      </c>
      <c r="W483" s="155">
        <f t="shared" ca="1" si="40"/>
        <v>0</v>
      </c>
      <c r="X483" s="155">
        <f t="shared" ca="1" si="40"/>
        <v>0</v>
      </c>
      <c r="Y483" s="155">
        <f t="shared" ca="1" si="40"/>
        <v>0</v>
      </c>
      <c r="Z483" s="155">
        <f t="shared" ca="1" si="40"/>
        <v>0</v>
      </c>
      <c r="AA483" s="155">
        <f t="shared" ca="1" si="40"/>
        <v>0</v>
      </c>
      <c r="AB483" s="155">
        <f t="shared" ref="B483:AB498" ca="1" si="41">INDIRECT(ADDRESS(AB$1001,$AE483,1,1,$AP$1))</f>
        <v>0</v>
      </c>
      <c r="AC483" s="155"/>
      <c r="AD483" s="155"/>
      <c r="AE483" s="155">
        <v>386</v>
      </c>
    </row>
    <row r="484" spans="1:31" x14ac:dyDescent="0.2">
      <c r="A484" s="155">
        <f t="shared" ca="1" si="37"/>
        <v>0</v>
      </c>
      <c r="B484" s="155">
        <f t="shared" ca="1" si="41"/>
        <v>0</v>
      </c>
      <c r="C484" s="155">
        <f t="shared" ca="1" si="41"/>
        <v>0</v>
      </c>
      <c r="D484" s="155"/>
      <c r="E484" s="155">
        <f t="shared" ca="1" si="41"/>
        <v>0</v>
      </c>
      <c r="F484" s="155">
        <f t="shared" ca="1" si="41"/>
        <v>0</v>
      </c>
      <c r="G484" s="155"/>
      <c r="H484" s="155"/>
      <c r="I484" s="155"/>
      <c r="J484" s="155"/>
      <c r="K484" s="155" t="s">
        <v>204</v>
      </c>
      <c r="L484" s="156" t="str">
        <f t="shared" ca="1" si="35"/>
        <v>N-O-0+0</v>
      </c>
      <c r="M484" s="155"/>
      <c r="N484" s="155">
        <f t="shared" ca="1" si="41"/>
        <v>0</v>
      </c>
      <c r="O484" s="155">
        <f t="shared" ca="1" si="41"/>
        <v>0</v>
      </c>
      <c r="P484" s="155"/>
      <c r="Q484" s="155">
        <f t="shared" ca="1" si="41"/>
        <v>0</v>
      </c>
      <c r="R484" s="155">
        <f t="shared" ca="1" si="41"/>
        <v>0</v>
      </c>
      <c r="S484" s="155">
        <f t="shared" ca="1" si="41"/>
        <v>0</v>
      </c>
      <c r="T484" s="155">
        <f t="shared" ca="1" si="41"/>
        <v>0</v>
      </c>
      <c r="U484" s="155">
        <f t="shared" ca="1" si="41"/>
        <v>0</v>
      </c>
      <c r="V484" s="155">
        <f t="shared" ca="1" si="41"/>
        <v>0</v>
      </c>
      <c r="W484" s="155">
        <f t="shared" ca="1" si="41"/>
        <v>0</v>
      </c>
      <c r="X484" s="155">
        <f t="shared" ca="1" si="41"/>
        <v>0</v>
      </c>
      <c r="Y484" s="155">
        <f t="shared" ca="1" si="41"/>
        <v>0</v>
      </c>
      <c r="Z484" s="155">
        <f t="shared" ca="1" si="41"/>
        <v>0</v>
      </c>
      <c r="AA484" s="155">
        <f t="shared" ca="1" si="41"/>
        <v>0</v>
      </c>
      <c r="AB484" s="155">
        <f t="shared" ca="1" si="41"/>
        <v>0</v>
      </c>
      <c r="AC484" s="155"/>
      <c r="AD484" s="155"/>
      <c r="AE484" s="155">
        <v>387</v>
      </c>
    </row>
    <row r="485" spans="1:31" x14ac:dyDescent="0.2">
      <c r="A485" s="155">
        <f t="shared" ca="1" si="37"/>
        <v>0</v>
      </c>
      <c r="B485" s="155">
        <f t="shared" ca="1" si="41"/>
        <v>0</v>
      </c>
      <c r="C485" s="155">
        <f t="shared" ca="1" si="41"/>
        <v>0</v>
      </c>
      <c r="D485" s="155"/>
      <c r="E485" s="155">
        <f t="shared" ca="1" si="41"/>
        <v>0</v>
      </c>
      <c r="F485" s="155">
        <f t="shared" ca="1" si="41"/>
        <v>0</v>
      </c>
      <c r="G485" s="155"/>
      <c r="H485" s="155"/>
      <c r="I485" s="155"/>
      <c r="J485" s="155"/>
      <c r="K485" s="155" t="s">
        <v>204</v>
      </c>
      <c r="L485" s="156" t="str">
        <f t="shared" ca="1" si="35"/>
        <v>N-O-0+0</v>
      </c>
      <c r="M485" s="155"/>
      <c r="N485" s="155">
        <f t="shared" ca="1" si="41"/>
        <v>0</v>
      </c>
      <c r="O485" s="155">
        <f t="shared" ca="1" si="41"/>
        <v>0</v>
      </c>
      <c r="P485" s="155"/>
      <c r="Q485" s="155">
        <f t="shared" ca="1" si="41"/>
        <v>0</v>
      </c>
      <c r="R485" s="155">
        <f t="shared" ca="1" si="41"/>
        <v>0</v>
      </c>
      <c r="S485" s="155">
        <f t="shared" ca="1" si="41"/>
        <v>0</v>
      </c>
      <c r="T485" s="155">
        <f t="shared" ca="1" si="41"/>
        <v>0</v>
      </c>
      <c r="U485" s="155">
        <f t="shared" ca="1" si="41"/>
        <v>0</v>
      </c>
      <c r="V485" s="155">
        <f t="shared" ca="1" si="41"/>
        <v>0</v>
      </c>
      <c r="W485" s="155">
        <f t="shared" ca="1" si="41"/>
        <v>0</v>
      </c>
      <c r="X485" s="155">
        <f t="shared" ca="1" si="41"/>
        <v>0</v>
      </c>
      <c r="Y485" s="155">
        <f t="shared" ca="1" si="41"/>
        <v>0</v>
      </c>
      <c r="Z485" s="155">
        <f t="shared" ca="1" si="41"/>
        <v>0</v>
      </c>
      <c r="AA485" s="155">
        <f t="shared" ca="1" si="41"/>
        <v>0</v>
      </c>
      <c r="AB485" s="155">
        <f t="shared" ca="1" si="41"/>
        <v>0</v>
      </c>
      <c r="AC485" s="155"/>
      <c r="AD485" s="155"/>
      <c r="AE485" s="155">
        <v>388</v>
      </c>
    </row>
    <row r="486" spans="1:31" x14ac:dyDescent="0.2">
      <c r="A486" s="155">
        <f t="shared" ref="A486:O546" ca="1" si="42">INDIRECT(ADDRESS(A$1001,$AE486,1,1,$AP$1))</f>
        <v>0</v>
      </c>
      <c r="B486" s="155">
        <f t="shared" ca="1" si="41"/>
        <v>0</v>
      </c>
      <c r="C486" s="155">
        <f t="shared" ca="1" si="41"/>
        <v>0</v>
      </c>
      <c r="D486" s="155"/>
      <c r="E486" s="155">
        <f t="shared" ca="1" si="41"/>
        <v>0</v>
      </c>
      <c r="F486" s="155">
        <f t="shared" ca="1" si="41"/>
        <v>0</v>
      </c>
      <c r="G486" s="155"/>
      <c r="H486" s="155"/>
      <c r="I486" s="155"/>
      <c r="J486" s="155"/>
      <c r="K486" s="155" t="s">
        <v>204</v>
      </c>
      <c r="L486" s="156" t="str">
        <f t="shared" ca="1" si="35"/>
        <v>N-O-0+0</v>
      </c>
      <c r="M486" s="155"/>
      <c r="N486" s="155">
        <f t="shared" ca="1" si="41"/>
        <v>0</v>
      </c>
      <c r="O486" s="155">
        <f t="shared" ca="1" si="41"/>
        <v>0</v>
      </c>
      <c r="P486" s="155"/>
      <c r="Q486" s="155">
        <f t="shared" ca="1" si="41"/>
        <v>0</v>
      </c>
      <c r="R486" s="155">
        <f t="shared" ca="1" si="41"/>
        <v>0</v>
      </c>
      <c r="S486" s="155">
        <f t="shared" ca="1" si="41"/>
        <v>0</v>
      </c>
      <c r="T486" s="155">
        <f t="shared" ca="1" si="41"/>
        <v>0</v>
      </c>
      <c r="U486" s="155">
        <f t="shared" ca="1" si="41"/>
        <v>0</v>
      </c>
      <c r="V486" s="155">
        <f t="shared" ca="1" si="41"/>
        <v>0</v>
      </c>
      <c r="W486" s="155">
        <f t="shared" ca="1" si="41"/>
        <v>0</v>
      </c>
      <c r="X486" s="155">
        <f t="shared" ca="1" si="41"/>
        <v>0</v>
      </c>
      <c r="Y486" s="155">
        <f t="shared" ca="1" si="41"/>
        <v>0</v>
      </c>
      <c r="Z486" s="155">
        <f t="shared" ca="1" si="41"/>
        <v>0</v>
      </c>
      <c r="AA486" s="155">
        <f t="shared" ca="1" si="41"/>
        <v>0</v>
      </c>
      <c r="AB486" s="155">
        <f t="shared" ca="1" si="41"/>
        <v>0</v>
      </c>
      <c r="AC486" s="155"/>
      <c r="AD486" s="155"/>
      <c r="AE486" s="155">
        <v>389</v>
      </c>
    </row>
    <row r="487" spans="1:31" x14ac:dyDescent="0.2">
      <c r="A487" s="155">
        <f t="shared" ca="1" si="42"/>
        <v>0</v>
      </c>
      <c r="B487" s="155">
        <f t="shared" ca="1" si="41"/>
        <v>0</v>
      </c>
      <c r="C487" s="155">
        <f t="shared" ca="1" si="41"/>
        <v>0</v>
      </c>
      <c r="D487" s="155"/>
      <c r="E487" s="155">
        <f t="shared" ca="1" si="41"/>
        <v>0</v>
      </c>
      <c r="F487" s="155">
        <f t="shared" ca="1" si="41"/>
        <v>0</v>
      </c>
      <c r="G487" s="155"/>
      <c r="H487" s="155"/>
      <c r="I487" s="155"/>
      <c r="J487" s="155"/>
      <c r="K487" s="155" t="s">
        <v>204</v>
      </c>
      <c r="L487" s="156" t="str">
        <f t="shared" ca="1" si="35"/>
        <v>N-O-0+0</v>
      </c>
      <c r="M487" s="155"/>
      <c r="N487" s="155">
        <f t="shared" ca="1" si="41"/>
        <v>0</v>
      </c>
      <c r="O487" s="155">
        <f t="shared" ca="1" si="41"/>
        <v>0</v>
      </c>
      <c r="P487" s="155"/>
      <c r="Q487" s="155">
        <f t="shared" ca="1" si="41"/>
        <v>0</v>
      </c>
      <c r="R487" s="155">
        <f t="shared" ca="1" si="41"/>
        <v>0</v>
      </c>
      <c r="S487" s="155">
        <f t="shared" ca="1" si="41"/>
        <v>0</v>
      </c>
      <c r="T487" s="155">
        <f t="shared" ca="1" si="41"/>
        <v>0</v>
      </c>
      <c r="U487" s="155">
        <f t="shared" ca="1" si="41"/>
        <v>0</v>
      </c>
      <c r="V487" s="155">
        <f t="shared" ca="1" si="41"/>
        <v>0</v>
      </c>
      <c r="W487" s="155">
        <f t="shared" ca="1" si="41"/>
        <v>0</v>
      </c>
      <c r="X487" s="155">
        <f t="shared" ca="1" si="41"/>
        <v>0</v>
      </c>
      <c r="Y487" s="155">
        <f t="shared" ca="1" si="41"/>
        <v>0</v>
      </c>
      <c r="Z487" s="155">
        <f t="shared" ca="1" si="41"/>
        <v>0</v>
      </c>
      <c r="AA487" s="155">
        <f t="shared" ca="1" si="41"/>
        <v>0</v>
      </c>
      <c r="AB487" s="155">
        <f t="shared" ca="1" si="41"/>
        <v>0</v>
      </c>
      <c r="AC487" s="155"/>
      <c r="AD487" s="155"/>
      <c r="AE487" s="155">
        <v>390</v>
      </c>
    </row>
    <row r="488" spans="1:31" x14ac:dyDescent="0.2">
      <c r="A488" s="155">
        <f t="shared" ca="1" si="42"/>
        <v>0</v>
      </c>
      <c r="B488" s="155">
        <f t="shared" ca="1" si="41"/>
        <v>0</v>
      </c>
      <c r="C488" s="155">
        <f t="shared" ca="1" si="41"/>
        <v>0</v>
      </c>
      <c r="D488" s="155"/>
      <c r="E488" s="155">
        <f t="shared" ca="1" si="41"/>
        <v>0</v>
      </c>
      <c r="F488" s="155">
        <f t="shared" ca="1" si="41"/>
        <v>0</v>
      </c>
      <c r="G488" s="155"/>
      <c r="H488" s="155"/>
      <c r="I488" s="155"/>
      <c r="J488" s="155"/>
      <c r="K488" s="155" t="s">
        <v>204</v>
      </c>
      <c r="L488" s="156" t="str">
        <f t="shared" ca="1" si="35"/>
        <v>N-O-0+0</v>
      </c>
      <c r="M488" s="155"/>
      <c r="N488" s="155">
        <f t="shared" ca="1" si="41"/>
        <v>0</v>
      </c>
      <c r="O488" s="155">
        <f t="shared" ca="1" si="41"/>
        <v>0</v>
      </c>
      <c r="P488" s="155"/>
      <c r="Q488" s="155">
        <f t="shared" ca="1" si="41"/>
        <v>0</v>
      </c>
      <c r="R488" s="155">
        <f t="shared" ca="1" si="41"/>
        <v>0</v>
      </c>
      <c r="S488" s="155">
        <f t="shared" ca="1" si="41"/>
        <v>0</v>
      </c>
      <c r="T488" s="155">
        <f t="shared" ca="1" si="41"/>
        <v>0</v>
      </c>
      <c r="U488" s="155">
        <f t="shared" ca="1" si="41"/>
        <v>0</v>
      </c>
      <c r="V488" s="155">
        <f t="shared" ca="1" si="41"/>
        <v>0</v>
      </c>
      <c r="W488" s="155">
        <f t="shared" ca="1" si="41"/>
        <v>0</v>
      </c>
      <c r="X488" s="155">
        <f t="shared" ca="1" si="41"/>
        <v>0</v>
      </c>
      <c r="Y488" s="155">
        <f t="shared" ca="1" si="41"/>
        <v>0</v>
      </c>
      <c r="Z488" s="155">
        <f t="shared" ca="1" si="41"/>
        <v>0</v>
      </c>
      <c r="AA488" s="155">
        <f t="shared" ca="1" si="41"/>
        <v>0</v>
      </c>
      <c r="AB488" s="155">
        <f t="shared" ca="1" si="41"/>
        <v>0</v>
      </c>
      <c r="AC488" s="155"/>
      <c r="AD488" s="155"/>
      <c r="AE488" s="155">
        <v>391</v>
      </c>
    </row>
    <row r="489" spans="1:31" x14ac:dyDescent="0.2">
      <c r="A489" s="155">
        <f t="shared" ca="1" si="42"/>
        <v>0</v>
      </c>
      <c r="B489" s="155">
        <f t="shared" ca="1" si="41"/>
        <v>0</v>
      </c>
      <c r="C489" s="155">
        <f t="shared" ca="1" si="41"/>
        <v>0</v>
      </c>
      <c r="D489" s="155"/>
      <c r="E489" s="155">
        <f t="shared" ca="1" si="41"/>
        <v>0</v>
      </c>
      <c r="F489" s="155">
        <f t="shared" ca="1" si="41"/>
        <v>0</v>
      </c>
      <c r="G489" s="155"/>
      <c r="H489" s="155"/>
      <c r="I489" s="155"/>
      <c r="J489" s="155"/>
      <c r="K489" s="155" t="s">
        <v>204</v>
      </c>
      <c r="L489" s="156" t="str">
        <f t="shared" ca="1" si="35"/>
        <v>N-O-0+0</v>
      </c>
      <c r="M489" s="155"/>
      <c r="N489" s="155">
        <f t="shared" ca="1" si="41"/>
        <v>0</v>
      </c>
      <c r="O489" s="155">
        <f t="shared" ca="1" si="41"/>
        <v>0</v>
      </c>
      <c r="P489" s="155"/>
      <c r="Q489" s="155">
        <f t="shared" ca="1" si="41"/>
        <v>0</v>
      </c>
      <c r="R489" s="155">
        <f t="shared" ca="1" si="41"/>
        <v>0</v>
      </c>
      <c r="S489" s="155">
        <f t="shared" ca="1" si="41"/>
        <v>0</v>
      </c>
      <c r="T489" s="155">
        <f t="shared" ca="1" si="41"/>
        <v>0</v>
      </c>
      <c r="U489" s="155">
        <f t="shared" ca="1" si="41"/>
        <v>0</v>
      </c>
      <c r="V489" s="155">
        <f t="shared" ca="1" si="41"/>
        <v>0</v>
      </c>
      <c r="W489" s="155">
        <f t="shared" ca="1" si="41"/>
        <v>0</v>
      </c>
      <c r="X489" s="155">
        <f t="shared" ca="1" si="41"/>
        <v>0</v>
      </c>
      <c r="Y489" s="155">
        <f t="shared" ca="1" si="41"/>
        <v>0</v>
      </c>
      <c r="Z489" s="155">
        <f t="shared" ca="1" si="41"/>
        <v>0</v>
      </c>
      <c r="AA489" s="155">
        <f t="shared" ca="1" si="41"/>
        <v>0</v>
      </c>
      <c r="AB489" s="155">
        <f t="shared" ca="1" si="41"/>
        <v>0</v>
      </c>
      <c r="AC489" s="155"/>
      <c r="AD489" s="155"/>
      <c r="AE489" s="155">
        <v>392</v>
      </c>
    </row>
    <row r="490" spans="1:31" x14ac:dyDescent="0.2">
      <c r="A490" s="155">
        <f t="shared" ca="1" si="42"/>
        <v>0</v>
      </c>
      <c r="B490" s="155">
        <f t="shared" ca="1" si="41"/>
        <v>0</v>
      </c>
      <c r="C490" s="155">
        <f t="shared" ca="1" si="41"/>
        <v>0</v>
      </c>
      <c r="D490" s="155"/>
      <c r="E490" s="155">
        <f t="shared" ca="1" si="41"/>
        <v>0</v>
      </c>
      <c r="F490" s="155">
        <f t="shared" ca="1" si="41"/>
        <v>0</v>
      </c>
      <c r="G490" s="155"/>
      <c r="H490" s="155"/>
      <c r="I490" s="155"/>
      <c r="J490" s="155"/>
      <c r="K490" s="155" t="s">
        <v>204</v>
      </c>
      <c r="L490" s="156" t="str">
        <f t="shared" ca="1" si="35"/>
        <v>N-O-0+0</v>
      </c>
      <c r="M490" s="155"/>
      <c r="N490" s="155">
        <f t="shared" ca="1" si="41"/>
        <v>0</v>
      </c>
      <c r="O490" s="155">
        <f t="shared" ca="1" si="41"/>
        <v>0</v>
      </c>
      <c r="P490" s="155"/>
      <c r="Q490" s="155">
        <f t="shared" ca="1" si="41"/>
        <v>0</v>
      </c>
      <c r="R490" s="155">
        <f t="shared" ca="1" si="41"/>
        <v>0</v>
      </c>
      <c r="S490" s="155">
        <f t="shared" ca="1" si="41"/>
        <v>0</v>
      </c>
      <c r="T490" s="155">
        <f t="shared" ca="1" si="41"/>
        <v>0</v>
      </c>
      <c r="U490" s="155">
        <f t="shared" ca="1" si="41"/>
        <v>0</v>
      </c>
      <c r="V490" s="155">
        <f t="shared" ca="1" si="41"/>
        <v>0</v>
      </c>
      <c r="W490" s="155">
        <f t="shared" ca="1" si="41"/>
        <v>0</v>
      </c>
      <c r="X490" s="155">
        <f t="shared" ca="1" si="41"/>
        <v>0</v>
      </c>
      <c r="Y490" s="155">
        <f t="shared" ca="1" si="41"/>
        <v>0</v>
      </c>
      <c r="Z490" s="155">
        <f t="shared" ca="1" si="41"/>
        <v>0</v>
      </c>
      <c r="AA490" s="155">
        <f t="shared" ca="1" si="41"/>
        <v>0</v>
      </c>
      <c r="AB490" s="155">
        <f t="shared" ca="1" si="41"/>
        <v>0</v>
      </c>
      <c r="AC490" s="155"/>
      <c r="AD490" s="155"/>
      <c r="AE490" s="155">
        <v>393</v>
      </c>
    </row>
    <row r="491" spans="1:31" x14ac:dyDescent="0.2">
      <c r="A491" s="155">
        <f t="shared" ca="1" si="42"/>
        <v>0</v>
      </c>
      <c r="B491" s="155">
        <f t="shared" ca="1" si="41"/>
        <v>0</v>
      </c>
      <c r="C491" s="155">
        <f t="shared" ca="1" si="41"/>
        <v>0</v>
      </c>
      <c r="D491" s="155"/>
      <c r="E491" s="155">
        <f t="shared" ca="1" si="41"/>
        <v>0</v>
      </c>
      <c r="F491" s="155">
        <f t="shared" ca="1" si="41"/>
        <v>0</v>
      </c>
      <c r="G491" s="155"/>
      <c r="H491" s="155"/>
      <c r="I491" s="155"/>
      <c r="J491" s="155"/>
      <c r="K491" s="155" t="s">
        <v>204</v>
      </c>
      <c r="L491" s="156" t="str">
        <f t="shared" ca="1" si="35"/>
        <v>N-O-0+0</v>
      </c>
      <c r="M491" s="155"/>
      <c r="N491" s="155">
        <f t="shared" ca="1" si="41"/>
        <v>0</v>
      </c>
      <c r="O491" s="155">
        <f t="shared" ca="1" si="41"/>
        <v>0</v>
      </c>
      <c r="P491" s="155"/>
      <c r="Q491" s="155">
        <f t="shared" ca="1" si="41"/>
        <v>0</v>
      </c>
      <c r="R491" s="155">
        <f t="shared" ca="1" si="41"/>
        <v>0</v>
      </c>
      <c r="S491" s="155">
        <f t="shared" ca="1" si="41"/>
        <v>0</v>
      </c>
      <c r="T491" s="155">
        <f t="shared" ca="1" si="41"/>
        <v>0</v>
      </c>
      <c r="U491" s="155">
        <f t="shared" ca="1" si="41"/>
        <v>0</v>
      </c>
      <c r="V491" s="155">
        <f t="shared" ca="1" si="41"/>
        <v>0</v>
      </c>
      <c r="W491" s="155">
        <f t="shared" ca="1" si="41"/>
        <v>0</v>
      </c>
      <c r="X491" s="155">
        <f t="shared" ca="1" si="41"/>
        <v>0</v>
      </c>
      <c r="Y491" s="155">
        <f t="shared" ca="1" si="41"/>
        <v>0</v>
      </c>
      <c r="Z491" s="155">
        <f t="shared" ca="1" si="41"/>
        <v>0</v>
      </c>
      <c r="AA491" s="155">
        <f t="shared" ca="1" si="41"/>
        <v>0</v>
      </c>
      <c r="AB491" s="155">
        <f t="shared" ca="1" si="41"/>
        <v>0</v>
      </c>
      <c r="AC491" s="155"/>
      <c r="AD491" s="155"/>
      <c r="AE491" s="155">
        <v>394</v>
      </c>
    </row>
    <row r="492" spans="1:31" x14ac:dyDescent="0.2">
      <c r="A492" s="155">
        <f t="shared" ca="1" si="42"/>
        <v>0</v>
      </c>
      <c r="B492" s="155">
        <f t="shared" ca="1" si="41"/>
        <v>0</v>
      </c>
      <c r="C492" s="155">
        <f t="shared" ca="1" si="41"/>
        <v>0</v>
      </c>
      <c r="D492" s="155"/>
      <c r="E492" s="155">
        <f t="shared" ca="1" si="41"/>
        <v>0</v>
      </c>
      <c r="F492" s="155">
        <f t="shared" ca="1" si="41"/>
        <v>0</v>
      </c>
      <c r="G492" s="155"/>
      <c r="H492" s="155"/>
      <c r="I492" s="155"/>
      <c r="J492" s="155"/>
      <c r="K492" s="155" t="s">
        <v>204</v>
      </c>
      <c r="L492" s="156" t="str">
        <f t="shared" ca="1" si="35"/>
        <v>N-O-0+0</v>
      </c>
      <c r="M492" s="155"/>
      <c r="N492" s="155">
        <f t="shared" ca="1" si="41"/>
        <v>0</v>
      </c>
      <c r="O492" s="155">
        <f t="shared" ca="1" si="41"/>
        <v>0</v>
      </c>
      <c r="P492" s="155"/>
      <c r="Q492" s="155">
        <f t="shared" ca="1" si="41"/>
        <v>0</v>
      </c>
      <c r="R492" s="155">
        <f t="shared" ca="1" si="41"/>
        <v>0</v>
      </c>
      <c r="S492" s="155">
        <f t="shared" ca="1" si="41"/>
        <v>0</v>
      </c>
      <c r="T492" s="155">
        <f t="shared" ca="1" si="41"/>
        <v>0</v>
      </c>
      <c r="U492" s="155">
        <f t="shared" ca="1" si="41"/>
        <v>0</v>
      </c>
      <c r="V492" s="155">
        <f t="shared" ca="1" si="41"/>
        <v>0</v>
      </c>
      <c r="W492" s="155">
        <f t="shared" ca="1" si="41"/>
        <v>0</v>
      </c>
      <c r="X492" s="155">
        <f t="shared" ca="1" si="41"/>
        <v>0</v>
      </c>
      <c r="Y492" s="155">
        <f t="shared" ca="1" si="41"/>
        <v>0</v>
      </c>
      <c r="Z492" s="155">
        <f t="shared" ca="1" si="41"/>
        <v>0</v>
      </c>
      <c r="AA492" s="155">
        <f t="shared" ca="1" si="41"/>
        <v>0</v>
      </c>
      <c r="AB492" s="155">
        <f t="shared" ca="1" si="41"/>
        <v>0</v>
      </c>
      <c r="AC492" s="155"/>
      <c r="AD492" s="155"/>
      <c r="AE492" s="155">
        <v>395</v>
      </c>
    </row>
    <row r="493" spans="1:31" x14ac:dyDescent="0.2">
      <c r="A493" s="155">
        <f t="shared" ca="1" si="42"/>
        <v>0</v>
      </c>
      <c r="B493" s="155">
        <f t="shared" ca="1" si="41"/>
        <v>0</v>
      </c>
      <c r="C493" s="155">
        <f t="shared" ca="1" si="41"/>
        <v>0</v>
      </c>
      <c r="D493" s="155"/>
      <c r="E493" s="155">
        <f t="shared" ca="1" si="41"/>
        <v>0</v>
      </c>
      <c r="F493" s="155">
        <f t="shared" ca="1" si="41"/>
        <v>0</v>
      </c>
      <c r="G493" s="155"/>
      <c r="H493" s="155"/>
      <c r="I493" s="155"/>
      <c r="J493" s="155"/>
      <c r="K493" s="155" t="s">
        <v>204</v>
      </c>
      <c r="L493" s="156" t="str">
        <f t="shared" ref="L493:L556" ca="1" si="43">CONCATENATE(K493,"-",A493,$K$1)</f>
        <v>N-O-0+0</v>
      </c>
      <c r="M493" s="155"/>
      <c r="N493" s="155">
        <f t="shared" ca="1" si="41"/>
        <v>0</v>
      </c>
      <c r="O493" s="155">
        <f t="shared" ca="1" si="41"/>
        <v>0</v>
      </c>
      <c r="P493" s="155"/>
      <c r="Q493" s="155">
        <f t="shared" ca="1" si="41"/>
        <v>0</v>
      </c>
      <c r="R493" s="155">
        <f t="shared" ca="1" si="41"/>
        <v>0</v>
      </c>
      <c r="S493" s="155">
        <f t="shared" ca="1" si="41"/>
        <v>0</v>
      </c>
      <c r="T493" s="155">
        <f t="shared" ca="1" si="41"/>
        <v>0</v>
      </c>
      <c r="U493" s="155">
        <f t="shared" ca="1" si="41"/>
        <v>0</v>
      </c>
      <c r="V493" s="155">
        <f t="shared" ca="1" si="41"/>
        <v>0</v>
      </c>
      <c r="W493" s="155">
        <f t="shared" ca="1" si="41"/>
        <v>0</v>
      </c>
      <c r="X493" s="155">
        <f t="shared" ca="1" si="41"/>
        <v>0</v>
      </c>
      <c r="Y493" s="155">
        <f t="shared" ca="1" si="41"/>
        <v>0</v>
      </c>
      <c r="Z493" s="155">
        <f t="shared" ca="1" si="41"/>
        <v>0</v>
      </c>
      <c r="AA493" s="155">
        <f t="shared" ca="1" si="41"/>
        <v>0</v>
      </c>
      <c r="AB493" s="155">
        <f t="shared" ca="1" si="41"/>
        <v>0</v>
      </c>
      <c r="AC493" s="155"/>
      <c r="AD493" s="155"/>
      <c r="AE493" s="155">
        <v>396</v>
      </c>
    </row>
    <row r="494" spans="1:31" x14ac:dyDescent="0.2">
      <c r="A494" s="155">
        <f t="shared" ca="1" si="42"/>
        <v>0</v>
      </c>
      <c r="B494" s="155">
        <f t="shared" ca="1" si="41"/>
        <v>0</v>
      </c>
      <c r="C494" s="155">
        <f t="shared" ca="1" si="41"/>
        <v>0</v>
      </c>
      <c r="D494" s="155"/>
      <c r="E494" s="155">
        <f t="shared" ca="1" si="41"/>
        <v>0</v>
      </c>
      <c r="F494" s="155">
        <f t="shared" ca="1" si="41"/>
        <v>0</v>
      </c>
      <c r="G494" s="155"/>
      <c r="H494" s="155"/>
      <c r="I494" s="155"/>
      <c r="J494" s="155"/>
      <c r="K494" s="155" t="s">
        <v>204</v>
      </c>
      <c r="L494" s="156" t="str">
        <f t="shared" ca="1" si="43"/>
        <v>N-O-0+0</v>
      </c>
      <c r="M494" s="155"/>
      <c r="N494" s="155">
        <f t="shared" ca="1" si="41"/>
        <v>0</v>
      </c>
      <c r="O494" s="155">
        <f t="shared" ca="1" si="41"/>
        <v>0</v>
      </c>
      <c r="P494" s="155"/>
      <c r="Q494" s="155">
        <f t="shared" ca="1" si="41"/>
        <v>0</v>
      </c>
      <c r="R494" s="155">
        <f t="shared" ca="1" si="41"/>
        <v>0</v>
      </c>
      <c r="S494" s="155">
        <f t="shared" ca="1" si="41"/>
        <v>0</v>
      </c>
      <c r="T494" s="155">
        <f t="shared" ca="1" si="41"/>
        <v>0</v>
      </c>
      <c r="U494" s="155">
        <f t="shared" ca="1" si="41"/>
        <v>0</v>
      </c>
      <c r="V494" s="155">
        <f t="shared" ca="1" si="41"/>
        <v>0</v>
      </c>
      <c r="W494" s="155">
        <f t="shared" ca="1" si="41"/>
        <v>0</v>
      </c>
      <c r="X494" s="155">
        <f t="shared" ca="1" si="41"/>
        <v>0</v>
      </c>
      <c r="Y494" s="155">
        <f t="shared" ca="1" si="41"/>
        <v>0</v>
      </c>
      <c r="Z494" s="155">
        <f t="shared" ca="1" si="41"/>
        <v>0</v>
      </c>
      <c r="AA494" s="155">
        <f t="shared" ca="1" si="41"/>
        <v>0</v>
      </c>
      <c r="AB494" s="155">
        <f t="shared" ca="1" si="41"/>
        <v>0</v>
      </c>
      <c r="AC494" s="155"/>
      <c r="AD494" s="155"/>
      <c r="AE494" s="155">
        <v>397</v>
      </c>
    </row>
    <row r="495" spans="1:31" x14ac:dyDescent="0.2">
      <c r="A495" s="155">
        <f t="shared" ca="1" si="42"/>
        <v>0</v>
      </c>
      <c r="B495" s="155">
        <f t="shared" ca="1" si="41"/>
        <v>0</v>
      </c>
      <c r="C495" s="155">
        <f t="shared" ca="1" si="41"/>
        <v>0</v>
      </c>
      <c r="D495" s="155"/>
      <c r="E495" s="155">
        <f t="shared" ca="1" si="41"/>
        <v>0</v>
      </c>
      <c r="F495" s="155">
        <f t="shared" ca="1" si="41"/>
        <v>0</v>
      </c>
      <c r="G495" s="155"/>
      <c r="H495" s="155"/>
      <c r="I495" s="155"/>
      <c r="J495" s="155"/>
      <c r="K495" s="155" t="s">
        <v>204</v>
      </c>
      <c r="L495" s="156" t="str">
        <f t="shared" ca="1" si="43"/>
        <v>N-O-0+0</v>
      </c>
      <c r="M495" s="155"/>
      <c r="N495" s="155">
        <f t="shared" ca="1" si="41"/>
        <v>0</v>
      </c>
      <c r="O495" s="155">
        <f t="shared" ca="1" si="41"/>
        <v>0</v>
      </c>
      <c r="P495" s="155"/>
      <c r="Q495" s="155">
        <f t="shared" ca="1" si="41"/>
        <v>0</v>
      </c>
      <c r="R495" s="155">
        <f t="shared" ca="1" si="41"/>
        <v>0</v>
      </c>
      <c r="S495" s="155">
        <f t="shared" ca="1" si="41"/>
        <v>0</v>
      </c>
      <c r="T495" s="155">
        <f t="shared" ca="1" si="41"/>
        <v>0</v>
      </c>
      <c r="U495" s="155">
        <f t="shared" ca="1" si="41"/>
        <v>0</v>
      </c>
      <c r="V495" s="155">
        <f t="shared" ca="1" si="41"/>
        <v>0</v>
      </c>
      <c r="W495" s="155">
        <f t="shared" ca="1" si="41"/>
        <v>0</v>
      </c>
      <c r="X495" s="155">
        <f t="shared" ca="1" si="41"/>
        <v>0</v>
      </c>
      <c r="Y495" s="155">
        <f t="shared" ca="1" si="41"/>
        <v>0</v>
      </c>
      <c r="Z495" s="155">
        <f t="shared" ca="1" si="41"/>
        <v>0</v>
      </c>
      <c r="AA495" s="155">
        <f t="shared" ca="1" si="41"/>
        <v>0</v>
      </c>
      <c r="AB495" s="155">
        <f t="shared" ca="1" si="41"/>
        <v>0</v>
      </c>
      <c r="AC495" s="155"/>
      <c r="AD495" s="155"/>
      <c r="AE495" s="155">
        <v>398</v>
      </c>
    </row>
    <row r="496" spans="1:31" x14ac:dyDescent="0.2">
      <c r="A496" s="155">
        <f t="shared" ca="1" si="42"/>
        <v>0</v>
      </c>
      <c r="B496" s="155">
        <f t="shared" ca="1" si="41"/>
        <v>0</v>
      </c>
      <c r="C496" s="155">
        <f t="shared" ca="1" si="41"/>
        <v>0</v>
      </c>
      <c r="D496" s="155"/>
      <c r="E496" s="155">
        <f t="shared" ca="1" si="41"/>
        <v>0</v>
      </c>
      <c r="F496" s="155">
        <f t="shared" ca="1" si="41"/>
        <v>0</v>
      </c>
      <c r="G496" s="155"/>
      <c r="H496" s="155"/>
      <c r="I496" s="155"/>
      <c r="J496" s="155"/>
      <c r="K496" s="155" t="s">
        <v>204</v>
      </c>
      <c r="L496" s="156" t="str">
        <f t="shared" ca="1" si="43"/>
        <v>N-O-0+0</v>
      </c>
      <c r="M496" s="155"/>
      <c r="N496" s="155">
        <f t="shared" ca="1" si="41"/>
        <v>0</v>
      </c>
      <c r="O496" s="155">
        <f t="shared" ca="1" si="41"/>
        <v>0</v>
      </c>
      <c r="P496" s="155"/>
      <c r="Q496" s="155">
        <f t="shared" ca="1" si="41"/>
        <v>0</v>
      </c>
      <c r="R496" s="155">
        <f t="shared" ca="1" si="41"/>
        <v>0</v>
      </c>
      <c r="S496" s="155">
        <f t="shared" ca="1" si="41"/>
        <v>0</v>
      </c>
      <c r="T496" s="155">
        <f t="shared" ca="1" si="41"/>
        <v>0</v>
      </c>
      <c r="U496" s="155">
        <f t="shared" ca="1" si="41"/>
        <v>0</v>
      </c>
      <c r="V496" s="155">
        <f t="shared" ca="1" si="41"/>
        <v>0</v>
      </c>
      <c r="W496" s="155">
        <f t="shared" ca="1" si="41"/>
        <v>0</v>
      </c>
      <c r="X496" s="155">
        <f t="shared" ca="1" si="41"/>
        <v>0</v>
      </c>
      <c r="Y496" s="155">
        <f t="shared" ca="1" si="41"/>
        <v>0</v>
      </c>
      <c r="Z496" s="155">
        <f t="shared" ca="1" si="41"/>
        <v>0</v>
      </c>
      <c r="AA496" s="155">
        <f t="shared" ca="1" si="41"/>
        <v>0</v>
      </c>
      <c r="AB496" s="155">
        <f t="shared" ca="1" si="41"/>
        <v>0</v>
      </c>
      <c r="AC496" s="155"/>
      <c r="AD496" s="155"/>
      <c r="AE496" s="155">
        <v>399</v>
      </c>
    </row>
    <row r="497" spans="1:31" x14ac:dyDescent="0.2">
      <c r="A497" s="155">
        <f t="shared" ca="1" si="42"/>
        <v>0</v>
      </c>
      <c r="B497" s="155">
        <f t="shared" ca="1" si="41"/>
        <v>0</v>
      </c>
      <c r="C497" s="155">
        <f t="shared" ca="1" si="41"/>
        <v>0</v>
      </c>
      <c r="D497" s="155"/>
      <c r="E497" s="155">
        <f t="shared" ca="1" si="41"/>
        <v>0</v>
      </c>
      <c r="F497" s="155">
        <f t="shared" ca="1" si="41"/>
        <v>0</v>
      </c>
      <c r="G497" s="155"/>
      <c r="H497" s="155"/>
      <c r="I497" s="155"/>
      <c r="J497" s="155"/>
      <c r="K497" s="155" t="s">
        <v>204</v>
      </c>
      <c r="L497" s="156" t="str">
        <f t="shared" ca="1" si="43"/>
        <v>N-O-0+0</v>
      </c>
      <c r="M497" s="155"/>
      <c r="N497" s="155">
        <f t="shared" ca="1" si="41"/>
        <v>0</v>
      </c>
      <c r="O497" s="155">
        <f t="shared" ca="1" si="41"/>
        <v>0</v>
      </c>
      <c r="P497" s="155"/>
      <c r="Q497" s="155">
        <f t="shared" ca="1" si="41"/>
        <v>0</v>
      </c>
      <c r="R497" s="155">
        <f t="shared" ca="1" si="41"/>
        <v>0</v>
      </c>
      <c r="S497" s="155">
        <f t="shared" ca="1" si="41"/>
        <v>0</v>
      </c>
      <c r="T497" s="155">
        <f t="shared" ca="1" si="41"/>
        <v>0</v>
      </c>
      <c r="U497" s="155">
        <f t="shared" ca="1" si="41"/>
        <v>0</v>
      </c>
      <c r="V497" s="155">
        <f t="shared" ca="1" si="41"/>
        <v>0</v>
      </c>
      <c r="W497" s="155">
        <f t="shared" ca="1" si="41"/>
        <v>0</v>
      </c>
      <c r="X497" s="155">
        <f t="shared" ca="1" si="41"/>
        <v>0</v>
      </c>
      <c r="Y497" s="155">
        <f t="shared" ca="1" si="41"/>
        <v>0</v>
      </c>
      <c r="Z497" s="155">
        <f t="shared" ca="1" si="41"/>
        <v>0</v>
      </c>
      <c r="AA497" s="155">
        <f t="shared" ca="1" si="41"/>
        <v>0</v>
      </c>
      <c r="AB497" s="155">
        <f t="shared" ca="1" si="41"/>
        <v>0</v>
      </c>
      <c r="AC497" s="155"/>
      <c r="AD497" s="155"/>
      <c r="AE497" s="155">
        <v>400</v>
      </c>
    </row>
    <row r="498" spans="1:31" x14ac:dyDescent="0.2">
      <c r="A498" s="155">
        <f t="shared" ca="1" si="42"/>
        <v>0</v>
      </c>
      <c r="B498" s="155">
        <f t="shared" ca="1" si="41"/>
        <v>0</v>
      </c>
      <c r="C498" s="155">
        <f t="shared" ca="1" si="41"/>
        <v>0</v>
      </c>
      <c r="D498" s="155"/>
      <c r="E498" s="155">
        <f t="shared" ref="E498:T529" ca="1" si="44">INDIRECT(ADDRESS(E$1001,$AE498,1,1,$AP$1))</f>
        <v>0</v>
      </c>
      <c r="F498" s="155">
        <f t="shared" ca="1" si="44"/>
        <v>0</v>
      </c>
      <c r="G498" s="155"/>
      <c r="H498" s="155"/>
      <c r="I498" s="155"/>
      <c r="J498" s="155"/>
      <c r="K498" s="155" t="s">
        <v>204</v>
      </c>
      <c r="L498" s="156" t="str">
        <f t="shared" ca="1" si="43"/>
        <v>N-O-0+0</v>
      </c>
      <c r="M498" s="155"/>
      <c r="N498" s="155">
        <f t="shared" ca="1" si="44"/>
        <v>0</v>
      </c>
      <c r="O498" s="155">
        <f t="shared" ca="1" si="44"/>
        <v>0</v>
      </c>
      <c r="P498" s="155"/>
      <c r="Q498" s="155">
        <f t="shared" ca="1" si="44"/>
        <v>0</v>
      </c>
      <c r="R498" s="155">
        <f t="shared" ca="1" si="44"/>
        <v>0</v>
      </c>
      <c r="S498" s="155">
        <f t="shared" ca="1" si="44"/>
        <v>0</v>
      </c>
      <c r="T498" s="155">
        <f t="shared" ca="1" si="44"/>
        <v>0</v>
      </c>
      <c r="U498" s="155">
        <f t="shared" ref="U498:AB529" ca="1" si="45">INDIRECT(ADDRESS(U$1001,$AE498,1,1,$AP$1))</f>
        <v>0</v>
      </c>
      <c r="V498" s="155">
        <f t="shared" ca="1" si="45"/>
        <v>0</v>
      </c>
      <c r="W498" s="155">
        <f t="shared" ca="1" si="45"/>
        <v>0</v>
      </c>
      <c r="X498" s="155">
        <f t="shared" ca="1" si="45"/>
        <v>0</v>
      </c>
      <c r="Y498" s="155">
        <f t="shared" ca="1" si="45"/>
        <v>0</v>
      </c>
      <c r="Z498" s="155">
        <f t="shared" ca="1" si="45"/>
        <v>0</v>
      </c>
      <c r="AA498" s="155">
        <f t="shared" ca="1" si="45"/>
        <v>0</v>
      </c>
      <c r="AB498" s="155">
        <f t="shared" ca="1" si="45"/>
        <v>0</v>
      </c>
      <c r="AC498" s="155"/>
      <c r="AD498" s="155"/>
      <c r="AE498" s="155">
        <v>401</v>
      </c>
    </row>
    <row r="499" spans="1:31" x14ac:dyDescent="0.2">
      <c r="A499" s="155">
        <f t="shared" ca="1" si="42"/>
        <v>0</v>
      </c>
      <c r="B499" s="155">
        <f t="shared" ca="1" si="42"/>
        <v>0</v>
      </c>
      <c r="C499" s="155">
        <f t="shared" ca="1" si="42"/>
        <v>0</v>
      </c>
      <c r="D499" s="155"/>
      <c r="E499" s="155">
        <f t="shared" ca="1" si="42"/>
        <v>0</v>
      </c>
      <c r="F499" s="155">
        <f t="shared" ca="1" si="42"/>
        <v>0</v>
      </c>
      <c r="G499" s="155"/>
      <c r="H499" s="155"/>
      <c r="I499" s="155"/>
      <c r="J499" s="155"/>
      <c r="K499" s="155" t="s">
        <v>204</v>
      </c>
      <c r="L499" s="156" t="str">
        <f t="shared" ca="1" si="43"/>
        <v>N-O-0+0</v>
      </c>
      <c r="M499" s="155"/>
      <c r="N499" s="155">
        <f t="shared" ca="1" si="42"/>
        <v>0</v>
      </c>
      <c r="O499" s="155">
        <f t="shared" ca="1" si="42"/>
        <v>0</v>
      </c>
      <c r="P499" s="155"/>
      <c r="Q499" s="155">
        <f t="shared" ca="1" si="44"/>
        <v>0</v>
      </c>
      <c r="R499" s="155">
        <f t="shared" ca="1" si="44"/>
        <v>0</v>
      </c>
      <c r="S499" s="155">
        <f t="shared" ca="1" si="44"/>
        <v>0</v>
      </c>
      <c r="T499" s="155">
        <f t="shared" ca="1" si="44"/>
        <v>0</v>
      </c>
      <c r="U499" s="155">
        <f t="shared" ca="1" si="45"/>
        <v>0</v>
      </c>
      <c r="V499" s="155">
        <f t="shared" ca="1" si="45"/>
        <v>0</v>
      </c>
      <c r="W499" s="155">
        <f t="shared" ca="1" si="45"/>
        <v>0</v>
      </c>
      <c r="X499" s="155">
        <f t="shared" ca="1" si="45"/>
        <v>0</v>
      </c>
      <c r="Y499" s="155">
        <f t="shared" ca="1" si="45"/>
        <v>0</v>
      </c>
      <c r="Z499" s="155">
        <f t="shared" ca="1" si="45"/>
        <v>0</v>
      </c>
      <c r="AA499" s="155">
        <f t="shared" ca="1" si="45"/>
        <v>0</v>
      </c>
      <c r="AB499" s="155">
        <f t="shared" ca="1" si="45"/>
        <v>0</v>
      </c>
      <c r="AC499" s="155"/>
      <c r="AD499" s="155"/>
      <c r="AE499" s="155">
        <v>402</v>
      </c>
    </row>
    <row r="500" spans="1:31" x14ac:dyDescent="0.2">
      <c r="A500" s="155">
        <f t="shared" ca="1" si="42"/>
        <v>0</v>
      </c>
      <c r="B500" s="155">
        <f t="shared" ca="1" si="42"/>
        <v>0</v>
      </c>
      <c r="C500" s="155">
        <f t="shared" ca="1" si="42"/>
        <v>0</v>
      </c>
      <c r="D500" s="155"/>
      <c r="E500" s="155">
        <f t="shared" ca="1" si="42"/>
        <v>0</v>
      </c>
      <c r="F500" s="155">
        <f t="shared" ca="1" si="42"/>
        <v>0</v>
      </c>
      <c r="G500" s="155"/>
      <c r="H500" s="155"/>
      <c r="I500" s="155"/>
      <c r="J500" s="155"/>
      <c r="K500" s="155" t="s">
        <v>204</v>
      </c>
      <c r="L500" s="156" t="str">
        <f t="shared" ca="1" si="43"/>
        <v>N-O-0+0</v>
      </c>
      <c r="M500" s="155"/>
      <c r="N500" s="155">
        <f t="shared" ca="1" si="42"/>
        <v>0</v>
      </c>
      <c r="O500" s="155">
        <f t="shared" ca="1" si="42"/>
        <v>0</v>
      </c>
      <c r="P500" s="155"/>
      <c r="Q500" s="155">
        <f t="shared" ca="1" si="44"/>
        <v>0</v>
      </c>
      <c r="R500" s="155">
        <f t="shared" ca="1" si="44"/>
        <v>0</v>
      </c>
      <c r="S500" s="155">
        <f t="shared" ca="1" si="44"/>
        <v>0</v>
      </c>
      <c r="T500" s="155">
        <f t="shared" ca="1" si="44"/>
        <v>0</v>
      </c>
      <c r="U500" s="155">
        <f t="shared" ca="1" si="45"/>
        <v>0</v>
      </c>
      <c r="V500" s="155">
        <f t="shared" ca="1" si="45"/>
        <v>0</v>
      </c>
      <c r="W500" s="155">
        <f t="shared" ca="1" si="45"/>
        <v>0</v>
      </c>
      <c r="X500" s="155">
        <f t="shared" ca="1" si="45"/>
        <v>0</v>
      </c>
      <c r="Y500" s="155">
        <f t="shared" ca="1" si="45"/>
        <v>0</v>
      </c>
      <c r="Z500" s="155">
        <f t="shared" ca="1" si="45"/>
        <v>0</v>
      </c>
      <c r="AA500" s="155">
        <f t="shared" ca="1" si="45"/>
        <v>0</v>
      </c>
      <c r="AB500" s="155">
        <f t="shared" ca="1" si="45"/>
        <v>0</v>
      </c>
      <c r="AC500" s="155"/>
      <c r="AD500" s="155"/>
      <c r="AE500" s="155">
        <v>403</v>
      </c>
    </row>
    <row r="501" spans="1:31" x14ac:dyDescent="0.2">
      <c r="A501" s="155">
        <f t="shared" ca="1" si="42"/>
        <v>0</v>
      </c>
      <c r="B501" s="155">
        <f t="shared" ca="1" si="42"/>
        <v>0</v>
      </c>
      <c r="C501" s="155">
        <f t="shared" ca="1" si="42"/>
        <v>0</v>
      </c>
      <c r="D501" s="155"/>
      <c r="E501" s="155">
        <f t="shared" ca="1" si="42"/>
        <v>0</v>
      </c>
      <c r="F501" s="155">
        <f t="shared" ca="1" si="42"/>
        <v>0</v>
      </c>
      <c r="G501" s="155"/>
      <c r="H501" s="155"/>
      <c r="I501" s="155"/>
      <c r="J501" s="155"/>
      <c r="K501" s="155" t="s">
        <v>204</v>
      </c>
      <c r="L501" s="156" t="str">
        <f t="shared" ca="1" si="43"/>
        <v>N-O-0+0</v>
      </c>
      <c r="M501" s="155"/>
      <c r="N501" s="155">
        <f t="shared" ca="1" si="42"/>
        <v>0</v>
      </c>
      <c r="O501" s="155">
        <f t="shared" ca="1" si="42"/>
        <v>0</v>
      </c>
      <c r="P501" s="155"/>
      <c r="Q501" s="155">
        <f t="shared" ca="1" si="44"/>
        <v>0</v>
      </c>
      <c r="R501" s="155">
        <f t="shared" ca="1" si="44"/>
        <v>0</v>
      </c>
      <c r="S501" s="155">
        <f t="shared" ca="1" si="44"/>
        <v>0</v>
      </c>
      <c r="T501" s="155">
        <f t="shared" ca="1" si="44"/>
        <v>0</v>
      </c>
      <c r="U501" s="155">
        <f t="shared" ca="1" si="45"/>
        <v>0</v>
      </c>
      <c r="V501" s="155">
        <f t="shared" ca="1" si="45"/>
        <v>0</v>
      </c>
      <c r="W501" s="155">
        <f t="shared" ca="1" si="45"/>
        <v>0</v>
      </c>
      <c r="X501" s="155">
        <f t="shared" ca="1" si="45"/>
        <v>0</v>
      </c>
      <c r="Y501" s="155">
        <f t="shared" ca="1" si="45"/>
        <v>0</v>
      </c>
      <c r="Z501" s="155">
        <f t="shared" ca="1" si="45"/>
        <v>0</v>
      </c>
      <c r="AA501" s="155">
        <f t="shared" ca="1" si="45"/>
        <v>0</v>
      </c>
      <c r="AB501" s="155">
        <f t="shared" ca="1" si="45"/>
        <v>0</v>
      </c>
      <c r="AC501" s="155"/>
      <c r="AD501" s="155"/>
      <c r="AE501" s="155">
        <v>404</v>
      </c>
    </row>
    <row r="502" spans="1:31" x14ac:dyDescent="0.2">
      <c r="A502" s="155">
        <f t="shared" ca="1" si="42"/>
        <v>0</v>
      </c>
      <c r="B502" s="155">
        <f t="shared" ca="1" si="42"/>
        <v>0</v>
      </c>
      <c r="C502" s="155">
        <f t="shared" ca="1" si="42"/>
        <v>0</v>
      </c>
      <c r="D502" s="155"/>
      <c r="E502" s="155">
        <f t="shared" ca="1" si="42"/>
        <v>0</v>
      </c>
      <c r="F502" s="155">
        <f t="shared" ca="1" si="42"/>
        <v>0</v>
      </c>
      <c r="G502" s="155"/>
      <c r="H502" s="155"/>
      <c r="I502" s="155"/>
      <c r="J502" s="155"/>
      <c r="K502" s="155" t="s">
        <v>204</v>
      </c>
      <c r="L502" s="156" t="str">
        <f t="shared" ca="1" si="43"/>
        <v>N-O-0+0</v>
      </c>
      <c r="M502" s="155"/>
      <c r="N502" s="155">
        <f t="shared" ca="1" si="42"/>
        <v>0</v>
      </c>
      <c r="O502" s="155">
        <f t="shared" ca="1" si="42"/>
        <v>0</v>
      </c>
      <c r="P502" s="155"/>
      <c r="Q502" s="155">
        <f t="shared" ca="1" si="44"/>
        <v>0</v>
      </c>
      <c r="R502" s="155">
        <f t="shared" ca="1" si="44"/>
        <v>0</v>
      </c>
      <c r="S502" s="155">
        <f t="shared" ca="1" si="44"/>
        <v>0</v>
      </c>
      <c r="T502" s="155">
        <f t="shared" ca="1" si="44"/>
        <v>0</v>
      </c>
      <c r="U502" s="155">
        <f t="shared" ca="1" si="45"/>
        <v>0</v>
      </c>
      <c r="V502" s="155">
        <f t="shared" ca="1" si="45"/>
        <v>0</v>
      </c>
      <c r="W502" s="155">
        <f t="shared" ca="1" si="45"/>
        <v>0</v>
      </c>
      <c r="X502" s="155">
        <f t="shared" ca="1" si="45"/>
        <v>0</v>
      </c>
      <c r="Y502" s="155">
        <f t="shared" ca="1" si="45"/>
        <v>0</v>
      </c>
      <c r="Z502" s="155">
        <f t="shared" ca="1" si="45"/>
        <v>0</v>
      </c>
      <c r="AA502" s="155">
        <f t="shared" ca="1" si="45"/>
        <v>0</v>
      </c>
      <c r="AB502" s="155">
        <f t="shared" ca="1" si="45"/>
        <v>0</v>
      </c>
      <c r="AC502" s="155"/>
      <c r="AD502" s="155"/>
      <c r="AE502" s="155">
        <v>405</v>
      </c>
    </row>
    <row r="503" spans="1:31" x14ac:dyDescent="0.2">
      <c r="A503" s="155">
        <f t="shared" ca="1" si="42"/>
        <v>0</v>
      </c>
      <c r="B503" s="155">
        <f t="shared" ca="1" si="42"/>
        <v>0</v>
      </c>
      <c r="C503" s="155">
        <f t="shared" ca="1" si="42"/>
        <v>0</v>
      </c>
      <c r="D503" s="155"/>
      <c r="E503" s="155">
        <f t="shared" ca="1" si="42"/>
        <v>0</v>
      </c>
      <c r="F503" s="155">
        <f t="shared" ca="1" si="42"/>
        <v>0</v>
      </c>
      <c r="G503" s="155"/>
      <c r="H503" s="155"/>
      <c r="I503" s="155"/>
      <c r="J503" s="155"/>
      <c r="K503" s="155" t="s">
        <v>204</v>
      </c>
      <c r="L503" s="156" t="str">
        <f t="shared" ca="1" si="43"/>
        <v>N-O-0+0</v>
      </c>
      <c r="M503" s="155"/>
      <c r="N503" s="155">
        <f t="shared" ca="1" si="42"/>
        <v>0</v>
      </c>
      <c r="O503" s="155">
        <f t="shared" ca="1" si="42"/>
        <v>0</v>
      </c>
      <c r="P503" s="155"/>
      <c r="Q503" s="155">
        <f t="shared" ca="1" si="44"/>
        <v>0</v>
      </c>
      <c r="R503" s="155">
        <f t="shared" ca="1" si="44"/>
        <v>0</v>
      </c>
      <c r="S503" s="155">
        <f t="shared" ca="1" si="44"/>
        <v>0</v>
      </c>
      <c r="T503" s="155">
        <f t="shared" ca="1" si="44"/>
        <v>0</v>
      </c>
      <c r="U503" s="155">
        <f t="shared" ca="1" si="45"/>
        <v>0</v>
      </c>
      <c r="V503" s="155">
        <f t="shared" ca="1" si="45"/>
        <v>0</v>
      </c>
      <c r="W503" s="155">
        <f t="shared" ca="1" si="45"/>
        <v>0</v>
      </c>
      <c r="X503" s="155">
        <f t="shared" ca="1" si="45"/>
        <v>0</v>
      </c>
      <c r="Y503" s="155">
        <f t="shared" ca="1" si="45"/>
        <v>0</v>
      </c>
      <c r="Z503" s="155">
        <f t="shared" ca="1" si="45"/>
        <v>0</v>
      </c>
      <c r="AA503" s="155">
        <f t="shared" ca="1" si="45"/>
        <v>0</v>
      </c>
      <c r="AB503" s="155">
        <f t="shared" ca="1" si="45"/>
        <v>0</v>
      </c>
      <c r="AC503" s="155"/>
      <c r="AD503" s="155"/>
      <c r="AE503" s="155">
        <v>406</v>
      </c>
    </row>
    <row r="504" spans="1:31" x14ac:dyDescent="0.2">
      <c r="A504" s="155">
        <f t="shared" ca="1" si="42"/>
        <v>0</v>
      </c>
      <c r="B504" s="155">
        <f t="shared" ca="1" si="42"/>
        <v>0</v>
      </c>
      <c r="C504" s="155">
        <f t="shared" ca="1" si="42"/>
        <v>0</v>
      </c>
      <c r="D504" s="155"/>
      <c r="E504" s="155">
        <f t="shared" ca="1" si="42"/>
        <v>0</v>
      </c>
      <c r="F504" s="155">
        <f t="shared" ca="1" si="42"/>
        <v>0</v>
      </c>
      <c r="G504" s="155"/>
      <c r="H504" s="155"/>
      <c r="I504" s="155"/>
      <c r="J504" s="155"/>
      <c r="K504" s="155" t="s">
        <v>204</v>
      </c>
      <c r="L504" s="156" t="str">
        <f t="shared" ca="1" si="43"/>
        <v>N-O-0+0</v>
      </c>
      <c r="M504" s="155"/>
      <c r="N504" s="155">
        <f t="shared" ca="1" si="42"/>
        <v>0</v>
      </c>
      <c r="O504" s="155">
        <f t="shared" ca="1" si="42"/>
        <v>0</v>
      </c>
      <c r="P504" s="155"/>
      <c r="Q504" s="155">
        <f t="shared" ca="1" si="44"/>
        <v>0</v>
      </c>
      <c r="R504" s="155">
        <f t="shared" ca="1" si="44"/>
        <v>0</v>
      </c>
      <c r="S504" s="155">
        <f t="shared" ca="1" si="44"/>
        <v>0</v>
      </c>
      <c r="T504" s="155">
        <f t="shared" ca="1" si="44"/>
        <v>0</v>
      </c>
      <c r="U504" s="155">
        <f t="shared" ca="1" si="45"/>
        <v>0</v>
      </c>
      <c r="V504" s="155">
        <f t="shared" ca="1" si="45"/>
        <v>0</v>
      </c>
      <c r="W504" s="155">
        <f t="shared" ca="1" si="45"/>
        <v>0</v>
      </c>
      <c r="X504" s="155">
        <f t="shared" ca="1" si="45"/>
        <v>0</v>
      </c>
      <c r="Y504" s="155">
        <f t="shared" ca="1" si="45"/>
        <v>0</v>
      </c>
      <c r="Z504" s="155">
        <f t="shared" ca="1" si="45"/>
        <v>0</v>
      </c>
      <c r="AA504" s="155">
        <f t="shared" ca="1" si="45"/>
        <v>0</v>
      </c>
      <c r="AB504" s="155">
        <f t="shared" ca="1" si="45"/>
        <v>0</v>
      </c>
      <c r="AC504" s="155"/>
      <c r="AD504" s="155"/>
      <c r="AE504" s="155">
        <v>407</v>
      </c>
    </row>
    <row r="505" spans="1:31" x14ac:dyDescent="0.2">
      <c r="A505" s="155">
        <f t="shared" ca="1" si="42"/>
        <v>0</v>
      </c>
      <c r="B505" s="155">
        <f t="shared" ca="1" si="42"/>
        <v>0</v>
      </c>
      <c r="C505" s="155">
        <f t="shared" ca="1" si="42"/>
        <v>0</v>
      </c>
      <c r="D505" s="155"/>
      <c r="E505" s="155">
        <f t="shared" ca="1" si="42"/>
        <v>0</v>
      </c>
      <c r="F505" s="155">
        <f t="shared" ca="1" si="42"/>
        <v>0</v>
      </c>
      <c r="G505" s="155"/>
      <c r="H505" s="155"/>
      <c r="I505" s="155"/>
      <c r="J505" s="155"/>
      <c r="K505" s="155" t="s">
        <v>204</v>
      </c>
      <c r="L505" s="156" t="str">
        <f t="shared" ca="1" si="43"/>
        <v>N-O-0+0</v>
      </c>
      <c r="M505" s="155"/>
      <c r="N505" s="155">
        <f t="shared" ca="1" si="42"/>
        <v>0</v>
      </c>
      <c r="O505" s="155">
        <f t="shared" ca="1" si="42"/>
        <v>0</v>
      </c>
      <c r="P505" s="155"/>
      <c r="Q505" s="155">
        <f t="shared" ca="1" si="44"/>
        <v>0</v>
      </c>
      <c r="R505" s="155">
        <f t="shared" ca="1" si="44"/>
        <v>0</v>
      </c>
      <c r="S505" s="155">
        <f t="shared" ca="1" si="44"/>
        <v>0</v>
      </c>
      <c r="T505" s="155">
        <f t="shared" ca="1" si="44"/>
        <v>0</v>
      </c>
      <c r="U505" s="155">
        <f t="shared" ca="1" si="45"/>
        <v>0</v>
      </c>
      <c r="V505" s="155">
        <f t="shared" ca="1" si="45"/>
        <v>0</v>
      </c>
      <c r="W505" s="155">
        <f t="shared" ca="1" si="45"/>
        <v>0</v>
      </c>
      <c r="X505" s="155">
        <f t="shared" ca="1" si="45"/>
        <v>0</v>
      </c>
      <c r="Y505" s="155">
        <f t="shared" ca="1" si="45"/>
        <v>0</v>
      </c>
      <c r="Z505" s="155">
        <f t="shared" ca="1" si="45"/>
        <v>0</v>
      </c>
      <c r="AA505" s="155">
        <f t="shared" ca="1" si="45"/>
        <v>0</v>
      </c>
      <c r="AB505" s="155">
        <f t="shared" ca="1" si="45"/>
        <v>0</v>
      </c>
      <c r="AC505" s="155"/>
      <c r="AD505" s="155"/>
      <c r="AE505" s="155">
        <v>408</v>
      </c>
    </row>
    <row r="506" spans="1:31" x14ac:dyDescent="0.2">
      <c r="A506" s="155">
        <f t="shared" ca="1" si="42"/>
        <v>0</v>
      </c>
      <c r="B506" s="155">
        <f t="shared" ca="1" si="42"/>
        <v>0</v>
      </c>
      <c r="C506" s="155">
        <f t="shared" ca="1" si="42"/>
        <v>0</v>
      </c>
      <c r="D506" s="155"/>
      <c r="E506" s="155">
        <f t="shared" ca="1" si="42"/>
        <v>0</v>
      </c>
      <c r="F506" s="155">
        <f t="shared" ca="1" si="42"/>
        <v>0</v>
      </c>
      <c r="G506" s="155"/>
      <c r="H506" s="155"/>
      <c r="I506" s="155"/>
      <c r="J506" s="155"/>
      <c r="K506" s="155" t="s">
        <v>204</v>
      </c>
      <c r="L506" s="156" t="str">
        <f t="shared" ca="1" si="43"/>
        <v>N-O-0+0</v>
      </c>
      <c r="M506" s="155"/>
      <c r="N506" s="155">
        <f t="shared" ca="1" si="42"/>
        <v>0</v>
      </c>
      <c r="O506" s="155">
        <f t="shared" ca="1" si="42"/>
        <v>0</v>
      </c>
      <c r="P506" s="155"/>
      <c r="Q506" s="155">
        <f t="shared" ca="1" si="44"/>
        <v>0</v>
      </c>
      <c r="R506" s="155">
        <f t="shared" ca="1" si="44"/>
        <v>0</v>
      </c>
      <c r="S506" s="155">
        <f t="shared" ca="1" si="44"/>
        <v>0</v>
      </c>
      <c r="T506" s="155">
        <f t="shared" ca="1" si="44"/>
        <v>0</v>
      </c>
      <c r="U506" s="155">
        <f t="shared" ca="1" si="45"/>
        <v>0</v>
      </c>
      <c r="V506" s="155">
        <f t="shared" ca="1" si="45"/>
        <v>0</v>
      </c>
      <c r="W506" s="155">
        <f t="shared" ca="1" si="45"/>
        <v>0</v>
      </c>
      <c r="X506" s="155">
        <f t="shared" ca="1" si="45"/>
        <v>0</v>
      </c>
      <c r="Y506" s="155">
        <f t="shared" ca="1" si="45"/>
        <v>0</v>
      </c>
      <c r="Z506" s="155">
        <f t="shared" ca="1" si="45"/>
        <v>0</v>
      </c>
      <c r="AA506" s="155">
        <f t="shared" ca="1" si="45"/>
        <v>0</v>
      </c>
      <c r="AB506" s="155">
        <f t="shared" ca="1" si="45"/>
        <v>0</v>
      </c>
      <c r="AC506" s="155"/>
      <c r="AD506" s="155"/>
      <c r="AE506" s="155">
        <v>409</v>
      </c>
    </row>
    <row r="507" spans="1:31" x14ac:dyDescent="0.2">
      <c r="A507" s="155">
        <f t="shared" ca="1" si="42"/>
        <v>0</v>
      </c>
      <c r="B507" s="155">
        <f t="shared" ca="1" si="42"/>
        <v>0</v>
      </c>
      <c r="C507" s="155">
        <f t="shared" ca="1" si="42"/>
        <v>0</v>
      </c>
      <c r="D507" s="155"/>
      <c r="E507" s="155">
        <f t="shared" ca="1" si="42"/>
        <v>0</v>
      </c>
      <c r="F507" s="155">
        <f t="shared" ca="1" si="42"/>
        <v>0</v>
      </c>
      <c r="G507" s="155"/>
      <c r="H507" s="155"/>
      <c r="I507" s="155"/>
      <c r="J507" s="155"/>
      <c r="K507" s="155" t="s">
        <v>204</v>
      </c>
      <c r="L507" s="156" t="str">
        <f t="shared" ca="1" si="43"/>
        <v>N-O-0+0</v>
      </c>
      <c r="M507" s="155"/>
      <c r="N507" s="155">
        <f t="shared" ca="1" si="42"/>
        <v>0</v>
      </c>
      <c r="O507" s="155">
        <f t="shared" ca="1" si="42"/>
        <v>0</v>
      </c>
      <c r="P507" s="155"/>
      <c r="Q507" s="155">
        <f t="shared" ca="1" si="44"/>
        <v>0</v>
      </c>
      <c r="R507" s="155">
        <f t="shared" ca="1" si="44"/>
        <v>0</v>
      </c>
      <c r="S507" s="155">
        <f t="shared" ca="1" si="44"/>
        <v>0</v>
      </c>
      <c r="T507" s="155">
        <f t="shared" ca="1" si="44"/>
        <v>0</v>
      </c>
      <c r="U507" s="155">
        <f t="shared" ca="1" si="45"/>
        <v>0</v>
      </c>
      <c r="V507" s="155">
        <f t="shared" ca="1" si="45"/>
        <v>0</v>
      </c>
      <c r="W507" s="155">
        <f t="shared" ca="1" si="45"/>
        <v>0</v>
      </c>
      <c r="X507" s="155">
        <f t="shared" ca="1" si="45"/>
        <v>0</v>
      </c>
      <c r="Y507" s="155">
        <f t="shared" ca="1" si="45"/>
        <v>0</v>
      </c>
      <c r="Z507" s="155">
        <f t="shared" ca="1" si="45"/>
        <v>0</v>
      </c>
      <c r="AA507" s="155">
        <f t="shared" ca="1" si="45"/>
        <v>0</v>
      </c>
      <c r="AB507" s="155">
        <f t="shared" ca="1" si="45"/>
        <v>0</v>
      </c>
      <c r="AC507" s="155"/>
      <c r="AD507" s="155"/>
      <c r="AE507" s="155">
        <v>410</v>
      </c>
    </row>
    <row r="508" spans="1:31" x14ac:dyDescent="0.2">
      <c r="A508" s="155">
        <f t="shared" ca="1" si="42"/>
        <v>0</v>
      </c>
      <c r="B508" s="155">
        <f t="shared" ca="1" si="42"/>
        <v>0</v>
      </c>
      <c r="C508" s="155">
        <f t="shared" ca="1" si="42"/>
        <v>0</v>
      </c>
      <c r="D508" s="155"/>
      <c r="E508" s="155">
        <f t="shared" ca="1" si="42"/>
        <v>0</v>
      </c>
      <c r="F508" s="155">
        <f t="shared" ca="1" si="42"/>
        <v>0</v>
      </c>
      <c r="G508" s="155"/>
      <c r="H508" s="155"/>
      <c r="I508" s="155"/>
      <c r="J508" s="155"/>
      <c r="K508" s="155" t="s">
        <v>204</v>
      </c>
      <c r="L508" s="156" t="str">
        <f t="shared" ca="1" si="43"/>
        <v>N-O-0+0</v>
      </c>
      <c r="M508" s="155"/>
      <c r="N508" s="155">
        <f t="shared" ca="1" si="42"/>
        <v>0</v>
      </c>
      <c r="O508" s="155">
        <f t="shared" ca="1" si="42"/>
        <v>0</v>
      </c>
      <c r="P508" s="155"/>
      <c r="Q508" s="155">
        <f t="shared" ca="1" si="44"/>
        <v>0</v>
      </c>
      <c r="R508" s="155">
        <f t="shared" ca="1" si="44"/>
        <v>0</v>
      </c>
      <c r="S508" s="155">
        <f t="shared" ca="1" si="44"/>
        <v>0</v>
      </c>
      <c r="T508" s="155">
        <f t="shared" ca="1" si="44"/>
        <v>0</v>
      </c>
      <c r="U508" s="155">
        <f t="shared" ca="1" si="45"/>
        <v>0</v>
      </c>
      <c r="V508" s="155">
        <f t="shared" ca="1" si="45"/>
        <v>0</v>
      </c>
      <c r="W508" s="155">
        <f t="shared" ca="1" si="45"/>
        <v>0</v>
      </c>
      <c r="X508" s="155">
        <f t="shared" ca="1" si="45"/>
        <v>0</v>
      </c>
      <c r="Y508" s="155">
        <f t="shared" ca="1" si="45"/>
        <v>0</v>
      </c>
      <c r="Z508" s="155">
        <f t="shared" ca="1" si="45"/>
        <v>0</v>
      </c>
      <c r="AA508" s="155">
        <f t="shared" ca="1" si="45"/>
        <v>0</v>
      </c>
      <c r="AB508" s="155">
        <f t="shared" ca="1" si="45"/>
        <v>0</v>
      </c>
      <c r="AC508" s="155"/>
      <c r="AD508" s="155"/>
      <c r="AE508" s="155">
        <v>411</v>
      </c>
    </row>
    <row r="509" spans="1:31" x14ac:dyDescent="0.2">
      <c r="A509" s="155">
        <f t="shared" ca="1" si="42"/>
        <v>0</v>
      </c>
      <c r="B509" s="155">
        <f t="shared" ca="1" si="42"/>
        <v>0</v>
      </c>
      <c r="C509" s="155">
        <f t="shared" ca="1" si="42"/>
        <v>0</v>
      </c>
      <c r="D509" s="155"/>
      <c r="E509" s="155">
        <f t="shared" ca="1" si="42"/>
        <v>0</v>
      </c>
      <c r="F509" s="155">
        <f t="shared" ca="1" si="42"/>
        <v>0</v>
      </c>
      <c r="G509" s="155"/>
      <c r="H509" s="155"/>
      <c r="I509" s="155"/>
      <c r="J509" s="155"/>
      <c r="K509" s="155" t="s">
        <v>204</v>
      </c>
      <c r="L509" s="156" t="str">
        <f t="shared" ca="1" si="43"/>
        <v>N-O-0+0</v>
      </c>
      <c r="M509" s="155"/>
      <c r="N509" s="155">
        <f t="shared" ca="1" si="42"/>
        <v>0</v>
      </c>
      <c r="O509" s="155">
        <f t="shared" ca="1" si="42"/>
        <v>0</v>
      </c>
      <c r="P509" s="155"/>
      <c r="Q509" s="155">
        <f t="shared" ca="1" si="44"/>
        <v>0</v>
      </c>
      <c r="R509" s="155">
        <f t="shared" ca="1" si="44"/>
        <v>0</v>
      </c>
      <c r="S509" s="155">
        <f t="shared" ca="1" si="44"/>
        <v>0</v>
      </c>
      <c r="T509" s="155">
        <f t="shared" ca="1" si="44"/>
        <v>0</v>
      </c>
      <c r="U509" s="155">
        <f t="shared" ca="1" si="45"/>
        <v>0</v>
      </c>
      <c r="V509" s="155">
        <f t="shared" ca="1" si="45"/>
        <v>0</v>
      </c>
      <c r="W509" s="155">
        <f t="shared" ca="1" si="45"/>
        <v>0</v>
      </c>
      <c r="X509" s="155">
        <f t="shared" ca="1" si="45"/>
        <v>0</v>
      </c>
      <c r="Y509" s="155">
        <f t="shared" ca="1" si="45"/>
        <v>0</v>
      </c>
      <c r="Z509" s="155">
        <f t="shared" ca="1" si="45"/>
        <v>0</v>
      </c>
      <c r="AA509" s="155">
        <f t="shared" ca="1" si="45"/>
        <v>0</v>
      </c>
      <c r="AB509" s="155">
        <f t="shared" ca="1" si="45"/>
        <v>0</v>
      </c>
      <c r="AC509" s="155"/>
      <c r="AD509" s="155"/>
      <c r="AE509" s="155">
        <v>412</v>
      </c>
    </row>
    <row r="510" spans="1:31" x14ac:dyDescent="0.2">
      <c r="A510" s="155">
        <f t="shared" ca="1" si="42"/>
        <v>0</v>
      </c>
      <c r="B510" s="155">
        <f t="shared" ca="1" si="42"/>
        <v>0</v>
      </c>
      <c r="C510" s="155">
        <f t="shared" ca="1" si="42"/>
        <v>0</v>
      </c>
      <c r="D510" s="155"/>
      <c r="E510" s="155">
        <f t="shared" ca="1" si="42"/>
        <v>0</v>
      </c>
      <c r="F510" s="155">
        <f t="shared" ca="1" si="42"/>
        <v>0</v>
      </c>
      <c r="G510" s="155"/>
      <c r="H510" s="155"/>
      <c r="I510" s="155"/>
      <c r="J510" s="155"/>
      <c r="K510" s="155" t="s">
        <v>204</v>
      </c>
      <c r="L510" s="156" t="str">
        <f t="shared" ca="1" si="43"/>
        <v>N-O-0+0</v>
      </c>
      <c r="M510" s="155"/>
      <c r="N510" s="155">
        <f t="shared" ca="1" si="42"/>
        <v>0</v>
      </c>
      <c r="O510" s="155">
        <f t="shared" ca="1" si="42"/>
        <v>0</v>
      </c>
      <c r="P510" s="155"/>
      <c r="Q510" s="155">
        <f t="shared" ca="1" si="44"/>
        <v>0</v>
      </c>
      <c r="R510" s="155">
        <f t="shared" ca="1" si="44"/>
        <v>0</v>
      </c>
      <c r="S510" s="155">
        <f t="shared" ca="1" si="44"/>
        <v>0</v>
      </c>
      <c r="T510" s="155">
        <f t="shared" ca="1" si="44"/>
        <v>0</v>
      </c>
      <c r="U510" s="155">
        <f t="shared" ca="1" si="45"/>
        <v>0</v>
      </c>
      <c r="V510" s="155">
        <f t="shared" ca="1" si="45"/>
        <v>0</v>
      </c>
      <c r="W510" s="155">
        <f t="shared" ca="1" si="45"/>
        <v>0</v>
      </c>
      <c r="X510" s="155">
        <f t="shared" ca="1" si="45"/>
        <v>0</v>
      </c>
      <c r="Y510" s="155">
        <f t="shared" ca="1" si="45"/>
        <v>0</v>
      </c>
      <c r="Z510" s="155">
        <f t="shared" ca="1" si="45"/>
        <v>0</v>
      </c>
      <c r="AA510" s="155">
        <f t="shared" ca="1" si="45"/>
        <v>0</v>
      </c>
      <c r="AB510" s="155">
        <f t="shared" ca="1" si="45"/>
        <v>0</v>
      </c>
      <c r="AC510" s="155"/>
      <c r="AD510" s="155"/>
      <c r="AE510" s="155">
        <v>413</v>
      </c>
    </row>
    <row r="511" spans="1:31" x14ac:dyDescent="0.2">
      <c r="A511" s="155">
        <f t="shared" ca="1" si="42"/>
        <v>0</v>
      </c>
      <c r="B511" s="155">
        <f t="shared" ca="1" si="42"/>
        <v>0</v>
      </c>
      <c r="C511" s="155">
        <f t="shared" ca="1" si="42"/>
        <v>0</v>
      </c>
      <c r="D511" s="155"/>
      <c r="E511" s="155">
        <f t="shared" ca="1" si="42"/>
        <v>0</v>
      </c>
      <c r="F511" s="155">
        <f t="shared" ca="1" si="42"/>
        <v>0</v>
      </c>
      <c r="G511" s="155"/>
      <c r="H511" s="155"/>
      <c r="I511" s="155"/>
      <c r="J511" s="155"/>
      <c r="K511" s="155" t="s">
        <v>204</v>
      </c>
      <c r="L511" s="156" t="str">
        <f t="shared" ca="1" si="43"/>
        <v>N-O-0+0</v>
      </c>
      <c r="M511" s="155"/>
      <c r="N511" s="155">
        <f t="shared" ca="1" si="42"/>
        <v>0</v>
      </c>
      <c r="O511" s="155">
        <f t="shared" ca="1" si="42"/>
        <v>0</v>
      </c>
      <c r="P511" s="155"/>
      <c r="Q511" s="155">
        <f t="shared" ca="1" si="44"/>
        <v>0</v>
      </c>
      <c r="R511" s="155">
        <f t="shared" ca="1" si="44"/>
        <v>0</v>
      </c>
      <c r="S511" s="155">
        <f t="shared" ca="1" si="44"/>
        <v>0</v>
      </c>
      <c r="T511" s="155">
        <f t="shared" ca="1" si="44"/>
        <v>0</v>
      </c>
      <c r="U511" s="155">
        <f t="shared" ca="1" si="45"/>
        <v>0</v>
      </c>
      <c r="V511" s="155">
        <f t="shared" ca="1" si="45"/>
        <v>0</v>
      </c>
      <c r="W511" s="155">
        <f t="shared" ca="1" si="45"/>
        <v>0</v>
      </c>
      <c r="X511" s="155">
        <f t="shared" ca="1" si="45"/>
        <v>0</v>
      </c>
      <c r="Y511" s="155">
        <f t="shared" ca="1" si="45"/>
        <v>0</v>
      </c>
      <c r="Z511" s="155">
        <f t="shared" ca="1" si="45"/>
        <v>0</v>
      </c>
      <c r="AA511" s="155">
        <f t="shared" ca="1" si="45"/>
        <v>0</v>
      </c>
      <c r="AB511" s="155">
        <f t="shared" ca="1" si="45"/>
        <v>0</v>
      </c>
      <c r="AC511" s="155"/>
      <c r="AD511" s="155"/>
      <c r="AE511" s="155">
        <v>414</v>
      </c>
    </row>
    <row r="512" spans="1:31" x14ac:dyDescent="0.2">
      <c r="A512" s="155">
        <f t="shared" ca="1" si="42"/>
        <v>0</v>
      </c>
      <c r="B512" s="155">
        <f t="shared" ca="1" si="42"/>
        <v>0</v>
      </c>
      <c r="C512" s="155">
        <f t="shared" ca="1" si="42"/>
        <v>0</v>
      </c>
      <c r="D512" s="155"/>
      <c r="E512" s="155">
        <f t="shared" ca="1" si="42"/>
        <v>0</v>
      </c>
      <c r="F512" s="155">
        <f t="shared" ca="1" si="42"/>
        <v>0</v>
      </c>
      <c r="G512" s="155"/>
      <c r="H512" s="155"/>
      <c r="I512" s="155"/>
      <c r="J512" s="155"/>
      <c r="K512" s="155" t="s">
        <v>204</v>
      </c>
      <c r="L512" s="156" t="str">
        <f t="shared" ca="1" si="43"/>
        <v>N-O-0+0</v>
      </c>
      <c r="M512" s="155"/>
      <c r="N512" s="155">
        <f t="shared" ca="1" si="42"/>
        <v>0</v>
      </c>
      <c r="O512" s="155">
        <f t="shared" ca="1" si="42"/>
        <v>0</v>
      </c>
      <c r="P512" s="155"/>
      <c r="Q512" s="155">
        <f t="shared" ca="1" si="44"/>
        <v>0</v>
      </c>
      <c r="R512" s="155">
        <f t="shared" ca="1" si="44"/>
        <v>0</v>
      </c>
      <c r="S512" s="155">
        <f t="shared" ca="1" si="44"/>
        <v>0</v>
      </c>
      <c r="T512" s="155">
        <f t="shared" ca="1" si="44"/>
        <v>0</v>
      </c>
      <c r="U512" s="155">
        <f t="shared" ca="1" si="45"/>
        <v>0</v>
      </c>
      <c r="V512" s="155">
        <f t="shared" ca="1" si="45"/>
        <v>0</v>
      </c>
      <c r="W512" s="155">
        <f t="shared" ca="1" si="45"/>
        <v>0</v>
      </c>
      <c r="X512" s="155">
        <f t="shared" ca="1" si="45"/>
        <v>0</v>
      </c>
      <c r="Y512" s="155">
        <f t="shared" ca="1" si="45"/>
        <v>0</v>
      </c>
      <c r="Z512" s="155">
        <f t="shared" ca="1" si="45"/>
        <v>0</v>
      </c>
      <c r="AA512" s="155">
        <f t="shared" ca="1" si="45"/>
        <v>0</v>
      </c>
      <c r="AB512" s="155">
        <f t="shared" ca="1" si="45"/>
        <v>0</v>
      </c>
      <c r="AC512" s="155"/>
      <c r="AD512" s="155"/>
      <c r="AE512" s="155">
        <v>415</v>
      </c>
    </row>
    <row r="513" spans="1:31" x14ac:dyDescent="0.2">
      <c r="A513" s="155">
        <f t="shared" ca="1" si="42"/>
        <v>0</v>
      </c>
      <c r="B513" s="155">
        <f t="shared" ca="1" si="42"/>
        <v>0</v>
      </c>
      <c r="C513" s="155">
        <f t="shared" ca="1" si="42"/>
        <v>0</v>
      </c>
      <c r="D513" s="155"/>
      <c r="E513" s="155">
        <f t="shared" ca="1" si="42"/>
        <v>0</v>
      </c>
      <c r="F513" s="155">
        <f t="shared" ca="1" si="42"/>
        <v>0</v>
      </c>
      <c r="G513" s="155"/>
      <c r="H513" s="155"/>
      <c r="I513" s="155"/>
      <c r="J513" s="155"/>
      <c r="K513" s="155" t="s">
        <v>204</v>
      </c>
      <c r="L513" s="156" t="str">
        <f t="shared" ca="1" si="43"/>
        <v>N-O-0+0</v>
      </c>
      <c r="M513" s="155"/>
      <c r="N513" s="155">
        <f t="shared" ca="1" si="42"/>
        <v>0</v>
      </c>
      <c r="O513" s="155">
        <f t="shared" ca="1" si="42"/>
        <v>0</v>
      </c>
      <c r="P513" s="155"/>
      <c r="Q513" s="155">
        <f t="shared" ca="1" si="44"/>
        <v>0</v>
      </c>
      <c r="R513" s="155">
        <f t="shared" ca="1" si="44"/>
        <v>0</v>
      </c>
      <c r="S513" s="155">
        <f t="shared" ca="1" si="44"/>
        <v>0</v>
      </c>
      <c r="T513" s="155">
        <f t="shared" ca="1" si="44"/>
        <v>0</v>
      </c>
      <c r="U513" s="155">
        <f t="shared" ca="1" si="45"/>
        <v>0</v>
      </c>
      <c r="V513" s="155">
        <f t="shared" ca="1" si="45"/>
        <v>0</v>
      </c>
      <c r="W513" s="155">
        <f t="shared" ca="1" si="45"/>
        <v>0</v>
      </c>
      <c r="X513" s="155">
        <f t="shared" ca="1" si="45"/>
        <v>0</v>
      </c>
      <c r="Y513" s="155">
        <f t="shared" ca="1" si="45"/>
        <v>0</v>
      </c>
      <c r="Z513" s="155">
        <f t="shared" ca="1" si="45"/>
        <v>0</v>
      </c>
      <c r="AA513" s="155">
        <f t="shared" ca="1" si="45"/>
        <v>0</v>
      </c>
      <c r="AB513" s="155">
        <f t="shared" ca="1" si="45"/>
        <v>0</v>
      </c>
      <c r="AC513" s="155"/>
      <c r="AD513" s="155"/>
      <c r="AE513" s="155">
        <v>416</v>
      </c>
    </row>
    <row r="514" spans="1:31" x14ac:dyDescent="0.2">
      <c r="A514" s="155">
        <f t="shared" ca="1" si="42"/>
        <v>0</v>
      </c>
      <c r="B514" s="155">
        <f t="shared" ca="1" si="42"/>
        <v>0</v>
      </c>
      <c r="C514" s="155">
        <f t="shared" ca="1" si="42"/>
        <v>0</v>
      </c>
      <c r="D514" s="155"/>
      <c r="E514" s="155">
        <f t="shared" ca="1" si="42"/>
        <v>0</v>
      </c>
      <c r="F514" s="155">
        <f t="shared" ca="1" si="42"/>
        <v>0</v>
      </c>
      <c r="G514" s="155"/>
      <c r="H514" s="155"/>
      <c r="I514" s="155"/>
      <c r="J514" s="155"/>
      <c r="K514" s="155" t="s">
        <v>204</v>
      </c>
      <c r="L514" s="156" t="str">
        <f t="shared" ca="1" si="43"/>
        <v>N-O-0+0</v>
      </c>
      <c r="M514" s="155"/>
      <c r="N514" s="155">
        <f t="shared" ca="1" si="42"/>
        <v>0</v>
      </c>
      <c r="O514" s="155">
        <f t="shared" ca="1" si="42"/>
        <v>0</v>
      </c>
      <c r="P514" s="155"/>
      <c r="Q514" s="155">
        <f t="shared" ca="1" si="44"/>
        <v>0</v>
      </c>
      <c r="R514" s="155">
        <f t="shared" ca="1" si="44"/>
        <v>0</v>
      </c>
      <c r="S514" s="155">
        <f t="shared" ca="1" si="44"/>
        <v>0</v>
      </c>
      <c r="T514" s="155">
        <f t="shared" ca="1" si="44"/>
        <v>0</v>
      </c>
      <c r="U514" s="155">
        <f t="shared" ca="1" si="45"/>
        <v>0</v>
      </c>
      <c r="V514" s="155">
        <f t="shared" ca="1" si="45"/>
        <v>0</v>
      </c>
      <c r="W514" s="155">
        <f t="shared" ca="1" si="45"/>
        <v>0</v>
      </c>
      <c r="X514" s="155">
        <f t="shared" ca="1" si="45"/>
        <v>0</v>
      </c>
      <c r="Y514" s="155">
        <f t="shared" ca="1" si="45"/>
        <v>0</v>
      </c>
      <c r="Z514" s="155">
        <f t="shared" ca="1" si="45"/>
        <v>0</v>
      </c>
      <c r="AA514" s="155">
        <f t="shared" ca="1" si="45"/>
        <v>0</v>
      </c>
      <c r="AB514" s="155">
        <f t="shared" ca="1" si="45"/>
        <v>0</v>
      </c>
      <c r="AC514" s="155"/>
      <c r="AD514" s="155"/>
      <c r="AE514" s="155">
        <v>417</v>
      </c>
    </row>
    <row r="515" spans="1:31" x14ac:dyDescent="0.2">
      <c r="A515" s="155">
        <f t="shared" ca="1" si="42"/>
        <v>0</v>
      </c>
      <c r="B515" s="155">
        <f t="shared" ca="1" si="42"/>
        <v>0</v>
      </c>
      <c r="C515" s="155">
        <f t="shared" ca="1" si="42"/>
        <v>0</v>
      </c>
      <c r="D515" s="155"/>
      <c r="E515" s="155">
        <f t="shared" ca="1" si="42"/>
        <v>0</v>
      </c>
      <c r="F515" s="155">
        <f t="shared" ca="1" si="42"/>
        <v>0</v>
      </c>
      <c r="G515" s="155"/>
      <c r="H515" s="155"/>
      <c r="I515" s="155"/>
      <c r="J515" s="155"/>
      <c r="K515" s="155" t="s">
        <v>204</v>
      </c>
      <c r="L515" s="156" t="str">
        <f t="shared" ca="1" si="43"/>
        <v>N-O-0+0</v>
      </c>
      <c r="M515" s="155"/>
      <c r="N515" s="155">
        <f t="shared" ca="1" si="42"/>
        <v>0</v>
      </c>
      <c r="O515" s="155">
        <f t="shared" ca="1" si="42"/>
        <v>0</v>
      </c>
      <c r="P515" s="155"/>
      <c r="Q515" s="155">
        <f t="shared" ca="1" si="44"/>
        <v>0</v>
      </c>
      <c r="R515" s="155">
        <f t="shared" ca="1" si="44"/>
        <v>0</v>
      </c>
      <c r="S515" s="155">
        <f t="shared" ca="1" si="44"/>
        <v>0</v>
      </c>
      <c r="T515" s="155">
        <f t="shared" ca="1" si="44"/>
        <v>0</v>
      </c>
      <c r="U515" s="155">
        <f t="shared" ca="1" si="45"/>
        <v>0</v>
      </c>
      <c r="V515" s="155">
        <f t="shared" ca="1" si="45"/>
        <v>0</v>
      </c>
      <c r="W515" s="155">
        <f t="shared" ca="1" si="45"/>
        <v>0</v>
      </c>
      <c r="X515" s="155">
        <f t="shared" ca="1" si="45"/>
        <v>0</v>
      </c>
      <c r="Y515" s="155">
        <f t="shared" ca="1" si="45"/>
        <v>0</v>
      </c>
      <c r="Z515" s="155">
        <f t="shared" ca="1" si="45"/>
        <v>0</v>
      </c>
      <c r="AA515" s="155">
        <f t="shared" ca="1" si="45"/>
        <v>0</v>
      </c>
      <c r="AB515" s="155">
        <f t="shared" ca="1" si="45"/>
        <v>0</v>
      </c>
      <c r="AC515" s="155"/>
      <c r="AD515" s="155"/>
      <c r="AE515" s="155">
        <v>418</v>
      </c>
    </row>
    <row r="516" spans="1:31" x14ac:dyDescent="0.2">
      <c r="A516" s="155">
        <f t="shared" ca="1" si="42"/>
        <v>0</v>
      </c>
      <c r="B516" s="155">
        <f t="shared" ca="1" si="42"/>
        <v>0</v>
      </c>
      <c r="C516" s="155">
        <f t="shared" ca="1" si="42"/>
        <v>0</v>
      </c>
      <c r="D516" s="155"/>
      <c r="E516" s="155">
        <f t="shared" ca="1" si="42"/>
        <v>0</v>
      </c>
      <c r="F516" s="155">
        <f t="shared" ca="1" si="42"/>
        <v>0</v>
      </c>
      <c r="G516" s="155"/>
      <c r="H516" s="155"/>
      <c r="I516" s="155"/>
      <c r="J516" s="155"/>
      <c r="K516" s="155" t="s">
        <v>204</v>
      </c>
      <c r="L516" s="156" t="str">
        <f t="shared" ca="1" si="43"/>
        <v>N-O-0+0</v>
      </c>
      <c r="M516" s="155"/>
      <c r="N516" s="155">
        <f t="shared" ca="1" si="42"/>
        <v>0</v>
      </c>
      <c r="O516" s="155">
        <f t="shared" ca="1" si="42"/>
        <v>0</v>
      </c>
      <c r="P516" s="155"/>
      <c r="Q516" s="155">
        <f t="shared" ca="1" si="44"/>
        <v>0</v>
      </c>
      <c r="R516" s="155">
        <f t="shared" ca="1" si="44"/>
        <v>0</v>
      </c>
      <c r="S516" s="155">
        <f t="shared" ca="1" si="44"/>
        <v>0</v>
      </c>
      <c r="T516" s="155">
        <f t="shared" ca="1" si="44"/>
        <v>0</v>
      </c>
      <c r="U516" s="155">
        <f t="shared" ca="1" si="45"/>
        <v>0</v>
      </c>
      <c r="V516" s="155">
        <f t="shared" ca="1" si="45"/>
        <v>0</v>
      </c>
      <c r="W516" s="155">
        <f t="shared" ca="1" si="45"/>
        <v>0</v>
      </c>
      <c r="X516" s="155">
        <f t="shared" ca="1" si="45"/>
        <v>0</v>
      </c>
      <c r="Y516" s="155">
        <f t="shared" ca="1" si="45"/>
        <v>0</v>
      </c>
      <c r="Z516" s="155">
        <f t="shared" ca="1" si="45"/>
        <v>0</v>
      </c>
      <c r="AA516" s="155">
        <f t="shared" ca="1" si="45"/>
        <v>0</v>
      </c>
      <c r="AB516" s="155">
        <f t="shared" ca="1" si="45"/>
        <v>0</v>
      </c>
      <c r="AC516" s="155"/>
      <c r="AD516" s="155"/>
      <c r="AE516" s="155">
        <v>419</v>
      </c>
    </row>
    <row r="517" spans="1:31" x14ac:dyDescent="0.2">
      <c r="A517" s="155">
        <f t="shared" ca="1" si="42"/>
        <v>0</v>
      </c>
      <c r="B517" s="155">
        <f t="shared" ca="1" si="42"/>
        <v>0</v>
      </c>
      <c r="C517" s="155">
        <f t="shared" ca="1" si="42"/>
        <v>0</v>
      </c>
      <c r="D517" s="155"/>
      <c r="E517" s="155">
        <f t="shared" ca="1" si="42"/>
        <v>0</v>
      </c>
      <c r="F517" s="155">
        <f t="shared" ca="1" si="42"/>
        <v>0</v>
      </c>
      <c r="G517" s="155"/>
      <c r="H517" s="155"/>
      <c r="I517" s="155"/>
      <c r="J517" s="155"/>
      <c r="K517" s="155" t="s">
        <v>204</v>
      </c>
      <c r="L517" s="156" t="str">
        <f t="shared" ca="1" si="43"/>
        <v>N-O-0+0</v>
      </c>
      <c r="M517" s="155"/>
      <c r="N517" s="155">
        <f t="shared" ca="1" si="42"/>
        <v>0</v>
      </c>
      <c r="O517" s="155">
        <f t="shared" ca="1" si="42"/>
        <v>0</v>
      </c>
      <c r="P517" s="155"/>
      <c r="Q517" s="155">
        <f t="shared" ca="1" si="44"/>
        <v>0</v>
      </c>
      <c r="R517" s="155">
        <f t="shared" ca="1" si="44"/>
        <v>0</v>
      </c>
      <c r="S517" s="155">
        <f t="shared" ca="1" si="44"/>
        <v>0</v>
      </c>
      <c r="T517" s="155">
        <f t="shared" ca="1" si="44"/>
        <v>0</v>
      </c>
      <c r="U517" s="155">
        <f t="shared" ca="1" si="45"/>
        <v>0</v>
      </c>
      <c r="V517" s="155">
        <f t="shared" ca="1" si="45"/>
        <v>0</v>
      </c>
      <c r="W517" s="155">
        <f t="shared" ca="1" si="45"/>
        <v>0</v>
      </c>
      <c r="X517" s="155">
        <f t="shared" ca="1" si="45"/>
        <v>0</v>
      </c>
      <c r="Y517" s="155">
        <f t="shared" ca="1" si="45"/>
        <v>0</v>
      </c>
      <c r="Z517" s="155">
        <f t="shared" ca="1" si="45"/>
        <v>0</v>
      </c>
      <c r="AA517" s="155">
        <f t="shared" ca="1" si="45"/>
        <v>0</v>
      </c>
      <c r="AB517" s="155">
        <f t="shared" ca="1" si="45"/>
        <v>0</v>
      </c>
      <c r="AC517" s="155"/>
      <c r="AD517" s="155"/>
      <c r="AE517" s="155">
        <v>420</v>
      </c>
    </row>
    <row r="518" spans="1:31" x14ac:dyDescent="0.2">
      <c r="A518" s="155">
        <f t="shared" ca="1" si="42"/>
        <v>0</v>
      </c>
      <c r="B518" s="155">
        <f t="shared" ca="1" si="42"/>
        <v>0</v>
      </c>
      <c r="C518" s="155">
        <f t="shared" ca="1" si="42"/>
        <v>0</v>
      </c>
      <c r="D518" s="155"/>
      <c r="E518" s="155">
        <f t="shared" ca="1" si="42"/>
        <v>0</v>
      </c>
      <c r="F518" s="155">
        <f t="shared" ca="1" si="42"/>
        <v>0</v>
      </c>
      <c r="G518" s="155"/>
      <c r="H518" s="155"/>
      <c r="I518" s="155"/>
      <c r="J518" s="155"/>
      <c r="K518" s="155" t="s">
        <v>204</v>
      </c>
      <c r="L518" s="156" t="str">
        <f t="shared" ca="1" si="43"/>
        <v>N-O-0+0</v>
      </c>
      <c r="M518" s="155"/>
      <c r="N518" s="155">
        <f t="shared" ca="1" si="42"/>
        <v>0</v>
      </c>
      <c r="O518" s="155">
        <f t="shared" ca="1" si="42"/>
        <v>0</v>
      </c>
      <c r="P518" s="155"/>
      <c r="Q518" s="155">
        <f t="shared" ca="1" si="44"/>
        <v>0</v>
      </c>
      <c r="R518" s="155">
        <f t="shared" ca="1" si="44"/>
        <v>0</v>
      </c>
      <c r="S518" s="155">
        <f t="shared" ca="1" si="44"/>
        <v>0</v>
      </c>
      <c r="T518" s="155">
        <f t="shared" ca="1" si="44"/>
        <v>0</v>
      </c>
      <c r="U518" s="155">
        <f t="shared" ca="1" si="45"/>
        <v>0</v>
      </c>
      <c r="V518" s="155">
        <f t="shared" ca="1" si="45"/>
        <v>0</v>
      </c>
      <c r="W518" s="155">
        <f t="shared" ca="1" si="45"/>
        <v>0</v>
      </c>
      <c r="X518" s="155">
        <f t="shared" ca="1" si="45"/>
        <v>0</v>
      </c>
      <c r="Y518" s="155">
        <f t="shared" ca="1" si="45"/>
        <v>0</v>
      </c>
      <c r="Z518" s="155">
        <f t="shared" ca="1" si="45"/>
        <v>0</v>
      </c>
      <c r="AA518" s="155">
        <f t="shared" ca="1" si="45"/>
        <v>0</v>
      </c>
      <c r="AB518" s="155">
        <f t="shared" ca="1" si="45"/>
        <v>0</v>
      </c>
      <c r="AC518" s="155"/>
      <c r="AD518" s="155"/>
      <c r="AE518" s="155">
        <v>421</v>
      </c>
    </row>
    <row r="519" spans="1:31" x14ac:dyDescent="0.2">
      <c r="A519" s="155">
        <f t="shared" ca="1" si="42"/>
        <v>0</v>
      </c>
      <c r="B519" s="155">
        <f t="shared" ca="1" si="42"/>
        <v>0</v>
      </c>
      <c r="C519" s="155">
        <f t="shared" ca="1" si="42"/>
        <v>0</v>
      </c>
      <c r="D519" s="155"/>
      <c r="E519" s="155">
        <f t="shared" ca="1" si="42"/>
        <v>0</v>
      </c>
      <c r="F519" s="155">
        <f t="shared" ca="1" si="42"/>
        <v>0</v>
      </c>
      <c r="G519" s="155"/>
      <c r="H519" s="155"/>
      <c r="I519" s="155"/>
      <c r="J519" s="155"/>
      <c r="K519" s="155" t="s">
        <v>204</v>
      </c>
      <c r="L519" s="156" t="str">
        <f t="shared" ca="1" si="43"/>
        <v>N-O-0+0</v>
      </c>
      <c r="M519" s="155"/>
      <c r="N519" s="155">
        <f t="shared" ca="1" si="42"/>
        <v>0</v>
      </c>
      <c r="O519" s="155">
        <f t="shared" ca="1" si="42"/>
        <v>0</v>
      </c>
      <c r="P519" s="155"/>
      <c r="Q519" s="155">
        <f t="shared" ca="1" si="44"/>
        <v>0</v>
      </c>
      <c r="R519" s="155">
        <f t="shared" ca="1" si="44"/>
        <v>0</v>
      </c>
      <c r="S519" s="155">
        <f t="shared" ca="1" si="44"/>
        <v>0</v>
      </c>
      <c r="T519" s="155">
        <f t="shared" ca="1" si="44"/>
        <v>0</v>
      </c>
      <c r="U519" s="155">
        <f t="shared" ca="1" si="45"/>
        <v>0</v>
      </c>
      <c r="V519" s="155">
        <f t="shared" ca="1" si="45"/>
        <v>0</v>
      </c>
      <c r="W519" s="155">
        <f t="shared" ca="1" si="45"/>
        <v>0</v>
      </c>
      <c r="X519" s="155">
        <f t="shared" ca="1" si="45"/>
        <v>0</v>
      </c>
      <c r="Y519" s="155">
        <f t="shared" ca="1" si="45"/>
        <v>0</v>
      </c>
      <c r="Z519" s="155">
        <f t="shared" ca="1" si="45"/>
        <v>0</v>
      </c>
      <c r="AA519" s="155">
        <f t="shared" ca="1" si="45"/>
        <v>0</v>
      </c>
      <c r="AB519" s="155">
        <f t="shared" ca="1" si="45"/>
        <v>0</v>
      </c>
      <c r="AC519" s="155"/>
      <c r="AD519" s="155"/>
      <c r="AE519" s="155">
        <v>422</v>
      </c>
    </row>
    <row r="520" spans="1:31" x14ac:dyDescent="0.2">
      <c r="A520" s="155">
        <f t="shared" ca="1" si="42"/>
        <v>0</v>
      </c>
      <c r="B520" s="155">
        <f t="shared" ca="1" si="42"/>
        <v>0</v>
      </c>
      <c r="C520" s="155">
        <f t="shared" ca="1" si="42"/>
        <v>0</v>
      </c>
      <c r="D520" s="155"/>
      <c r="E520" s="155">
        <f t="shared" ca="1" si="42"/>
        <v>0</v>
      </c>
      <c r="F520" s="155">
        <f t="shared" ca="1" si="42"/>
        <v>0</v>
      </c>
      <c r="G520" s="155"/>
      <c r="H520" s="155"/>
      <c r="I520" s="155"/>
      <c r="J520" s="155"/>
      <c r="K520" s="155" t="s">
        <v>204</v>
      </c>
      <c r="L520" s="156" t="str">
        <f t="shared" ca="1" si="43"/>
        <v>N-O-0+0</v>
      </c>
      <c r="M520" s="155"/>
      <c r="N520" s="155">
        <f t="shared" ca="1" si="42"/>
        <v>0</v>
      </c>
      <c r="O520" s="155">
        <f t="shared" ca="1" si="42"/>
        <v>0</v>
      </c>
      <c r="P520" s="155"/>
      <c r="Q520" s="155">
        <f t="shared" ca="1" si="44"/>
        <v>0</v>
      </c>
      <c r="R520" s="155">
        <f t="shared" ca="1" si="44"/>
        <v>0</v>
      </c>
      <c r="S520" s="155">
        <f t="shared" ca="1" si="44"/>
        <v>0</v>
      </c>
      <c r="T520" s="155">
        <f t="shared" ca="1" si="44"/>
        <v>0</v>
      </c>
      <c r="U520" s="155">
        <f t="shared" ca="1" si="45"/>
        <v>0</v>
      </c>
      <c r="V520" s="155">
        <f t="shared" ca="1" si="45"/>
        <v>0</v>
      </c>
      <c r="W520" s="155">
        <f t="shared" ca="1" si="45"/>
        <v>0</v>
      </c>
      <c r="X520" s="155">
        <f t="shared" ca="1" si="45"/>
        <v>0</v>
      </c>
      <c r="Y520" s="155">
        <f t="shared" ca="1" si="45"/>
        <v>0</v>
      </c>
      <c r="Z520" s="155">
        <f t="shared" ca="1" si="45"/>
        <v>0</v>
      </c>
      <c r="AA520" s="155">
        <f t="shared" ca="1" si="45"/>
        <v>0</v>
      </c>
      <c r="AB520" s="155">
        <f t="shared" ca="1" si="45"/>
        <v>0</v>
      </c>
      <c r="AC520" s="155"/>
      <c r="AD520" s="155"/>
      <c r="AE520" s="155">
        <v>423</v>
      </c>
    </row>
    <row r="521" spans="1:31" x14ac:dyDescent="0.2">
      <c r="A521" s="155">
        <f t="shared" ca="1" si="42"/>
        <v>0</v>
      </c>
      <c r="B521" s="155">
        <f t="shared" ca="1" si="42"/>
        <v>0</v>
      </c>
      <c r="C521" s="155">
        <f t="shared" ca="1" si="42"/>
        <v>0</v>
      </c>
      <c r="D521" s="155"/>
      <c r="E521" s="155">
        <f t="shared" ca="1" si="42"/>
        <v>0</v>
      </c>
      <c r="F521" s="155">
        <f t="shared" ca="1" si="42"/>
        <v>0</v>
      </c>
      <c r="G521" s="155"/>
      <c r="H521" s="155"/>
      <c r="I521" s="155"/>
      <c r="J521" s="155"/>
      <c r="K521" s="155" t="s">
        <v>204</v>
      </c>
      <c r="L521" s="156" t="str">
        <f t="shared" ca="1" si="43"/>
        <v>N-O-0+0</v>
      </c>
      <c r="M521" s="155"/>
      <c r="N521" s="155">
        <f t="shared" ca="1" si="42"/>
        <v>0</v>
      </c>
      <c r="O521" s="155">
        <f t="shared" ca="1" si="42"/>
        <v>0</v>
      </c>
      <c r="P521" s="155"/>
      <c r="Q521" s="155">
        <f t="shared" ca="1" si="44"/>
        <v>0</v>
      </c>
      <c r="R521" s="155">
        <f t="shared" ca="1" si="44"/>
        <v>0</v>
      </c>
      <c r="S521" s="155">
        <f t="shared" ca="1" si="44"/>
        <v>0</v>
      </c>
      <c r="T521" s="155">
        <f t="shared" ca="1" si="44"/>
        <v>0</v>
      </c>
      <c r="U521" s="155">
        <f t="shared" ca="1" si="45"/>
        <v>0</v>
      </c>
      <c r="V521" s="155">
        <f t="shared" ca="1" si="45"/>
        <v>0</v>
      </c>
      <c r="W521" s="155">
        <f t="shared" ca="1" si="45"/>
        <v>0</v>
      </c>
      <c r="X521" s="155">
        <f t="shared" ca="1" si="45"/>
        <v>0</v>
      </c>
      <c r="Y521" s="155">
        <f t="shared" ca="1" si="45"/>
        <v>0</v>
      </c>
      <c r="Z521" s="155">
        <f t="shared" ca="1" si="45"/>
        <v>0</v>
      </c>
      <c r="AA521" s="155">
        <f t="shared" ca="1" si="45"/>
        <v>0</v>
      </c>
      <c r="AB521" s="155">
        <f t="shared" ca="1" si="45"/>
        <v>0</v>
      </c>
      <c r="AC521" s="155"/>
      <c r="AD521" s="155"/>
      <c r="AE521" s="155">
        <v>424</v>
      </c>
    </row>
    <row r="522" spans="1:31" x14ac:dyDescent="0.2">
      <c r="A522" s="155">
        <f t="shared" ca="1" si="42"/>
        <v>0</v>
      </c>
      <c r="B522" s="155">
        <f t="shared" ca="1" si="42"/>
        <v>0</v>
      </c>
      <c r="C522" s="155">
        <f t="shared" ca="1" si="42"/>
        <v>0</v>
      </c>
      <c r="D522" s="155"/>
      <c r="E522" s="155">
        <f t="shared" ca="1" si="42"/>
        <v>0</v>
      </c>
      <c r="F522" s="155">
        <f t="shared" ca="1" si="42"/>
        <v>0</v>
      </c>
      <c r="G522" s="155"/>
      <c r="H522" s="155"/>
      <c r="I522" s="155"/>
      <c r="J522" s="155"/>
      <c r="K522" s="155" t="s">
        <v>204</v>
      </c>
      <c r="L522" s="156" t="str">
        <f t="shared" ca="1" si="43"/>
        <v>N-O-0+0</v>
      </c>
      <c r="M522" s="155"/>
      <c r="N522" s="155">
        <f t="shared" ca="1" si="42"/>
        <v>0</v>
      </c>
      <c r="O522" s="155">
        <f t="shared" ca="1" si="42"/>
        <v>0</v>
      </c>
      <c r="P522" s="155"/>
      <c r="Q522" s="155">
        <f t="shared" ca="1" si="44"/>
        <v>0</v>
      </c>
      <c r="R522" s="155">
        <f t="shared" ca="1" si="44"/>
        <v>0</v>
      </c>
      <c r="S522" s="155">
        <f t="shared" ca="1" si="44"/>
        <v>0</v>
      </c>
      <c r="T522" s="155">
        <f t="shared" ca="1" si="44"/>
        <v>0</v>
      </c>
      <c r="U522" s="155">
        <f t="shared" ca="1" si="45"/>
        <v>0</v>
      </c>
      <c r="V522" s="155">
        <f t="shared" ca="1" si="45"/>
        <v>0</v>
      </c>
      <c r="W522" s="155">
        <f t="shared" ca="1" si="45"/>
        <v>0</v>
      </c>
      <c r="X522" s="155">
        <f t="shared" ca="1" si="45"/>
        <v>0</v>
      </c>
      <c r="Y522" s="155">
        <f t="shared" ca="1" si="45"/>
        <v>0</v>
      </c>
      <c r="Z522" s="155">
        <f t="shared" ca="1" si="45"/>
        <v>0</v>
      </c>
      <c r="AA522" s="155">
        <f t="shared" ca="1" si="45"/>
        <v>0</v>
      </c>
      <c r="AB522" s="155">
        <f t="shared" ca="1" si="45"/>
        <v>0</v>
      </c>
      <c r="AC522" s="155"/>
      <c r="AD522" s="155"/>
      <c r="AE522" s="155">
        <v>425</v>
      </c>
    </row>
    <row r="523" spans="1:31" x14ac:dyDescent="0.2">
      <c r="A523" s="155">
        <f t="shared" ca="1" si="42"/>
        <v>0</v>
      </c>
      <c r="B523" s="155">
        <f t="shared" ca="1" si="42"/>
        <v>0</v>
      </c>
      <c r="C523" s="155">
        <f t="shared" ca="1" si="42"/>
        <v>0</v>
      </c>
      <c r="D523" s="155"/>
      <c r="E523" s="155">
        <f t="shared" ca="1" si="42"/>
        <v>0</v>
      </c>
      <c r="F523" s="155">
        <f t="shared" ca="1" si="42"/>
        <v>0</v>
      </c>
      <c r="G523" s="155"/>
      <c r="H523" s="155"/>
      <c r="I523" s="155"/>
      <c r="J523" s="155"/>
      <c r="K523" s="155" t="s">
        <v>204</v>
      </c>
      <c r="L523" s="156" t="str">
        <f t="shared" ca="1" si="43"/>
        <v>N-O-0+0</v>
      </c>
      <c r="M523" s="155"/>
      <c r="N523" s="155">
        <f t="shared" ca="1" si="42"/>
        <v>0</v>
      </c>
      <c r="O523" s="155">
        <f t="shared" ca="1" si="42"/>
        <v>0</v>
      </c>
      <c r="P523" s="155"/>
      <c r="Q523" s="155">
        <f t="shared" ca="1" si="44"/>
        <v>0</v>
      </c>
      <c r="R523" s="155">
        <f t="shared" ca="1" si="44"/>
        <v>0</v>
      </c>
      <c r="S523" s="155">
        <f t="shared" ca="1" si="44"/>
        <v>0</v>
      </c>
      <c r="T523" s="155">
        <f t="shared" ca="1" si="44"/>
        <v>0</v>
      </c>
      <c r="U523" s="155">
        <f t="shared" ca="1" si="45"/>
        <v>0</v>
      </c>
      <c r="V523" s="155">
        <f t="shared" ca="1" si="45"/>
        <v>0</v>
      </c>
      <c r="W523" s="155">
        <f t="shared" ca="1" si="45"/>
        <v>0</v>
      </c>
      <c r="X523" s="155">
        <f t="shared" ca="1" si="45"/>
        <v>0</v>
      </c>
      <c r="Y523" s="155">
        <f t="shared" ca="1" si="45"/>
        <v>0</v>
      </c>
      <c r="Z523" s="155">
        <f t="shared" ca="1" si="45"/>
        <v>0</v>
      </c>
      <c r="AA523" s="155">
        <f t="shared" ca="1" si="45"/>
        <v>0</v>
      </c>
      <c r="AB523" s="155">
        <f t="shared" ca="1" si="45"/>
        <v>0</v>
      </c>
      <c r="AC523" s="155"/>
      <c r="AD523" s="155"/>
      <c r="AE523" s="155">
        <v>426</v>
      </c>
    </row>
    <row r="524" spans="1:31" x14ac:dyDescent="0.2">
      <c r="A524" s="155">
        <f t="shared" ca="1" si="42"/>
        <v>0</v>
      </c>
      <c r="B524" s="155">
        <f t="shared" ca="1" si="42"/>
        <v>0</v>
      </c>
      <c r="C524" s="155">
        <f t="shared" ca="1" si="42"/>
        <v>0</v>
      </c>
      <c r="D524" s="155"/>
      <c r="E524" s="155">
        <f t="shared" ca="1" si="42"/>
        <v>0</v>
      </c>
      <c r="F524" s="155">
        <f t="shared" ca="1" si="42"/>
        <v>0</v>
      </c>
      <c r="G524" s="155"/>
      <c r="H524" s="155"/>
      <c r="I524" s="155"/>
      <c r="J524" s="155"/>
      <c r="K524" s="155" t="s">
        <v>204</v>
      </c>
      <c r="L524" s="156" t="str">
        <f t="shared" ca="1" si="43"/>
        <v>N-O-0+0</v>
      </c>
      <c r="M524" s="155"/>
      <c r="N524" s="155">
        <f t="shared" ca="1" si="42"/>
        <v>0</v>
      </c>
      <c r="O524" s="155">
        <f t="shared" ca="1" si="42"/>
        <v>0</v>
      </c>
      <c r="P524" s="155"/>
      <c r="Q524" s="155">
        <f t="shared" ca="1" si="44"/>
        <v>0</v>
      </c>
      <c r="R524" s="155">
        <f t="shared" ca="1" si="44"/>
        <v>0</v>
      </c>
      <c r="S524" s="155">
        <f t="shared" ca="1" si="44"/>
        <v>0</v>
      </c>
      <c r="T524" s="155">
        <f t="shared" ca="1" si="44"/>
        <v>0</v>
      </c>
      <c r="U524" s="155">
        <f t="shared" ca="1" si="45"/>
        <v>0</v>
      </c>
      <c r="V524" s="155">
        <f t="shared" ca="1" si="45"/>
        <v>0</v>
      </c>
      <c r="W524" s="155">
        <f t="shared" ca="1" si="45"/>
        <v>0</v>
      </c>
      <c r="X524" s="155">
        <f t="shared" ca="1" si="45"/>
        <v>0</v>
      </c>
      <c r="Y524" s="155">
        <f t="shared" ca="1" si="45"/>
        <v>0</v>
      </c>
      <c r="Z524" s="155">
        <f t="shared" ca="1" si="45"/>
        <v>0</v>
      </c>
      <c r="AA524" s="155">
        <f t="shared" ca="1" si="45"/>
        <v>0</v>
      </c>
      <c r="AB524" s="155">
        <f t="shared" ca="1" si="45"/>
        <v>0</v>
      </c>
      <c r="AC524" s="155"/>
      <c r="AD524" s="155"/>
      <c r="AE524" s="155">
        <v>427</v>
      </c>
    </row>
    <row r="525" spans="1:31" x14ac:dyDescent="0.2">
      <c r="A525" s="155">
        <f t="shared" ca="1" si="42"/>
        <v>0</v>
      </c>
      <c r="B525" s="155">
        <f t="shared" ca="1" si="42"/>
        <v>0</v>
      </c>
      <c r="C525" s="155">
        <f t="shared" ca="1" si="42"/>
        <v>0</v>
      </c>
      <c r="D525" s="155"/>
      <c r="E525" s="155">
        <f t="shared" ca="1" si="42"/>
        <v>0</v>
      </c>
      <c r="F525" s="155">
        <f t="shared" ca="1" si="42"/>
        <v>0</v>
      </c>
      <c r="G525" s="155"/>
      <c r="H525" s="155"/>
      <c r="I525" s="155"/>
      <c r="J525" s="155"/>
      <c r="K525" s="155" t="s">
        <v>204</v>
      </c>
      <c r="L525" s="156" t="str">
        <f t="shared" ca="1" si="43"/>
        <v>N-O-0+0</v>
      </c>
      <c r="M525" s="155"/>
      <c r="N525" s="155">
        <f t="shared" ca="1" si="42"/>
        <v>0</v>
      </c>
      <c r="O525" s="155">
        <f t="shared" ca="1" si="42"/>
        <v>0</v>
      </c>
      <c r="P525" s="155"/>
      <c r="Q525" s="155">
        <f t="shared" ca="1" si="44"/>
        <v>0</v>
      </c>
      <c r="R525" s="155">
        <f t="shared" ca="1" si="44"/>
        <v>0</v>
      </c>
      <c r="S525" s="155">
        <f t="shared" ca="1" si="44"/>
        <v>0</v>
      </c>
      <c r="T525" s="155">
        <f t="shared" ca="1" si="44"/>
        <v>0</v>
      </c>
      <c r="U525" s="155">
        <f t="shared" ca="1" si="45"/>
        <v>0</v>
      </c>
      <c r="V525" s="155">
        <f t="shared" ca="1" si="45"/>
        <v>0</v>
      </c>
      <c r="W525" s="155">
        <f t="shared" ca="1" si="45"/>
        <v>0</v>
      </c>
      <c r="X525" s="155">
        <f t="shared" ca="1" si="45"/>
        <v>0</v>
      </c>
      <c r="Y525" s="155">
        <f t="shared" ca="1" si="45"/>
        <v>0</v>
      </c>
      <c r="Z525" s="155">
        <f t="shared" ca="1" si="45"/>
        <v>0</v>
      </c>
      <c r="AA525" s="155">
        <f t="shared" ca="1" si="45"/>
        <v>0</v>
      </c>
      <c r="AB525" s="155">
        <f t="shared" ca="1" si="45"/>
        <v>0</v>
      </c>
      <c r="AC525" s="155"/>
      <c r="AD525" s="155"/>
      <c r="AE525" s="155">
        <v>428</v>
      </c>
    </row>
    <row r="526" spans="1:31" x14ac:dyDescent="0.2">
      <c r="A526" s="155">
        <f t="shared" ca="1" si="42"/>
        <v>0</v>
      </c>
      <c r="B526" s="155">
        <f t="shared" ca="1" si="42"/>
        <v>0</v>
      </c>
      <c r="C526" s="155">
        <f t="shared" ca="1" si="42"/>
        <v>0</v>
      </c>
      <c r="D526" s="155"/>
      <c r="E526" s="155">
        <f t="shared" ca="1" si="42"/>
        <v>0</v>
      </c>
      <c r="F526" s="155">
        <f t="shared" ca="1" si="42"/>
        <v>0</v>
      </c>
      <c r="G526" s="155"/>
      <c r="H526" s="155"/>
      <c r="I526" s="155"/>
      <c r="J526" s="155"/>
      <c r="K526" s="155" t="s">
        <v>204</v>
      </c>
      <c r="L526" s="156" t="str">
        <f t="shared" ca="1" si="43"/>
        <v>N-O-0+0</v>
      </c>
      <c r="M526" s="155"/>
      <c r="N526" s="155">
        <f t="shared" ca="1" si="42"/>
        <v>0</v>
      </c>
      <c r="O526" s="155">
        <f t="shared" ca="1" si="42"/>
        <v>0</v>
      </c>
      <c r="P526" s="155"/>
      <c r="Q526" s="155">
        <f t="shared" ca="1" si="44"/>
        <v>0</v>
      </c>
      <c r="R526" s="155">
        <f t="shared" ca="1" si="44"/>
        <v>0</v>
      </c>
      <c r="S526" s="155">
        <f t="shared" ca="1" si="44"/>
        <v>0</v>
      </c>
      <c r="T526" s="155">
        <f t="shared" ca="1" si="44"/>
        <v>0</v>
      </c>
      <c r="U526" s="155">
        <f t="shared" ca="1" si="45"/>
        <v>0</v>
      </c>
      <c r="V526" s="155">
        <f t="shared" ca="1" si="45"/>
        <v>0</v>
      </c>
      <c r="W526" s="155">
        <f t="shared" ca="1" si="45"/>
        <v>0</v>
      </c>
      <c r="X526" s="155">
        <f t="shared" ca="1" si="45"/>
        <v>0</v>
      </c>
      <c r="Y526" s="155">
        <f t="shared" ca="1" si="45"/>
        <v>0</v>
      </c>
      <c r="Z526" s="155">
        <f t="shared" ca="1" si="45"/>
        <v>0</v>
      </c>
      <c r="AA526" s="155">
        <f t="shared" ca="1" si="45"/>
        <v>0</v>
      </c>
      <c r="AB526" s="155">
        <f t="shared" ca="1" si="45"/>
        <v>0</v>
      </c>
      <c r="AC526" s="155"/>
      <c r="AD526" s="155"/>
      <c r="AE526" s="155">
        <v>429</v>
      </c>
    </row>
    <row r="527" spans="1:31" x14ac:dyDescent="0.2">
      <c r="A527" s="155">
        <f t="shared" ca="1" si="42"/>
        <v>0</v>
      </c>
      <c r="B527" s="155">
        <f t="shared" ca="1" si="42"/>
        <v>0</v>
      </c>
      <c r="C527" s="155">
        <f t="shared" ca="1" si="42"/>
        <v>0</v>
      </c>
      <c r="D527" s="155"/>
      <c r="E527" s="155">
        <f t="shared" ca="1" si="42"/>
        <v>0</v>
      </c>
      <c r="F527" s="155">
        <f t="shared" ca="1" si="42"/>
        <v>0</v>
      </c>
      <c r="G527" s="155"/>
      <c r="H527" s="155"/>
      <c r="I527" s="155"/>
      <c r="J527" s="155"/>
      <c r="K527" s="155" t="s">
        <v>204</v>
      </c>
      <c r="L527" s="156" t="str">
        <f t="shared" ca="1" si="43"/>
        <v>N-O-0+0</v>
      </c>
      <c r="M527" s="155"/>
      <c r="N527" s="155">
        <f t="shared" ca="1" si="42"/>
        <v>0</v>
      </c>
      <c r="O527" s="155">
        <f t="shared" ca="1" si="42"/>
        <v>0</v>
      </c>
      <c r="P527" s="155"/>
      <c r="Q527" s="155">
        <f t="shared" ca="1" si="44"/>
        <v>0</v>
      </c>
      <c r="R527" s="155">
        <f t="shared" ca="1" si="44"/>
        <v>0</v>
      </c>
      <c r="S527" s="155">
        <f t="shared" ca="1" si="44"/>
        <v>0</v>
      </c>
      <c r="T527" s="155">
        <f t="shared" ca="1" si="44"/>
        <v>0</v>
      </c>
      <c r="U527" s="155">
        <f t="shared" ca="1" si="45"/>
        <v>0</v>
      </c>
      <c r="V527" s="155">
        <f t="shared" ca="1" si="45"/>
        <v>0</v>
      </c>
      <c r="W527" s="155">
        <f t="shared" ca="1" si="45"/>
        <v>0</v>
      </c>
      <c r="X527" s="155">
        <f t="shared" ca="1" si="45"/>
        <v>0</v>
      </c>
      <c r="Y527" s="155">
        <f t="shared" ca="1" si="45"/>
        <v>0</v>
      </c>
      <c r="Z527" s="155">
        <f t="shared" ca="1" si="45"/>
        <v>0</v>
      </c>
      <c r="AA527" s="155">
        <f t="shared" ca="1" si="45"/>
        <v>0</v>
      </c>
      <c r="AB527" s="155">
        <f t="shared" ca="1" si="45"/>
        <v>0</v>
      </c>
      <c r="AC527" s="155"/>
      <c r="AD527" s="155"/>
      <c r="AE527" s="155">
        <v>430</v>
      </c>
    </row>
    <row r="528" spans="1:31" x14ac:dyDescent="0.2">
      <c r="A528" s="155">
        <f t="shared" ca="1" si="42"/>
        <v>0</v>
      </c>
      <c r="B528" s="155">
        <f t="shared" ca="1" si="42"/>
        <v>0</v>
      </c>
      <c r="C528" s="155">
        <f t="shared" ca="1" si="42"/>
        <v>0</v>
      </c>
      <c r="D528" s="155"/>
      <c r="E528" s="155">
        <f t="shared" ca="1" si="42"/>
        <v>0</v>
      </c>
      <c r="F528" s="155">
        <f t="shared" ca="1" si="42"/>
        <v>0</v>
      </c>
      <c r="G528" s="155"/>
      <c r="H528" s="155"/>
      <c r="I528" s="155"/>
      <c r="J528" s="155"/>
      <c r="K528" s="155" t="s">
        <v>204</v>
      </c>
      <c r="L528" s="156" t="str">
        <f t="shared" ca="1" si="43"/>
        <v>N-O-0+0</v>
      </c>
      <c r="M528" s="155"/>
      <c r="N528" s="155">
        <f t="shared" ca="1" si="42"/>
        <v>0</v>
      </c>
      <c r="O528" s="155">
        <f t="shared" ca="1" si="42"/>
        <v>0</v>
      </c>
      <c r="P528" s="155"/>
      <c r="Q528" s="155">
        <f t="shared" ca="1" si="44"/>
        <v>0</v>
      </c>
      <c r="R528" s="155">
        <f t="shared" ca="1" si="44"/>
        <v>0</v>
      </c>
      <c r="S528" s="155">
        <f t="shared" ca="1" si="44"/>
        <v>0</v>
      </c>
      <c r="T528" s="155">
        <f t="shared" ca="1" si="44"/>
        <v>0</v>
      </c>
      <c r="U528" s="155">
        <f t="shared" ca="1" si="45"/>
        <v>0</v>
      </c>
      <c r="V528" s="155">
        <f t="shared" ca="1" si="45"/>
        <v>0</v>
      </c>
      <c r="W528" s="155">
        <f t="shared" ca="1" si="45"/>
        <v>0</v>
      </c>
      <c r="X528" s="155">
        <f t="shared" ca="1" si="45"/>
        <v>0</v>
      </c>
      <c r="Y528" s="155">
        <f t="shared" ca="1" si="45"/>
        <v>0</v>
      </c>
      <c r="Z528" s="155">
        <f t="shared" ca="1" si="45"/>
        <v>0</v>
      </c>
      <c r="AA528" s="155">
        <f t="shared" ca="1" si="45"/>
        <v>0</v>
      </c>
      <c r="AB528" s="155">
        <f t="shared" ca="1" si="45"/>
        <v>0</v>
      </c>
      <c r="AC528" s="155"/>
      <c r="AD528" s="155"/>
      <c r="AE528" s="155">
        <v>431</v>
      </c>
    </row>
    <row r="529" spans="1:31" x14ac:dyDescent="0.2">
      <c r="A529" s="155">
        <f t="shared" ca="1" si="42"/>
        <v>0</v>
      </c>
      <c r="B529" s="155">
        <f t="shared" ca="1" si="42"/>
        <v>0</v>
      </c>
      <c r="C529" s="155">
        <f t="shared" ca="1" si="42"/>
        <v>0</v>
      </c>
      <c r="D529" s="155"/>
      <c r="E529" s="155">
        <f t="shared" ca="1" si="42"/>
        <v>0</v>
      </c>
      <c r="F529" s="155">
        <f t="shared" ca="1" si="42"/>
        <v>0</v>
      </c>
      <c r="G529" s="155"/>
      <c r="H529" s="155"/>
      <c r="I529" s="155"/>
      <c r="J529" s="155"/>
      <c r="K529" s="155" t="s">
        <v>204</v>
      </c>
      <c r="L529" s="156" t="str">
        <f t="shared" ca="1" si="43"/>
        <v>N-O-0+0</v>
      </c>
      <c r="M529" s="155"/>
      <c r="N529" s="155">
        <f t="shared" ca="1" si="42"/>
        <v>0</v>
      </c>
      <c r="O529" s="155">
        <f t="shared" ca="1" si="42"/>
        <v>0</v>
      </c>
      <c r="P529" s="155"/>
      <c r="Q529" s="155">
        <f t="shared" ca="1" si="44"/>
        <v>0</v>
      </c>
      <c r="R529" s="155">
        <f t="shared" ca="1" si="44"/>
        <v>0</v>
      </c>
      <c r="S529" s="155">
        <f t="shared" ca="1" si="44"/>
        <v>0</v>
      </c>
      <c r="T529" s="155">
        <f t="shared" ca="1" si="44"/>
        <v>0</v>
      </c>
      <c r="U529" s="155">
        <f t="shared" ca="1" si="45"/>
        <v>0</v>
      </c>
      <c r="V529" s="155">
        <f t="shared" ca="1" si="45"/>
        <v>0</v>
      </c>
      <c r="W529" s="155">
        <f t="shared" ca="1" si="45"/>
        <v>0</v>
      </c>
      <c r="X529" s="155">
        <f t="shared" ca="1" si="45"/>
        <v>0</v>
      </c>
      <c r="Y529" s="155">
        <f t="shared" ca="1" si="45"/>
        <v>0</v>
      </c>
      <c r="Z529" s="155">
        <f t="shared" ca="1" si="45"/>
        <v>0</v>
      </c>
      <c r="AA529" s="155">
        <f t="shared" ca="1" si="45"/>
        <v>0</v>
      </c>
      <c r="AB529" s="155">
        <f t="shared" ref="B529:AB544" ca="1" si="46">INDIRECT(ADDRESS(AB$1001,$AE529,1,1,$AP$1))</f>
        <v>0</v>
      </c>
      <c r="AC529" s="155"/>
      <c r="AD529" s="155"/>
      <c r="AE529" s="155">
        <v>432</v>
      </c>
    </row>
    <row r="530" spans="1:31" x14ac:dyDescent="0.2">
      <c r="A530" s="155">
        <f t="shared" ca="1" si="42"/>
        <v>0</v>
      </c>
      <c r="B530" s="155">
        <f t="shared" ca="1" si="46"/>
        <v>0</v>
      </c>
      <c r="C530" s="155">
        <f t="shared" ca="1" si="46"/>
        <v>0</v>
      </c>
      <c r="D530" s="155"/>
      <c r="E530" s="155">
        <f t="shared" ca="1" si="46"/>
        <v>0</v>
      </c>
      <c r="F530" s="155">
        <f t="shared" ca="1" si="46"/>
        <v>0</v>
      </c>
      <c r="G530" s="155"/>
      <c r="H530" s="155"/>
      <c r="I530" s="155"/>
      <c r="J530" s="155"/>
      <c r="K530" s="155" t="s">
        <v>204</v>
      </c>
      <c r="L530" s="156" t="str">
        <f t="shared" ca="1" si="43"/>
        <v>N-O-0+0</v>
      </c>
      <c r="M530" s="155"/>
      <c r="N530" s="155">
        <f t="shared" ca="1" si="46"/>
        <v>0</v>
      </c>
      <c r="O530" s="155">
        <f t="shared" ca="1" si="46"/>
        <v>0</v>
      </c>
      <c r="P530" s="155"/>
      <c r="Q530" s="155">
        <f t="shared" ca="1" si="46"/>
        <v>0</v>
      </c>
      <c r="R530" s="155">
        <f t="shared" ca="1" si="46"/>
        <v>0</v>
      </c>
      <c r="S530" s="155">
        <f t="shared" ca="1" si="46"/>
        <v>0</v>
      </c>
      <c r="T530" s="155">
        <f t="shared" ca="1" si="46"/>
        <v>0</v>
      </c>
      <c r="U530" s="155">
        <f t="shared" ca="1" si="46"/>
        <v>0</v>
      </c>
      <c r="V530" s="155">
        <f t="shared" ca="1" si="46"/>
        <v>0</v>
      </c>
      <c r="W530" s="155">
        <f t="shared" ca="1" si="46"/>
        <v>0</v>
      </c>
      <c r="X530" s="155">
        <f t="shared" ca="1" si="46"/>
        <v>0</v>
      </c>
      <c r="Y530" s="155">
        <f t="shared" ca="1" si="46"/>
        <v>0</v>
      </c>
      <c r="Z530" s="155">
        <f t="shared" ca="1" si="46"/>
        <v>0</v>
      </c>
      <c r="AA530" s="155">
        <f t="shared" ca="1" si="46"/>
        <v>0</v>
      </c>
      <c r="AB530" s="155">
        <f t="shared" ca="1" si="46"/>
        <v>0</v>
      </c>
      <c r="AC530" s="155"/>
      <c r="AD530" s="155"/>
      <c r="AE530" s="155">
        <v>433</v>
      </c>
    </row>
    <row r="531" spans="1:31" x14ac:dyDescent="0.2">
      <c r="A531" s="155">
        <f t="shared" ca="1" si="42"/>
        <v>0</v>
      </c>
      <c r="B531" s="155">
        <f t="shared" ca="1" si="46"/>
        <v>0</v>
      </c>
      <c r="C531" s="155">
        <f t="shared" ca="1" si="46"/>
        <v>0</v>
      </c>
      <c r="D531" s="155"/>
      <c r="E531" s="155">
        <f t="shared" ca="1" si="46"/>
        <v>0</v>
      </c>
      <c r="F531" s="155">
        <f t="shared" ca="1" si="46"/>
        <v>0</v>
      </c>
      <c r="G531" s="155"/>
      <c r="H531" s="155"/>
      <c r="I531" s="155"/>
      <c r="J531" s="155"/>
      <c r="K531" s="155" t="s">
        <v>204</v>
      </c>
      <c r="L531" s="156" t="str">
        <f t="shared" ca="1" si="43"/>
        <v>N-O-0+0</v>
      </c>
      <c r="M531" s="155"/>
      <c r="N531" s="155">
        <f t="shared" ca="1" si="46"/>
        <v>0</v>
      </c>
      <c r="O531" s="155">
        <f t="shared" ca="1" si="46"/>
        <v>0</v>
      </c>
      <c r="P531" s="155"/>
      <c r="Q531" s="155">
        <f t="shared" ca="1" si="46"/>
        <v>0</v>
      </c>
      <c r="R531" s="155">
        <f t="shared" ca="1" si="46"/>
        <v>0</v>
      </c>
      <c r="S531" s="155">
        <f t="shared" ca="1" si="46"/>
        <v>0</v>
      </c>
      <c r="T531" s="155">
        <f t="shared" ca="1" si="46"/>
        <v>0</v>
      </c>
      <c r="U531" s="155">
        <f t="shared" ca="1" si="46"/>
        <v>0</v>
      </c>
      <c r="V531" s="155">
        <f t="shared" ca="1" si="46"/>
        <v>0</v>
      </c>
      <c r="W531" s="155">
        <f t="shared" ca="1" si="46"/>
        <v>0</v>
      </c>
      <c r="X531" s="155">
        <f t="shared" ca="1" si="46"/>
        <v>0</v>
      </c>
      <c r="Y531" s="155">
        <f t="shared" ca="1" si="46"/>
        <v>0</v>
      </c>
      <c r="Z531" s="155">
        <f t="shared" ca="1" si="46"/>
        <v>0</v>
      </c>
      <c r="AA531" s="155">
        <f t="shared" ca="1" si="46"/>
        <v>0</v>
      </c>
      <c r="AB531" s="155">
        <f t="shared" ca="1" si="46"/>
        <v>0</v>
      </c>
      <c r="AC531" s="155"/>
      <c r="AD531" s="155"/>
      <c r="AE531" s="155">
        <v>434</v>
      </c>
    </row>
    <row r="532" spans="1:31" x14ac:dyDescent="0.2">
      <c r="A532" s="155">
        <f t="shared" ca="1" si="42"/>
        <v>0</v>
      </c>
      <c r="B532" s="155">
        <f t="shared" ca="1" si="46"/>
        <v>0</v>
      </c>
      <c r="C532" s="155">
        <f t="shared" ca="1" si="46"/>
        <v>0</v>
      </c>
      <c r="D532" s="155"/>
      <c r="E532" s="155">
        <f t="shared" ca="1" si="46"/>
        <v>0</v>
      </c>
      <c r="F532" s="155">
        <f t="shared" ca="1" si="46"/>
        <v>0</v>
      </c>
      <c r="G532" s="155"/>
      <c r="H532" s="155"/>
      <c r="I532" s="155"/>
      <c r="J532" s="155"/>
      <c r="K532" s="155" t="s">
        <v>204</v>
      </c>
      <c r="L532" s="156" t="str">
        <f t="shared" ca="1" si="43"/>
        <v>N-O-0+0</v>
      </c>
      <c r="M532" s="155"/>
      <c r="N532" s="155">
        <f t="shared" ca="1" si="46"/>
        <v>0</v>
      </c>
      <c r="O532" s="155">
        <f t="shared" ca="1" si="46"/>
        <v>0</v>
      </c>
      <c r="P532" s="155"/>
      <c r="Q532" s="155">
        <f t="shared" ca="1" si="46"/>
        <v>0</v>
      </c>
      <c r="R532" s="155">
        <f t="shared" ca="1" si="46"/>
        <v>0</v>
      </c>
      <c r="S532" s="155">
        <f t="shared" ca="1" si="46"/>
        <v>0</v>
      </c>
      <c r="T532" s="155">
        <f t="shared" ca="1" si="46"/>
        <v>0</v>
      </c>
      <c r="U532" s="155">
        <f t="shared" ca="1" si="46"/>
        <v>0</v>
      </c>
      <c r="V532" s="155">
        <f t="shared" ca="1" si="46"/>
        <v>0</v>
      </c>
      <c r="W532" s="155">
        <f t="shared" ca="1" si="46"/>
        <v>0</v>
      </c>
      <c r="X532" s="155">
        <f t="shared" ca="1" si="46"/>
        <v>0</v>
      </c>
      <c r="Y532" s="155">
        <f t="shared" ca="1" si="46"/>
        <v>0</v>
      </c>
      <c r="Z532" s="155">
        <f t="shared" ca="1" si="46"/>
        <v>0</v>
      </c>
      <c r="AA532" s="155">
        <f t="shared" ca="1" si="46"/>
        <v>0</v>
      </c>
      <c r="AB532" s="155">
        <f t="shared" ca="1" si="46"/>
        <v>0</v>
      </c>
      <c r="AC532" s="155"/>
      <c r="AD532" s="155"/>
      <c r="AE532" s="155">
        <v>435</v>
      </c>
    </row>
    <row r="533" spans="1:31" x14ac:dyDescent="0.2">
      <c r="A533" s="155">
        <f t="shared" ca="1" si="42"/>
        <v>0</v>
      </c>
      <c r="B533" s="155">
        <f t="shared" ca="1" si="46"/>
        <v>0</v>
      </c>
      <c r="C533" s="155">
        <f t="shared" ca="1" si="46"/>
        <v>0</v>
      </c>
      <c r="D533" s="155"/>
      <c r="E533" s="155">
        <f t="shared" ca="1" si="46"/>
        <v>0</v>
      </c>
      <c r="F533" s="155">
        <f t="shared" ca="1" si="46"/>
        <v>0</v>
      </c>
      <c r="G533" s="155"/>
      <c r="H533" s="155"/>
      <c r="I533" s="155"/>
      <c r="J533" s="155"/>
      <c r="K533" s="155" t="s">
        <v>204</v>
      </c>
      <c r="L533" s="156" t="str">
        <f t="shared" ca="1" si="43"/>
        <v>N-O-0+0</v>
      </c>
      <c r="M533" s="155"/>
      <c r="N533" s="155">
        <f t="shared" ca="1" si="46"/>
        <v>0</v>
      </c>
      <c r="O533" s="155">
        <f t="shared" ca="1" si="46"/>
        <v>0</v>
      </c>
      <c r="P533" s="155"/>
      <c r="Q533" s="155">
        <f t="shared" ca="1" si="46"/>
        <v>0</v>
      </c>
      <c r="R533" s="155">
        <f t="shared" ca="1" si="46"/>
        <v>0</v>
      </c>
      <c r="S533" s="155">
        <f t="shared" ca="1" si="46"/>
        <v>0</v>
      </c>
      <c r="T533" s="155">
        <f t="shared" ca="1" si="46"/>
        <v>0</v>
      </c>
      <c r="U533" s="155">
        <f t="shared" ca="1" si="46"/>
        <v>0</v>
      </c>
      <c r="V533" s="155">
        <f t="shared" ca="1" si="46"/>
        <v>0</v>
      </c>
      <c r="W533" s="155">
        <f t="shared" ca="1" si="46"/>
        <v>0</v>
      </c>
      <c r="X533" s="155">
        <f t="shared" ca="1" si="46"/>
        <v>0</v>
      </c>
      <c r="Y533" s="155">
        <f t="shared" ca="1" si="46"/>
        <v>0</v>
      </c>
      <c r="Z533" s="155">
        <f t="shared" ca="1" si="46"/>
        <v>0</v>
      </c>
      <c r="AA533" s="155">
        <f t="shared" ca="1" si="46"/>
        <v>0</v>
      </c>
      <c r="AB533" s="155">
        <f t="shared" ca="1" si="46"/>
        <v>0</v>
      </c>
      <c r="AC533" s="155"/>
      <c r="AD533" s="155"/>
      <c r="AE533" s="155">
        <v>436</v>
      </c>
    </row>
    <row r="534" spans="1:31" x14ac:dyDescent="0.2">
      <c r="A534" s="155">
        <f t="shared" ca="1" si="42"/>
        <v>0</v>
      </c>
      <c r="B534" s="155">
        <f t="shared" ca="1" si="46"/>
        <v>0</v>
      </c>
      <c r="C534" s="155">
        <f t="shared" ca="1" si="46"/>
        <v>0</v>
      </c>
      <c r="D534" s="155"/>
      <c r="E534" s="155">
        <f t="shared" ca="1" si="46"/>
        <v>0</v>
      </c>
      <c r="F534" s="155">
        <f t="shared" ca="1" si="46"/>
        <v>0</v>
      </c>
      <c r="G534" s="155"/>
      <c r="H534" s="155"/>
      <c r="I534" s="155"/>
      <c r="J534" s="155"/>
      <c r="K534" s="155" t="s">
        <v>204</v>
      </c>
      <c r="L534" s="156" t="str">
        <f t="shared" ca="1" si="43"/>
        <v>N-O-0+0</v>
      </c>
      <c r="M534" s="155"/>
      <c r="N534" s="155">
        <f t="shared" ca="1" si="46"/>
        <v>0</v>
      </c>
      <c r="O534" s="155">
        <f t="shared" ca="1" si="46"/>
        <v>0</v>
      </c>
      <c r="P534" s="155"/>
      <c r="Q534" s="155">
        <f t="shared" ca="1" si="46"/>
        <v>0</v>
      </c>
      <c r="R534" s="155">
        <f t="shared" ca="1" si="46"/>
        <v>0</v>
      </c>
      <c r="S534" s="155">
        <f t="shared" ca="1" si="46"/>
        <v>0</v>
      </c>
      <c r="T534" s="155">
        <f t="shared" ca="1" si="46"/>
        <v>0</v>
      </c>
      <c r="U534" s="155">
        <f t="shared" ca="1" si="46"/>
        <v>0</v>
      </c>
      <c r="V534" s="155">
        <f t="shared" ca="1" si="46"/>
        <v>0</v>
      </c>
      <c r="W534" s="155">
        <f t="shared" ca="1" si="46"/>
        <v>0</v>
      </c>
      <c r="X534" s="155">
        <f t="shared" ca="1" si="46"/>
        <v>0</v>
      </c>
      <c r="Y534" s="155">
        <f t="shared" ca="1" si="46"/>
        <v>0</v>
      </c>
      <c r="Z534" s="155">
        <f t="shared" ca="1" si="46"/>
        <v>0</v>
      </c>
      <c r="AA534" s="155">
        <f t="shared" ca="1" si="46"/>
        <v>0</v>
      </c>
      <c r="AB534" s="155">
        <f t="shared" ca="1" si="46"/>
        <v>0</v>
      </c>
      <c r="AC534" s="155"/>
      <c r="AD534" s="155"/>
      <c r="AE534" s="155">
        <v>437</v>
      </c>
    </row>
    <row r="535" spans="1:31" x14ac:dyDescent="0.2">
      <c r="A535" s="155">
        <f t="shared" ca="1" si="42"/>
        <v>0</v>
      </c>
      <c r="B535" s="155">
        <f t="shared" ca="1" si="46"/>
        <v>0</v>
      </c>
      <c r="C535" s="155">
        <f t="shared" ca="1" si="46"/>
        <v>0</v>
      </c>
      <c r="D535" s="155"/>
      <c r="E535" s="155">
        <f t="shared" ca="1" si="46"/>
        <v>0</v>
      </c>
      <c r="F535" s="155">
        <f t="shared" ca="1" si="46"/>
        <v>0</v>
      </c>
      <c r="G535" s="155"/>
      <c r="H535" s="155"/>
      <c r="I535" s="155"/>
      <c r="J535" s="155"/>
      <c r="K535" s="155" t="s">
        <v>204</v>
      </c>
      <c r="L535" s="156" t="str">
        <f t="shared" ca="1" si="43"/>
        <v>N-O-0+0</v>
      </c>
      <c r="M535" s="155"/>
      <c r="N535" s="155">
        <f t="shared" ca="1" si="46"/>
        <v>0</v>
      </c>
      <c r="O535" s="155">
        <f t="shared" ca="1" si="46"/>
        <v>0</v>
      </c>
      <c r="P535" s="155"/>
      <c r="Q535" s="155">
        <f t="shared" ca="1" si="46"/>
        <v>0</v>
      </c>
      <c r="R535" s="155">
        <f t="shared" ca="1" si="46"/>
        <v>0</v>
      </c>
      <c r="S535" s="155">
        <f t="shared" ca="1" si="46"/>
        <v>0</v>
      </c>
      <c r="T535" s="155">
        <f t="shared" ca="1" si="46"/>
        <v>0</v>
      </c>
      <c r="U535" s="155">
        <f t="shared" ca="1" si="46"/>
        <v>0</v>
      </c>
      <c r="V535" s="155">
        <f t="shared" ca="1" si="46"/>
        <v>0</v>
      </c>
      <c r="W535" s="155">
        <f t="shared" ca="1" si="46"/>
        <v>0</v>
      </c>
      <c r="X535" s="155">
        <f t="shared" ca="1" si="46"/>
        <v>0</v>
      </c>
      <c r="Y535" s="155">
        <f t="shared" ca="1" si="46"/>
        <v>0</v>
      </c>
      <c r="Z535" s="155">
        <f t="shared" ca="1" si="46"/>
        <v>0</v>
      </c>
      <c r="AA535" s="155">
        <f t="shared" ca="1" si="46"/>
        <v>0</v>
      </c>
      <c r="AB535" s="155">
        <f t="shared" ca="1" si="46"/>
        <v>0</v>
      </c>
      <c r="AC535" s="155"/>
      <c r="AD535" s="155"/>
      <c r="AE535" s="155">
        <v>438</v>
      </c>
    </row>
    <row r="536" spans="1:31" x14ac:dyDescent="0.2">
      <c r="A536" s="155">
        <f t="shared" ca="1" si="42"/>
        <v>0</v>
      </c>
      <c r="B536" s="155">
        <f t="shared" ca="1" si="46"/>
        <v>0</v>
      </c>
      <c r="C536" s="155">
        <f t="shared" ca="1" si="46"/>
        <v>0</v>
      </c>
      <c r="D536" s="155"/>
      <c r="E536" s="155">
        <f t="shared" ca="1" si="46"/>
        <v>0</v>
      </c>
      <c r="F536" s="155">
        <f t="shared" ca="1" si="46"/>
        <v>0</v>
      </c>
      <c r="G536" s="155"/>
      <c r="H536" s="155"/>
      <c r="I536" s="155"/>
      <c r="J536" s="155"/>
      <c r="K536" s="155" t="s">
        <v>204</v>
      </c>
      <c r="L536" s="156" t="str">
        <f t="shared" ca="1" si="43"/>
        <v>N-O-0+0</v>
      </c>
      <c r="M536" s="155"/>
      <c r="N536" s="155">
        <f t="shared" ca="1" si="46"/>
        <v>0</v>
      </c>
      <c r="O536" s="155">
        <f t="shared" ca="1" si="46"/>
        <v>0</v>
      </c>
      <c r="P536" s="155"/>
      <c r="Q536" s="155">
        <f t="shared" ca="1" si="46"/>
        <v>0</v>
      </c>
      <c r="R536" s="155">
        <f t="shared" ca="1" si="46"/>
        <v>0</v>
      </c>
      <c r="S536" s="155">
        <f t="shared" ca="1" si="46"/>
        <v>0</v>
      </c>
      <c r="T536" s="155">
        <f t="shared" ca="1" si="46"/>
        <v>0</v>
      </c>
      <c r="U536" s="155">
        <f t="shared" ca="1" si="46"/>
        <v>0</v>
      </c>
      <c r="V536" s="155">
        <f t="shared" ca="1" si="46"/>
        <v>0</v>
      </c>
      <c r="W536" s="155">
        <f t="shared" ca="1" si="46"/>
        <v>0</v>
      </c>
      <c r="X536" s="155">
        <f t="shared" ca="1" si="46"/>
        <v>0</v>
      </c>
      <c r="Y536" s="155">
        <f t="shared" ca="1" si="46"/>
        <v>0</v>
      </c>
      <c r="Z536" s="155">
        <f t="shared" ca="1" si="46"/>
        <v>0</v>
      </c>
      <c r="AA536" s="155">
        <f t="shared" ca="1" si="46"/>
        <v>0</v>
      </c>
      <c r="AB536" s="155">
        <f t="shared" ca="1" si="46"/>
        <v>0</v>
      </c>
      <c r="AC536" s="155"/>
      <c r="AD536" s="155"/>
      <c r="AE536" s="155">
        <v>439</v>
      </c>
    </row>
    <row r="537" spans="1:31" x14ac:dyDescent="0.2">
      <c r="A537" s="155">
        <f t="shared" ca="1" si="42"/>
        <v>0</v>
      </c>
      <c r="B537" s="155">
        <f t="shared" ca="1" si="46"/>
        <v>0</v>
      </c>
      <c r="C537" s="155">
        <f t="shared" ca="1" si="46"/>
        <v>0</v>
      </c>
      <c r="D537" s="155"/>
      <c r="E537" s="155">
        <f t="shared" ca="1" si="46"/>
        <v>0</v>
      </c>
      <c r="F537" s="155">
        <f t="shared" ca="1" si="46"/>
        <v>0</v>
      </c>
      <c r="G537" s="155"/>
      <c r="H537" s="155"/>
      <c r="I537" s="155"/>
      <c r="J537" s="155"/>
      <c r="K537" s="155" t="s">
        <v>204</v>
      </c>
      <c r="L537" s="156" t="str">
        <f t="shared" ca="1" si="43"/>
        <v>N-O-0+0</v>
      </c>
      <c r="M537" s="155"/>
      <c r="N537" s="155">
        <f t="shared" ca="1" si="46"/>
        <v>0</v>
      </c>
      <c r="O537" s="155">
        <f t="shared" ca="1" si="46"/>
        <v>0</v>
      </c>
      <c r="P537" s="155"/>
      <c r="Q537" s="155">
        <f t="shared" ca="1" si="46"/>
        <v>0</v>
      </c>
      <c r="R537" s="155">
        <f t="shared" ca="1" si="46"/>
        <v>0</v>
      </c>
      <c r="S537" s="155">
        <f t="shared" ca="1" si="46"/>
        <v>0</v>
      </c>
      <c r="T537" s="155">
        <f t="shared" ca="1" si="46"/>
        <v>0</v>
      </c>
      <c r="U537" s="155">
        <f t="shared" ca="1" si="46"/>
        <v>0</v>
      </c>
      <c r="V537" s="155">
        <f t="shared" ca="1" si="46"/>
        <v>0</v>
      </c>
      <c r="W537" s="155">
        <f t="shared" ca="1" si="46"/>
        <v>0</v>
      </c>
      <c r="X537" s="155">
        <f t="shared" ca="1" si="46"/>
        <v>0</v>
      </c>
      <c r="Y537" s="155">
        <f t="shared" ca="1" si="46"/>
        <v>0</v>
      </c>
      <c r="Z537" s="155">
        <f t="shared" ca="1" si="46"/>
        <v>0</v>
      </c>
      <c r="AA537" s="155">
        <f t="shared" ca="1" si="46"/>
        <v>0</v>
      </c>
      <c r="AB537" s="155">
        <f t="shared" ca="1" si="46"/>
        <v>0</v>
      </c>
      <c r="AC537" s="155"/>
      <c r="AD537" s="155"/>
      <c r="AE537" s="155">
        <v>440</v>
      </c>
    </row>
    <row r="538" spans="1:31" x14ac:dyDescent="0.2">
      <c r="A538" s="155">
        <f t="shared" ca="1" si="42"/>
        <v>0</v>
      </c>
      <c r="B538" s="155">
        <f t="shared" ca="1" si="46"/>
        <v>0</v>
      </c>
      <c r="C538" s="155">
        <f t="shared" ca="1" si="46"/>
        <v>0</v>
      </c>
      <c r="D538" s="155"/>
      <c r="E538" s="155">
        <f t="shared" ca="1" si="46"/>
        <v>0</v>
      </c>
      <c r="F538" s="155">
        <f t="shared" ca="1" si="46"/>
        <v>0</v>
      </c>
      <c r="G538" s="155"/>
      <c r="H538" s="155"/>
      <c r="I538" s="155"/>
      <c r="J538" s="155"/>
      <c r="K538" s="155" t="s">
        <v>204</v>
      </c>
      <c r="L538" s="156" t="str">
        <f t="shared" ca="1" si="43"/>
        <v>N-O-0+0</v>
      </c>
      <c r="M538" s="155"/>
      <c r="N538" s="155">
        <f t="shared" ca="1" si="46"/>
        <v>0</v>
      </c>
      <c r="O538" s="155">
        <f t="shared" ca="1" si="46"/>
        <v>0</v>
      </c>
      <c r="P538" s="155"/>
      <c r="Q538" s="155">
        <f t="shared" ca="1" si="46"/>
        <v>0</v>
      </c>
      <c r="R538" s="155">
        <f t="shared" ca="1" si="46"/>
        <v>0</v>
      </c>
      <c r="S538" s="155">
        <f t="shared" ca="1" si="46"/>
        <v>0</v>
      </c>
      <c r="T538" s="155">
        <f t="shared" ca="1" si="46"/>
        <v>0</v>
      </c>
      <c r="U538" s="155">
        <f t="shared" ca="1" si="46"/>
        <v>0</v>
      </c>
      <c r="V538" s="155">
        <f t="shared" ca="1" si="46"/>
        <v>0</v>
      </c>
      <c r="W538" s="155">
        <f t="shared" ca="1" si="46"/>
        <v>0</v>
      </c>
      <c r="X538" s="155">
        <f t="shared" ca="1" si="46"/>
        <v>0</v>
      </c>
      <c r="Y538" s="155">
        <f t="shared" ca="1" si="46"/>
        <v>0</v>
      </c>
      <c r="Z538" s="155">
        <f t="shared" ca="1" si="46"/>
        <v>0</v>
      </c>
      <c r="AA538" s="155">
        <f t="shared" ca="1" si="46"/>
        <v>0</v>
      </c>
      <c r="AB538" s="155">
        <f t="shared" ca="1" si="46"/>
        <v>0</v>
      </c>
      <c r="AC538" s="155"/>
      <c r="AD538" s="155"/>
      <c r="AE538" s="155">
        <v>441</v>
      </c>
    </row>
    <row r="539" spans="1:31" x14ac:dyDescent="0.2">
      <c r="A539" s="155">
        <f t="shared" ca="1" si="42"/>
        <v>0</v>
      </c>
      <c r="B539" s="155">
        <f t="shared" ca="1" si="46"/>
        <v>0</v>
      </c>
      <c r="C539" s="155">
        <f t="shared" ca="1" si="46"/>
        <v>0</v>
      </c>
      <c r="D539" s="155"/>
      <c r="E539" s="155">
        <f t="shared" ca="1" si="46"/>
        <v>0</v>
      </c>
      <c r="F539" s="155">
        <f t="shared" ca="1" si="46"/>
        <v>0</v>
      </c>
      <c r="G539" s="155"/>
      <c r="H539" s="155"/>
      <c r="I539" s="155"/>
      <c r="J539" s="155"/>
      <c r="K539" s="155" t="s">
        <v>204</v>
      </c>
      <c r="L539" s="156" t="str">
        <f t="shared" ca="1" si="43"/>
        <v>N-O-0+0</v>
      </c>
      <c r="M539" s="155"/>
      <c r="N539" s="155">
        <f t="shared" ca="1" si="46"/>
        <v>0</v>
      </c>
      <c r="O539" s="155">
        <f t="shared" ca="1" si="46"/>
        <v>0</v>
      </c>
      <c r="P539" s="155"/>
      <c r="Q539" s="155">
        <f t="shared" ca="1" si="46"/>
        <v>0</v>
      </c>
      <c r="R539" s="155">
        <f t="shared" ca="1" si="46"/>
        <v>0</v>
      </c>
      <c r="S539" s="155">
        <f t="shared" ca="1" si="46"/>
        <v>0</v>
      </c>
      <c r="T539" s="155">
        <f t="shared" ca="1" si="46"/>
        <v>0</v>
      </c>
      <c r="U539" s="155">
        <f t="shared" ca="1" si="46"/>
        <v>0</v>
      </c>
      <c r="V539" s="155">
        <f t="shared" ca="1" si="46"/>
        <v>0</v>
      </c>
      <c r="W539" s="155">
        <f t="shared" ca="1" si="46"/>
        <v>0</v>
      </c>
      <c r="X539" s="155">
        <f t="shared" ca="1" si="46"/>
        <v>0</v>
      </c>
      <c r="Y539" s="155">
        <f t="shared" ca="1" si="46"/>
        <v>0</v>
      </c>
      <c r="Z539" s="155">
        <f t="shared" ca="1" si="46"/>
        <v>0</v>
      </c>
      <c r="AA539" s="155">
        <f t="shared" ca="1" si="46"/>
        <v>0</v>
      </c>
      <c r="AB539" s="155">
        <f t="shared" ca="1" si="46"/>
        <v>0</v>
      </c>
      <c r="AC539" s="155"/>
      <c r="AD539" s="155"/>
      <c r="AE539" s="155">
        <v>442</v>
      </c>
    </row>
    <row r="540" spans="1:31" x14ac:dyDescent="0.2">
      <c r="A540" s="155">
        <f t="shared" ca="1" si="42"/>
        <v>0</v>
      </c>
      <c r="B540" s="155">
        <f t="shared" ca="1" si="46"/>
        <v>0</v>
      </c>
      <c r="C540" s="155">
        <f t="shared" ca="1" si="46"/>
        <v>0</v>
      </c>
      <c r="D540" s="155"/>
      <c r="E540" s="155">
        <f t="shared" ca="1" si="46"/>
        <v>0</v>
      </c>
      <c r="F540" s="155">
        <f t="shared" ca="1" si="46"/>
        <v>0</v>
      </c>
      <c r="G540" s="155"/>
      <c r="H540" s="155"/>
      <c r="I540" s="155"/>
      <c r="J540" s="155"/>
      <c r="K540" s="155" t="s">
        <v>204</v>
      </c>
      <c r="L540" s="156" t="str">
        <f t="shared" ca="1" si="43"/>
        <v>N-O-0+0</v>
      </c>
      <c r="M540" s="155"/>
      <c r="N540" s="155">
        <f t="shared" ca="1" si="46"/>
        <v>0</v>
      </c>
      <c r="O540" s="155">
        <f t="shared" ca="1" si="46"/>
        <v>0</v>
      </c>
      <c r="P540" s="155"/>
      <c r="Q540" s="155">
        <f t="shared" ca="1" si="46"/>
        <v>0</v>
      </c>
      <c r="R540" s="155">
        <f t="shared" ca="1" si="46"/>
        <v>0</v>
      </c>
      <c r="S540" s="155">
        <f t="shared" ca="1" si="46"/>
        <v>0</v>
      </c>
      <c r="T540" s="155">
        <f t="shared" ca="1" si="46"/>
        <v>0</v>
      </c>
      <c r="U540" s="155">
        <f t="shared" ca="1" si="46"/>
        <v>0</v>
      </c>
      <c r="V540" s="155">
        <f t="shared" ca="1" si="46"/>
        <v>0</v>
      </c>
      <c r="W540" s="155">
        <f t="shared" ca="1" si="46"/>
        <v>0</v>
      </c>
      <c r="X540" s="155">
        <f t="shared" ca="1" si="46"/>
        <v>0</v>
      </c>
      <c r="Y540" s="155">
        <f t="shared" ca="1" si="46"/>
        <v>0</v>
      </c>
      <c r="Z540" s="155">
        <f t="shared" ca="1" si="46"/>
        <v>0</v>
      </c>
      <c r="AA540" s="155">
        <f t="shared" ca="1" si="46"/>
        <v>0</v>
      </c>
      <c r="AB540" s="155">
        <f t="shared" ca="1" si="46"/>
        <v>0</v>
      </c>
      <c r="AC540" s="155"/>
      <c r="AD540" s="155"/>
      <c r="AE540" s="155">
        <v>443</v>
      </c>
    </row>
    <row r="541" spans="1:31" x14ac:dyDescent="0.2">
      <c r="A541" s="155">
        <f t="shared" ca="1" si="42"/>
        <v>0</v>
      </c>
      <c r="B541" s="155">
        <f t="shared" ca="1" si="46"/>
        <v>0</v>
      </c>
      <c r="C541" s="155">
        <f t="shared" ca="1" si="46"/>
        <v>0</v>
      </c>
      <c r="D541" s="155"/>
      <c r="E541" s="155">
        <f t="shared" ca="1" si="46"/>
        <v>0</v>
      </c>
      <c r="F541" s="155">
        <f t="shared" ca="1" si="46"/>
        <v>0</v>
      </c>
      <c r="G541" s="155"/>
      <c r="H541" s="155"/>
      <c r="I541" s="155"/>
      <c r="J541" s="155"/>
      <c r="K541" s="155" t="s">
        <v>204</v>
      </c>
      <c r="L541" s="156" t="str">
        <f t="shared" ca="1" si="43"/>
        <v>N-O-0+0</v>
      </c>
      <c r="M541" s="155"/>
      <c r="N541" s="155">
        <f t="shared" ca="1" si="46"/>
        <v>0</v>
      </c>
      <c r="O541" s="155">
        <f t="shared" ca="1" si="46"/>
        <v>0</v>
      </c>
      <c r="P541" s="155"/>
      <c r="Q541" s="155">
        <f t="shared" ca="1" si="46"/>
        <v>0</v>
      </c>
      <c r="R541" s="155">
        <f t="shared" ca="1" si="46"/>
        <v>0</v>
      </c>
      <c r="S541" s="155">
        <f t="shared" ca="1" si="46"/>
        <v>0</v>
      </c>
      <c r="T541" s="155">
        <f t="shared" ca="1" si="46"/>
        <v>0</v>
      </c>
      <c r="U541" s="155">
        <f t="shared" ca="1" si="46"/>
        <v>0</v>
      </c>
      <c r="V541" s="155">
        <f t="shared" ca="1" si="46"/>
        <v>0</v>
      </c>
      <c r="W541" s="155">
        <f t="shared" ca="1" si="46"/>
        <v>0</v>
      </c>
      <c r="X541" s="155">
        <f t="shared" ca="1" si="46"/>
        <v>0</v>
      </c>
      <c r="Y541" s="155">
        <f t="shared" ca="1" si="46"/>
        <v>0</v>
      </c>
      <c r="Z541" s="155">
        <f t="shared" ca="1" si="46"/>
        <v>0</v>
      </c>
      <c r="AA541" s="155">
        <f t="shared" ca="1" si="46"/>
        <v>0</v>
      </c>
      <c r="AB541" s="155">
        <f t="shared" ca="1" si="46"/>
        <v>0</v>
      </c>
      <c r="AC541" s="155"/>
      <c r="AD541" s="155"/>
      <c r="AE541" s="155">
        <v>444</v>
      </c>
    </row>
    <row r="542" spans="1:31" x14ac:dyDescent="0.2">
      <c r="A542" s="155">
        <f t="shared" ca="1" si="42"/>
        <v>0</v>
      </c>
      <c r="B542" s="155">
        <f t="shared" ca="1" si="46"/>
        <v>0</v>
      </c>
      <c r="C542" s="155">
        <f t="shared" ca="1" si="46"/>
        <v>0</v>
      </c>
      <c r="D542" s="155"/>
      <c r="E542" s="155">
        <f t="shared" ca="1" si="46"/>
        <v>0</v>
      </c>
      <c r="F542" s="155">
        <f t="shared" ca="1" si="46"/>
        <v>0</v>
      </c>
      <c r="G542" s="155"/>
      <c r="H542" s="155"/>
      <c r="I542" s="155"/>
      <c r="J542" s="155"/>
      <c r="K542" s="155" t="s">
        <v>204</v>
      </c>
      <c r="L542" s="156" t="str">
        <f t="shared" ca="1" si="43"/>
        <v>N-O-0+0</v>
      </c>
      <c r="M542" s="155"/>
      <c r="N542" s="155">
        <f t="shared" ca="1" si="46"/>
        <v>0</v>
      </c>
      <c r="O542" s="155">
        <f t="shared" ca="1" si="46"/>
        <v>0</v>
      </c>
      <c r="P542" s="155"/>
      <c r="Q542" s="155">
        <f t="shared" ca="1" si="46"/>
        <v>0</v>
      </c>
      <c r="R542" s="155">
        <f t="shared" ca="1" si="46"/>
        <v>0</v>
      </c>
      <c r="S542" s="155">
        <f t="shared" ca="1" si="46"/>
        <v>0</v>
      </c>
      <c r="T542" s="155">
        <f t="shared" ca="1" si="46"/>
        <v>0</v>
      </c>
      <c r="U542" s="155">
        <f t="shared" ca="1" si="46"/>
        <v>0</v>
      </c>
      <c r="V542" s="155">
        <f t="shared" ca="1" si="46"/>
        <v>0</v>
      </c>
      <c r="W542" s="155">
        <f t="shared" ca="1" si="46"/>
        <v>0</v>
      </c>
      <c r="X542" s="155">
        <f t="shared" ca="1" si="46"/>
        <v>0</v>
      </c>
      <c r="Y542" s="155">
        <f t="shared" ca="1" si="46"/>
        <v>0</v>
      </c>
      <c r="Z542" s="155">
        <f t="shared" ca="1" si="46"/>
        <v>0</v>
      </c>
      <c r="AA542" s="155">
        <f t="shared" ca="1" si="46"/>
        <v>0</v>
      </c>
      <c r="AB542" s="155">
        <f t="shared" ca="1" si="46"/>
        <v>0</v>
      </c>
      <c r="AC542" s="155"/>
      <c r="AD542" s="155"/>
      <c r="AE542" s="155">
        <v>445</v>
      </c>
    </row>
    <row r="543" spans="1:31" x14ac:dyDescent="0.2">
      <c r="A543" s="155">
        <f t="shared" ca="1" si="42"/>
        <v>0</v>
      </c>
      <c r="B543" s="155">
        <f t="shared" ca="1" si="46"/>
        <v>0</v>
      </c>
      <c r="C543" s="155">
        <f t="shared" ca="1" si="46"/>
        <v>0</v>
      </c>
      <c r="D543" s="155"/>
      <c r="E543" s="155">
        <f t="shared" ca="1" si="46"/>
        <v>0</v>
      </c>
      <c r="F543" s="155">
        <f t="shared" ca="1" si="46"/>
        <v>0</v>
      </c>
      <c r="G543" s="155"/>
      <c r="H543" s="155"/>
      <c r="I543" s="155"/>
      <c r="J543" s="155"/>
      <c r="K543" s="155" t="s">
        <v>204</v>
      </c>
      <c r="L543" s="156" t="str">
        <f t="shared" ca="1" si="43"/>
        <v>N-O-0+0</v>
      </c>
      <c r="M543" s="155"/>
      <c r="N543" s="155">
        <f t="shared" ca="1" si="46"/>
        <v>0</v>
      </c>
      <c r="O543" s="155">
        <f t="shared" ca="1" si="46"/>
        <v>0</v>
      </c>
      <c r="P543" s="155"/>
      <c r="Q543" s="155">
        <f t="shared" ca="1" si="46"/>
        <v>0</v>
      </c>
      <c r="R543" s="155">
        <f t="shared" ca="1" si="46"/>
        <v>0</v>
      </c>
      <c r="S543" s="155">
        <f t="shared" ca="1" si="46"/>
        <v>0</v>
      </c>
      <c r="T543" s="155">
        <f t="shared" ca="1" si="46"/>
        <v>0</v>
      </c>
      <c r="U543" s="155">
        <f t="shared" ca="1" si="46"/>
        <v>0</v>
      </c>
      <c r="V543" s="155">
        <f t="shared" ca="1" si="46"/>
        <v>0</v>
      </c>
      <c r="W543" s="155">
        <f t="shared" ca="1" si="46"/>
        <v>0</v>
      </c>
      <c r="X543" s="155">
        <f t="shared" ca="1" si="46"/>
        <v>0</v>
      </c>
      <c r="Y543" s="155">
        <f t="shared" ca="1" si="46"/>
        <v>0</v>
      </c>
      <c r="Z543" s="155">
        <f t="shared" ca="1" si="46"/>
        <v>0</v>
      </c>
      <c r="AA543" s="155">
        <f t="shared" ca="1" si="46"/>
        <v>0</v>
      </c>
      <c r="AB543" s="155">
        <f t="shared" ca="1" si="46"/>
        <v>0</v>
      </c>
      <c r="AC543" s="155"/>
      <c r="AD543" s="155"/>
      <c r="AE543" s="155">
        <v>446</v>
      </c>
    </row>
    <row r="544" spans="1:31" x14ac:dyDescent="0.2">
      <c r="A544" s="155">
        <f t="shared" ca="1" si="42"/>
        <v>0</v>
      </c>
      <c r="B544" s="155">
        <f t="shared" ca="1" si="46"/>
        <v>0</v>
      </c>
      <c r="C544" s="155">
        <f t="shared" ca="1" si="46"/>
        <v>0</v>
      </c>
      <c r="D544" s="155"/>
      <c r="E544" s="155">
        <f t="shared" ref="E544:T545" ca="1" si="47">INDIRECT(ADDRESS(E$1001,$AE544,1,1,$AP$1))</f>
        <v>0</v>
      </c>
      <c r="F544" s="155">
        <f t="shared" ca="1" si="47"/>
        <v>0</v>
      </c>
      <c r="G544" s="155"/>
      <c r="H544" s="155"/>
      <c r="I544" s="155"/>
      <c r="J544" s="155"/>
      <c r="K544" s="155" t="s">
        <v>204</v>
      </c>
      <c r="L544" s="156" t="str">
        <f t="shared" ca="1" si="43"/>
        <v>N-O-0+0</v>
      </c>
      <c r="M544" s="155"/>
      <c r="N544" s="155">
        <f t="shared" ca="1" si="47"/>
        <v>0</v>
      </c>
      <c r="O544" s="155">
        <f t="shared" ca="1" si="47"/>
        <v>0</v>
      </c>
      <c r="P544" s="155"/>
      <c r="Q544" s="155">
        <f t="shared" ca="1" si="47"/>
        <v>0</v>
      </c>
      <c r="R544" s="155">
        <f t="shared" ca="1" si="47"/>
        <v>0</v>
      </c>
      <c r="S544" s="155">
        <f t="shared" ca="1" si="47"/>
        <v>0</v>
      </c>
      <c r="T544" s="155">
        <f t="shared" ca="1" si="47"/>
        <v>0</v>
      </c>
      <c r="U544" s="155">
        <f t="shared" ref="U544:AB575" ca="1" si="48">INDIRECT(ADDRESS(U$1001,$AE544,1,1,$AP$1))</f>
        <v>0</v>
      </c>
      <c r="V544" s="155">
        <f t="shared" ca="1" si="48"/>
        <v>0</v>
      </c>
      <c r="W544" s="155">
        <f t="shared" ca="1" si="48"/>
        <v>0</v>
      </c>
      <c r="X544" s="155">
        <f t="shared" ca="1" si="48"/>
        <v>0</v>
      </c>
      <c r="Y544" s="155">
        <f t="shared" ca="1" si="48"/>
        <v>0</v>
      </c>
      <c r="Z544" s="155">
        <f t="shared" ca="1" si="48"/>
        <v>0</v>
      </c>
      <c r="AA544" s="155">
        <f t="shared" ca="1" si="48"/>
        <v>0</v>
      </c>
      <c r="AB544" s="155">
        <f t="shared" ca="1" si="48"/>
        <v>0</v>
      </c>
      <c r="AC544" s="155"/>
      <c r="AD544" s="155"/>
      <c r="AE544" s="155">
        <v>447</v>
      </c>
    </row>
    <row r="545" spans="1:31" x14ac:dyDescent="0.2">
      <c r="A545" s="155">
        <f t="shared" ca="1" si="42"/>
        <v>0</v>
      </c>
      <c r="B545" s="155">
        <f t="shared" ca="1" si="42"/>
        <v>0</v>
      </c>
      <c r="C545" s="155">
        <f t="shared" ca="1" si="42"/>
        <v>0</v>
      </c>
      <c r="D545" s="155"/>
      <c r="E545" s="155">
        <f t="shared" ca="1" si="42"/>
        <v>0</v>
      </c>
      <c r="F545" s="155">
        <f t="shared" ca="1" si="42"/>
        <v>0</v>
      </c>
      <c r="G545" s="155"/>
      <c r="H545" s="155"/>
      <c r="I545" s="155"/>
      <c r="J545" s="155"/>
      <c r="K545" s="155" t="s">
        <v>204</v>
      </c>
      <c r="L545" s="156" t="str">
        <f t="shared" ca="1" si="43"/>
        <v>N-O-0+0</v>
      </c>
      <c r="M545" s="155"/>
      <c r="N545" s="155">
        <f t="shared" ca="1" si="42"/>
        <v>0</v>
      </c>
      <c r="O545" s="155">
        <f t="shared" ca="1" si="42"/>
        <v>0</v>
      </c>
      <c r="P545" s="155"/>
      <c r="Q545" s="155">
        <f t="shared" ca="1" si="47"/>
        <v>0</v>
      </c>
      <c r="R545" s="155">
        <f t="shared" ca="1" si="47"/>
        <v>0</v>
      </c>
      <c r="S545" s="155">
        <f t="shared" ca="1" si="47"/>
        <v>0</v>
      </c>
      <c r="T545" s="155">
        <f t="shared" ca="1" si="47"/>
        <v>0</v>
      </c>
      <c r="U545" s="155">
        <f t="shared" ca="1" si="48"/>
        <v>0</v>
      </c>
      <c r="V545" s="155">
        <f t="shared" ca="1" si="48"/>
        <v>0</v>
      </c>
      <c r="W545" s="155">
        <f t="shared" ca="1" si="48"/>
        <v>0</v>
      </c>
      <c r="X545" s="155">
        <f t="shared" ca="1" si="48"/>
        <v>0</v>
      </c>
      <c r="Y545" s="155">
        <f t="shared" ca="1" si="48"/>
        <v>0</v>
      </c>
      <c r="Z545" s="155">
        <f t="shared" ca="1" si="48"/>
        <v>0</v>
      </c>
      <c r="AA545" s="155">
        <f t="shared" ca="1" si="48"/>
        <v>0</v>
      </c>
      <c r="AB545" s="155">
        <f t="shared" ca="1" si="48"/>
        <v>0</v>
      </c>
      <c r="AC545" s="155"/>
      <c r="AD545" s="155"/>
      <c r="AE545" s="155">
        <v>448</v>
      </c>
    </row>
    <row r="546" spans="1:31" x14ac:dyDescent="0.2">
      <c r="A546" s="155">
        <f t="shared" ca="1" si="42"/>
        <v>0</v>
      </c>
      <c r="B546" s="155">
        <f t="shared" ca="1" si="42"/>
        <v>0</v>
      </c>
      <c r="C546" s="155">
        <f t="shared" ca="1" si="42"/>
        <v>0</v>
      </c>
      <c r="D546" s="155"/>
      <c r="E546" s="155">
        <f t="shared" ref="E546:T575" ca="1" si="49">INDIRECT(ADDRESS(E$1001,$AE546,1,1,$AP$1))</f>
        <v>0</v>
      </c>
      <c r="F546" s="155">
        <f t="shared" ca="1" si="49"/>
        <v>0</v>
      </c>
      <c r="G546" s="155"/>
      <c r="H546" s="155"/>
      <c r="I546" s="155"/>
      <c r="J546" s="155"/>
      <c r="K546" s="155" t="s">
        <v>204</v>
      </c>
      <c r="L546" s="156" t="str">
        <f t="shared" ca="1" si="43"/>
        <v>N-O-0+0</v>
      </c>
      <c r="M546" s="155"/>
      <c r="N546" s="155">
        <f t="shared" ca="1" si="49"/>
        <v>0</v>
      </c>
      <c r="O546" s="155">
        <f t="shared" ca="1" si="49"/>
        <v>0</v>
      </c>
      <c r="P546" s="155"/>
      <c r="Q546" s="155">
        <f t="shared" ca="1" si="49"/>
        <v>0</v>
      </c>
      <c r="R546" s="155">
        <f t="shared" ca="1" si="49"/>
        <v>0</v>
      </c>
      <c r="S546" s="155">
        <f t="shared" ca="1" si="49"/>
        <v>0</v>
      </c>
      <c r="T546" s="155">
        <f t="shared" ca="1" si="49"/>
        <v>0</v>
      </c>
      <c r="U546" s="155">
        <f t="shared" ca="1" si="48"/>
        <v>0</v>
      </c>
      <c r="V546" s="155">
        <f t="shared" ca="1" si="48"/>
        <v>0</v>
      </c>
      <c r="W546" s="155">
        <f t="shared" ca="1" si="48"/>
        <v>0</v>
      </c>
      <c r="X546" s="155">
        <f t="shared" ca="1" si="48"/>
        <v>0</v>
      </c>
      <c r="Y546" s="155">
        <f t="shared" ca="1" si="48"/>
        <v>0</v>
      </c>
      <c r="Z546" s="155">
        <f t="shared" ca="1" si="48"/>
        <v>0</v>
      </c>
      <c r="AA546" s="155">
        <f t="shared" ca="1" si="48"/>
        <v>0</v>
      </c>
      <c r="AB546" s="155">
        <f t="shared" ca="1" si="48"/>
        <v>0</v>
      </c>
      <c r="AC546" s="155"/>
      <c r="AD546" s="155"/>
      <c r="AE546" s="155">
        <v>449</v>
      </c>
    </row>
    <row r="547" spans="1:31" x14ac:dyDescent="0.2">
      <c r="A547" s="155">
        <f t="shared" ref="A547:O596" ca="1" si="50">INDIRECT(ADDRESS(A$1001,$AE547,1,1,$AP$1))</f>
        <v>0</v>
      </c>
      <c r="B547" s="155">
        <f t="shared" ca="1" si="50"/>
        <v>0</v>
      </c>
      <c r="C547" s="155">
        <f t="shared" ca="1" si="50"/>
        <v>0</v>
      </c>
      <c r="D547" s="155"/>
      <c r="E547" s="155">
        <f t="shared" ca="1" si="50"/>
        <v>0</v>
      </c>
      <c r="F547" s="155">
        <f t="shared" ca="1" si="50"/>
        <v>0</v>
      </c>
      <c r="G547" s="155"/>
      <c r="H547" s="155"/>
      <c r="I547" s="155"/>
      <c r="J547" s="155"/>
      <c r="K547" s="155" t="s">
        <v>204</v>
      </c>
      <c r="L547" s="156" t="str">
        <f t="shared" ca="1" si="43"/>
        <v>N-O-0+0</v>
      </c>
      <c r="M547" s="155"/>
      <c r="N547" s="155">
        <f t="shared" ca="1" si="50"/>
        <v>0</v>
      </c>
      <c r="O547" s="155">
        <f t="shared" ca="1" si="50"/>
        <v>0</v>
      </c>
      <c r="P547" s="155"/>
      <c r="Q547" s="155">
        <f t="shared" ca="1" si="49"/>
        <v>0</v>
      </c>
      <c r="R547" s="155">
        <f t="shared" ca="1" si="49"/>
        <v>0</v>
      </c>
      <c r="S547" s="155">
        <f t="shared" ca="1" si="49"/>
        <v>0</v>
      </c>
      <c r="T547" s="155">
        <f t="shared" ca="1" si="49"/>
        <v>0</v>
      </c>
      <c r="U547" s="155">
        <f t="shared" ca="1" si="48"/>
        <v>0</v>
      </c>
      <c r="V547" s="155">
        <f t="shared" ca="1" si="48"/>
        <v>0</v>
      </c>
      <c r="W547" s="155">
        <f t="shared" ca="1" si="48"/>
        <v>0</v>
      </c>
      <c r="X547" s="155">
        <f t="shared" ca="1" si="48"/>
        <v>0</v>
      </c>
      <c r="Y547" s="155">
        <f t="shared" ca="1" si="48"/>
        <v>0</v>
      </c>
      <c r="Z547" s="155">
        <f t="shared" ca="1" si="48"/>
        <v>0</v>
      </c>
      <c r="AA547" s="155">
        <f t="shared" ca="1" si="48"/>
        <v>0</v>
      </c>
      <c r="AB547" s="155">
        <f t="shared" ca="1" si="48"/>
        <v>0</v>
      </c>
      <c r="AC547" s="155"/>
      <c r="AD547" s="155"/>
      <c r="AE547" s="155">
        <v>450</v>
      </c>
    </row>
    <row r="548" spans="1:31" x14ac:dyDescent="0.2">
      <c r="A548" s="155">
        <f t="shared" ca="1" si="50"/>
        <v>0</v>
      </c>
      <c r="B548" s="155">
        <f t="shared" ca="1" si="50"/>
        <v>0</v>
      </c>
      <c r="C548" s="155">
        <f t="shared" ca="1" si="50"/>
        <v>0</v>
      </c>
      <c r="D548" s="155"/>
      <c r="E548" s="155">
        <f t="shared" ca="1" si="50"/>
        <v>0</v>
      </c>
      <c r="F548" s="155">
        <f t="shared" ca="1" si="50"/>
        <v>0</v>
      </c>
      <c r="G548" s="155"/>
      <c r="H548" s="155"/>
      <c r="I548" s="155"/>
      <c r="J548" s="155"/>
      <c r="K548" s="155" t="s">
        <v>204</v>
      </c>
      <c r="L548" s="156" t="str">
        <f t="shared" ca="1" si="43"/>
        <v>N-O-0+0</v>
      </c>
      <c r="M548" s="155"/>
      <c r="N548" s="155">
        <f t="shared" ca="1" si="50"/>
        <v>0</v>
      </c>
      <c r="O548" s="155">
        <f t="shared" ca="1" si="50"/>
        <v>0</v>
      </c>
      <c r="P548" s="155"/>
      <c r="Q548" s="155">
        <f t="shared" ca="1" si="49"/>
        <v>0</v>
      </c>
      <c r="R548" s="155">
        <f t="shared" ca="1" si="49"/>
        <v>0</v>
      </c>
      <c r="S548" s="155">
        <f t="shared" ca="1" si="49"/>
        <v>0</v>
      </c>
      <c r="T548" s="155">
        <f t="shared" ca="1" si="49"/>
        <v>0</v>
      </c>
      <c r="U548" s="155">
        <f t="shared" ca="1" si="48"/>
        <v>0</v>
      </c>
      <c r="V548" s="155">
        <f t="shared" ca="1" si="48"/>
        <v>0</v>
      </c>
      <c r="W548" s="155">
        <f t="shared" ca="1" si="48"/>
        <v>0</v>
      </c>
      <c r="X548" s="155">
        <f t="shared" ca="1" si="48"/>
        <v>0</v>
      </c>
      <c r="Y548" s="155">
        <f t="shared" ca="1" si="48"/>
        <v>0</v>
      </c>
      <c r="Z548" s="155">
        <f t="shared" ca="1" si="48"/>
        <v>0</v>
      </c>
      <c r="AA548" s="155">
        <f t="shared" ca="1" si="48"/>
        <v>0</v>
      </c>
      <c r="AB548" s="155">
        <f t="shared" ca="1" si="48"/>
        <v>0</v>
      </c>
      <c r="AC548" s="155"/>
      <c r="AD548" s="155"/>
      <c r="AE548" s="155">
        <v>451</v>
      </c>
    </row>
    <row r="549" spans="1:31" x14ac:dyDescent="0.2">
      <c r="A549" s="155">
        <f t="shared" ca="1" si="50"/>
        <v>0</v>
      </c>
      <c r="B549" s="155">
        <f t="shared" ca="1" si="50"/>
        <v>0</v>
      </c>
      <c r="C549" s="155">
        <f t="shared" ca="1" si="50"/>
        <v>0</v>
      </c>
      <c r="D549" s="155"/>
      <c r="E549" s="155">
        <f t="shared" ca="1" si="50"/>
        <v>0</v>
      </c>
      <c r="F549" s="155">
        <f t="shared" ca="1" si="50"/>
        <v>0</v>
      </c>
      <c r="G549" s="155"/>
      <c r="H549" s="155"/>
      <c r="I549" s="155"/>
      <c r="J549" s="155"/>
      <c r="K549" s="155" t="s">
        <v>204</v>
      </c>
      <c r="L549" s="156" t="str">
        <f t="shared" ca="1" si="43"/>
        <v>N-O-0+0</v>
      </c>
      <c r="M549" s="155"/>
      <c r="N549" s="155">
        <f t="shared" ca="1" si="50"/>
        <v>0</v>
      </c>
      <c r="O549" s="155">
        <f t="shared" ca="1" si="50"/>
        <v>0</v>
      </c>
      <c r="P549" s="155"/>
      <c r="Q549" s="155">
        <f t="shared" ca="1" si="49"/>
        <v>0</v>
      </c>
      <c r="R549" s="155">
        <f t="shared" ca="1" si="49"/>
        <v>0</v>
      </c>
      <c r="S549" s="155">
        <f t="shared" ca="1" si="49"/>
        <v>0</v>
      </c>
      <c r="T549" s="155">
        <f t="shared" ca="1" si="49"/>
        <v>0</v>
      </c>
      <c r="U549" s="155">
        <f t="shared" ca="1" si="48"/>
        <v>0</v>
      </c>
      <c r="V549" s="155">
        <f t="shared" ca="1" si="48"/>
        <v>0</v>
      </c>
      <c r="W549" s="155">
        <f t="shared" ca="1" si="48"/>
        <v>0</v>
      </c>
      <c r="X549" s="155">
        <f t="shared" ca="1" si="48"/>
        <v>0</v>
      </c>
      <c r="Y549" s="155">
        <f t="shared" ca="1" si="48"/>
        <v>0</v>
      </c>
      <c r="Z549" s="155">
        <f t="shared" ca="1" si="48"/>
        <v>0</v>
      </c>
      <c r="AA549" s="155">
        <f t="shared" ca="1" si="48"/>
        <v>0</v>
      </c>
      <c r="AB549" s="155">
        <f t="shared" ca="1" si="48"/>
        <v>0</v>
      </c>
      <c r="AC549" s="155"/>
      <c r="AD549" s="155"/>
      <c r="AE549" s="155">
        <v>452</v>
      </c>
    </row>
    <row r="550" spans="1:31" x14ac:dyDescent="0.2">
      <c r="A550" s="155">
        <f t="shared" ca="1" si="50"/>
        <v>0</v>
      </c>
      <c r="B550" s="155">
        <f t="shared" ca="1" si="50"/>
        <v>0</v>
      </c>
      <c r="C550" s="155">
        <f t="shared" ca="1" si="50"/>
        <v>0</v>
      </c>
      <c r="D550" s="155"/>
      <c r="E550" s="155">
        <f t="shared" ca="1" si="50"/>
        <v>0</v>
      </c>
      <c r="F550" s="155">
        <f t="shared" ca="1" si="50"/>
        <v>0</v>
      </c>
      <c r="G550" s="155"/>
      <c r="H550" s="155"/>
      <c r="I550" s="155"/>
      <c r="J550" s="155"/>
      <c r="K550" s="155" t="s">
        <v>204</v>
      </c>
      <c r="L550" s="156" t="str">
        <f t="shared" ca="1" si="43"/>
        <v>N-O-0+0</v>
      </c>
      <c r="M550" s="155"/>
      <c r="N550" s="155">
        <f t="shared" ca="1" si="50"/>
        <v>0</v>
      </c>
      <c r="O550" s="155">
        <f t="shared" ca="1" si="50"/>
        <v>0</v>
      </c>
      <c r="P550" s="155"/>
      <c r="Q550" s="155">
        <f t="shared" ca="1" si="49"/>
        <v>0</v>
      </c>
      <c r="R550" s="155">
        <f t="shared" ca="1" si="49"/>
        <v>0</v>
      </c>
      <c r="S550" s="155">
        <f t="shared" ca="1" si="49"/>
        <v>0</v>
      </c>
      <c r="T550" s="155">
        <f t="shared" ca="1" si="49"/>
        <v>0</v>
      </c>
      <c r="U550" s="155">
        <f t="shared" ca="1" si="48"/>
        <v>0</v>
      </c>
      <c r="V550" s="155">
        <f t="shared" ca="1" si="48"/>
        <v>0</v>
      </c>
      <c r="W550" s="155">
        <f t="shared" ca="1" si="48"/>
        <v>0</v>
      </c>
      <c r="X550" s="155">
        <f t="shared" ca="1" si="48"/>
        <v>0</v>
      </c>
      <c r="Y550" s="155">
        <f t="shared" ca="1" si="48"/>
        <v>0</v>
      </c>
      <c r="Z550" s="155">
        <f t="shared" ca="1" si="48"/>
        <v>0</v>
      </c>
      <c r="AA550" s="155">
        <f t="shared" ca="1" si="48"/>
        <v>0</v>
      </c>
      <c r="AB550" s="155">
        <f t="shared" ca="1" si="48"/>
        <v>0</v>
      </c>
      <c r="AC550" s="155"/>
      <c r="AD550" s="155"/>
      <c r="AE550" s="155">
        <v>453</v>
      </c>
    </row>
    <row r="551" spans="1:31" x14ac:dyDescent="0.2">
      <c r="A551" s="155">
        <f t="shared" ca="1" si="50"/>
        <v>0</v>
      </c>
      <c r="B551" s="155">
        <f t="shared" ca="1" si="50"/>
        <v>0</v>
      </c>
      <c r="C551" s="155">
        <f t="shared" ca="1" si="50"/>
        <v>0</v>
      </c>
      <c r="D551" s="155"/>
      <c r="E551" s="155">
        <f t="shared" ca="1" si="50"/>
        <v>0</v>
      </c>
      <c r="F551" s="155">
        <f t="shared" ca="1" si="50"/>
        <v>0</v>
      </c>
      <c r="G551" s="155"/>
      <c r="H551" s="155"/>
      <c r="I551" s="155"/>
      <c r="J551" s="155"/>
      <c r="K551" s="155" t="s">
        <v>204</v>
      </c>
      <c r="L551" s="156" t="str">
        <f t="shared" ca="1" si="43"/>
        <v>N-O-0+0</v>
      </c>
      <c r="M551" s="155"/>
      <c r="N551" s="155">
        <f t="shared" ca="1" si="50"/>
        <v>0</v>
      </c>
      <c r="O551" s="155">
        <f t="shared" ca="1" si="50"/>
        <v>0</v>
      </c>
      <c r="P551" s="155"/>
      <c r="Q551" s="155">
        <f t="shared" ca="1" si="49"/>
        <v>0</v>
      </c>
      <c r="R551" s="155">
        <f t="shared" ca="1" si="49"/>
        <v>0</v>
      </c>
      <c r="S551" s="155">
        <f t="shared" ca="1" si="49"/>
        <v>0</v>
      </c>
      <c r="T551" s="155">
        <f t="shared" ca="1" si="49"/>
        <v>0</v>
      </c>
      <c r="U551" s="155">
        <f t="shared" ca="1" si="48"/>
        <v>0</v>
      </c>
      <c r="V551" s="155">
        <f t="shared" ca="1" si="48"/>
        <v>0</v>
      </c>
      <c r="W551" s="155">
        <f t="shared" ca="1" si="48"/>
        <v>0</v>
      </c>
      <c r="X551" s="155">
        <f t="shared" ca="1" si="48"/>
        <v>0</v>
      </c>
      <c r="Y551" s="155">
        <f t="shared" ca="1" si="48"/>
        <v>0</v>
      </c>
      <c r="Z551" s="155">
        <f t="shared" ca="1" si="48"/>
        <v>0</v>
      </c>
      <c r="AA551" s="155">
        <f t="shared" ca="1" si="48"/>
        <v>0</v>
      </c>
      <c r="AB551" s="155">
        <f t="shared" ca="1" si="48"/>
        <v>0</v>
      </c>
      <c r="AC551" s="155"/>
      <c r="AD551" s="155"/>
      <c r="AE551" s="155">
        <v>454</v>
      </c>
    </row>
    <row r="552" spans="1:31" x14ac:dyDescent="0.2">
      <c r="A552" s="155">
        <f t="shared" ca="1" si="50"/>
        <v>0</v>
      </c>
      <c r="B552" s="155">
        <f t="shared" ca="1" si="50"/>
        <v>0</v>
      </c>
      <c r="C552" s="155">
        <f t="shared" ca="1" si="50"/>
        <v>0</v>
      </c>
      <c r="D552" s="155"/>
      <c r="E552" s="155">
        <f t="shared" ca="1" si="50"/>
        <v>0</v>
      </c>
      <c r="F552" s="155">
        <f t="shared" ca="1" si="50"/>
        <v>0</v>
      </c>
      <c r="G552" s="155"/>
      <c r="H552" s="155"/>
      <c r="I552" s="155"/>
      <c r="J552" s="155"/>
      <c r="K552" s="155" t="s">
        <v>204</v>
      </c>
      <c r="L552" s="156" t="str">
        <f t="shared" ca="1" si="43"/>
        <v>N-O-0+0</v>
      </c>
      <c r="M552" s="155"/>
      <c r="N552" s="155">
        <f t="shared" ca="1" si="50"/>
        <v>0</v>
      </c>
      <c r="O552" s="155">
        <f t="shared" ca="1" si="50"/>
        <v>0</v>
      </c>
      <c r="P552" s="155"/>
      <c r="Q552" s="155">
        <f t="shared" ca="1" si="49"/>
        <v>0</v>
      </c>
      <c r="R552" s="155">
        <f t="shared" ca="1" si="49"/>
        <v>0</v>
      </c>
      <c r="S552" s="155">
        <f t="shared" ca="1" si="49"/>
        <v>0</v>
      </c>
      <c r="T552" s="155">
        <f t="shared" ca="1" si="49"/>
        <v>0</v>
      </c>
      <c r="U552" s="155">
        <f t="shared" ca="1" si="48"/>
        <v>0</v>
      </c>
      <c r="V552" s="155">
        <f t="shared" ca="1" si="48"/>
        <v>0</v>
      </c>
      <c r="W552" s="155">
        <f t="shared" ca="1" si="48"/>
        <v>0</v>
      </c>
      <c r="X552" s="155">
        <f t="shared" ca="1" si="48"/>
        <v>0</v>
      </c>
      <c r="Y552" s="155">
        <f t="shared" ca="1" si="48"/>
        <v>0</v>
      </c>
      <c r="Z552" s="155">
        <f t="shared" ca="1" si="48"/>
        <v>0</v>
      </c>
      <c r="AA552" s="155">
        <f t="shared" ca="1" si="48"/>
        <v>0</v>
      </c>
      <c r="AB552" s="155">
        <f t="shared" ca="1" si="48"/>
        <v>0</v>
      </c>
      <c r="AC552" s="155"/>
      <c r="AD552" s="155"/>
      <c r="AE552" s="155">
        <v>455</v>
      </c>
    </row>
    <row r="553" spans="1:31" x14ac:dyDescent="0.2">
      <c r="A553" s="155">
        <f t="shared" ca="1" si="50"/>
        <v>0</v>
      </c>
      <c r="B553" s="155">
        <f t="shared" ca="1" si="50"/>
        <v>0</v>
      </c>
      <c r="C553" s="155">
        <f t="shared" ca="1" si="50"/>
        <v>0</v>
      </c>
      <c r="D553" s="155"/>
      <c r="E553" s="155">
        <f t="shared" ca="1" si="50"/>
        <v>0</v>
      </c>
      <c r="F553" s="155">
        <f t="shared" ca="1" si="50"/>
        <v>0</v>
      </c>
      <c r="G553" s="155"/>
      <c r="H553" s="155"/>
      <c r="I553" s="155"/>
      <c r="J553" s="155"/>
      <c r="K553" s="155" t="s">
        <v>204</v>
      </c>
      <c r="L553" s="156" t="str">
        <f t="shared" ca="1" si="43"/>
        <v>N-O-0+0</v>
      </c>
      <c r="M553" s="155"/>
      <c r="N553" s="155">
        <f t="shared" ca="1" si="50"/>
        <v>0</v>
      </c>
      <c r="O553" s="155">
        <f t="shared" ca="1" si="50"/>
        <v>0</v>
      </c>
      <c r="P553" s="155"/>
      <c r="Q553" s="155">
        <f t="shared" ca="1" si="49"/>
        <v>0</v>
      </c>
      <c r="R553" s="155">
        <f t="shared" ca="1" si="49"/>
        <v>0</v>
      </c>
      <c r="S553" s="155">
        <f t="shared" ca="1" si="49"/>
        <v>0</v>
      </c>
      <c r="T553" s="155">
        <f t="shared" ca="1" si="49"/>
        <v>0</v>
      </c>
      <c r="U553" s="155">
        <f t="shared" ca="1" si="48"/>
        <v>0</v>
      </c>
      <c r="V553" s="155">
        <f t="shared" ca="1" si="48"/>
        <v>0</v>
      </c>
      <c r="W553" s="155">
        <f t="shared" ca="1" si="48"/>
        <v>0</v>
      </c>
      <c r="X553" s="155">
        <f t="shared" ca="1" si="48"/>
        <v>0</v>
      </c>
      <c r="Y553" s="155">
        <f t="shared" ca="1" si="48"/>
        <v>0</v>
      </c>
      <c r="Z553" s="155">
        <f t="shared" ca="1" si="48"/>
        <v>0</v>
      </c>
      <c r="AA553" s="155">
        <f t="shared" ca="1" si="48"/>
        <v>0</v>
      </c>
      <c r="AB553" s="155">
        <f t="shared" ca="1" si="48"/>
        <v>0</v>
      </c>
      <c r="AC553" s="155"/>
      <c r="AD553" s="155"/>
      <c r="AE553" s="155">
        <v>456</v>
      </c>
    </row>
    <row r="554" spans="1:31" x14ac:dyDescent="0.2">
      <c r="A554" s="155">
        <f t="shared" ca="1" si="50"/>
        <v>0</v>
      </c>
      <c r="B554" s="155">
        <f t="shared" ca="1" si="50"/>
        <v>0</v>
      </c>
      <c r="C554" s="155">
        <f t="shared" ca="1" si="50"/>
        <v>0</v>
      </c>
      <c r="D554" s="155"/>
      <c r="E554" s="155">
        <f t="shared" ca="1" si="50"/>
        <v>0</v>
      </c>
      <c r="F554" s="155">
        <f t="shared" ca="1" si="50"/>
        <v>0</v>
      </c>
      <c r="G554" s="155"/>
      <c r="H554" s="155"/>
      <c r="I554" s="155"/>
      <c r="J554" s="155"/>
      <c r="K554" s="155" t="s">
        <v>204</v>
      </c>
      <c r="L554" s="156" t="str">
        <f t="shared" ca="1" si="43"/>
        <v>N-O-0+0</v>
      </c>
      <c r="M554" s="155"/>
      <c r="N554" s="155">
        <f t="shared" ca="1" si="50"/>
        <v>0</v>
      </c>
      <c r="O554" s="155">
        <f t="shared" ca="1" si="50"/>
        <v>0</v>
      </c>
      <c r="P554" s="155"/>
      <c r="Q554" s="155">
        <f t="shared" ca="1" si="49"/>
        <v>0</v>
      </c>
      <c r="R554" s="155">
        <f t="shared" ca="1" si="49"/>
        <v>0</v>
      </c>
      <c r="S554" s="155">
        <f t="shared" ca="1" si="49"/>
        <v>0</v>
      </c>
      <c r="T554" s="155">
        <f t="shared" ca="1" si="49"/>
        <v>0</v>
      </c>
      <c r="U554" s="155">
        <f t="shared" ca="1" si="48"/>
        <v>0</v>
      </c>
      <c r="V554" s="155">
        <f t="shared" ca="1" si="48"/>
        <v>0</v>
      </c>
      <c r="W554" s="155">
        <f t="shared" ca="1" si="48"/>
        <v>0</v>
      </c>
      <c r="X554" s="155">
        <f t="shared" ca="1" si="48"/>
        <v>0</v>
      </c>
      <c r="Y554" s="155">
        <f t="shared" ca="1" si="48"/>
        <v>0</v>
      </c>
      <c r="Z554" s="155">
        <f t="shared" ca="1" si="48"/>
        <v>0</v>
      </c>
      <c r="AA554" s="155">
        <f t="shared" ca="1" si="48"/>
        <v>0</v>
      </c>
      <c r="AB554" s="155">
        <f t="shared" ca="1" si="48"/>
        <v>0</v>
      </c>
      <c r="AC554" s="155"/>
      <c r="AD554" s="155"/>
      <c r="AE554" s="155">
        <v>457</v>
      </c>
    </row>
    <row r="555" spans="1:31" x14ac:dyDescent="0.2">
      <c r="A555" s="155">
        <f t="shared" ca="1" si="50"/>
        <v>0</v>
      </c>
      <c r="B555" s="155">
        <f t="shared" ca="1" si="50"/>
        <v>0</v>
      </c>
      <c r="C555" s="155">
        <f t="shared" ca="1" si="50"/>
        <v>0</v>
      </c>
      <c r="D555" s="155"/>
      <c r="E555" s="155">
        <f t="shared" ca="1" si="50"/>
        <v>0</v>
      </c>
      <c r="F555" s="155">
        <f t="shared" ca="1" si="50"/>
        <v>0</v>
      </c>
      <c r="G555" s="155"/>
      <c r="H555" s="155"/>
      <c r="I555" s="155"/>
      <c r="J555" s="155"/>
      <c r="K555" s="155" t="s">
        <v>204</v>
      </c>
      <c r="L555" s="156" t="str">
        <f t="shared" ca="1" si="43"/>
        <v>N-O-0+0</v>
      </c>
      <c r="M555" s="155"/>
      <c r="N555" s="155">
        <f t="shared" ca="1" si="50"/>
        <v>0</v>
      </c>
      <c r="O555" s="155">
        <f t="shared" ca="1" si="50"/>
        <v>0</v>
      </c>
      <c r="P555" s="155"/>
      <c r="Q555" s="155">
        <f t="shared" ca="1" si="49"/>
        <v>0</v>
      </c>
      <c r="R555" s="155">
        <f t="shared" ca="1" si="49"/>
        <v>0</v>
      </c>
      <c r="S555" s="155">
        <f t="shared" ca="1" si="49"/>
        <v>0</v>
      </c>
      <c r="T555" s="155">
        <f t="shared" ca="1" si="49"/>
        <v>0</v>
      </c>
      <c r="U555" s="155">
        <f t="shared" ca="1" si="48"/>
        <v>0</v>
      </c>
      <c r="V555" s="155">
        <f t="shared" ca="1" si="48"/>
        <v>0</v>
      </c>
      <c r="W555" s="155">
        <f t="shared" ca="1" si="48"/>
        <v>0</v>
      </c>
      <c r="X555" s="155">
        <f t="shared" ca="1" si="48"/>
        <v>0</v>
      </c>
      <c r="Y555" s="155">
        <f t="shared" ca="1" si="48"/>
        <v>0</v>
      </c>
      <c r="Z555" s="155">
        <f t="shared" ca="1" si="48"/>
        <v>0</v>
      </c>
      <c r="AA555" s="155">
        <f t="shared" ca="1" si="48"/>
        <v>0</v>
      </c>
      <c r="AB555" s="155">
        <f t="shared" ca="1" si="48"/>
        <v>0</v>
      </c>
      <c r="AC555" s="155"/>
      <c r="AD555" s="155"/>
      <c r="AE555" s="155">
        <v>458</v>
      </c>
    </row>
    <row r="556" spans="1:31" x14ac:dyDescent="0.2">
      <c r="A556" s="155">
        <f t="shared" ca="1" si="50"/>
        <v>0</v>
      </c>
      <c r="B556" s="155">
        <f t="shared" ca="1" si="50"/>
        <v>0</v>
      </c>
      <c r="C556" s="155">
        <f t="shared" ca="1" si="50"/>
        <v>0</v>
      </c>
      <c r="D556" s="155"/>
      <c r="E556" s="155">
        <f t="shared" ca="1" si="50"/>
        <v>0</v>
      </c>
      <c r="F556" s="155">
        <f t="shared" ca="1" si="50"/>
        <v>0</v>
      </c>
      <c r="G556" s="155"/>
      <c r="H556" s="155"/>
      <c r="I556" s="155"/>
      <c r="J556" s="155"/>
      <c r="K556" s="155" t="s">
        <v>204</v>
      </c>
      <c r="L556" s="156" t="str">
        <f t="shared" ca="1" si="43"/>
        <v>N-O-0+0</v>
      </c>
      <c r="M556" s="155"/>
      <c r="N556" s="155">
        <f t="shared" ca="1" si="50"/>
        <v>0</v>
      </c>
      <c r="O556" s="155">
        <f t="shared" ca="1" si="50"/>
        <v>0</v>
      </c>
      <c r="P556" s="155"/>
      <c r="Q556" s="155">
        <f t="shared" ca="1" si="49"/>
        <v>0</v>
      </c>
      <c r="R556" s="155">
        <f t="shared" ca="1" si="49"/>
        <v>0</v>
      </c>
      <c r="S556" s="155">
        <f t="shared" ca="1" si="49"/>
        <v>0</v>
      </c>
      <c r="T556" s="155">
        <f t="shared" ca="1" si="49"/>
        <v>0</v>
      </c>
      <c r="U556" s="155">
        <f t="shared" ca="1" si="48"/>
        <v>0</v>
      </c>
      <c r="V556" s="155">
        <f t="shared" ca="1" si="48"/>
        <v>0</v>
      </c>
      <c r="W556" s="155">
        <f t="shared" ca="1" si="48"/>
        <v>0</v>
      </c>
      <c r="X556" s="155">
        <f t="shared" ca="1" si="48"/>
        <v>0</v>
      </c>
      <c r="Y556" s="155">
        <f t="shared" ca="1" si="48"/>
        <v>0</v>
      </c>
      <c r="Z556" s="155">
        <f t="shared" ca="1" si="48"/>
        <v>0</v>
      </c>
      <c r="AA556" s="155">
        <f t="shared" ca="1" si="48"/>
        <v>0</v>
      </c>
      <c r="AB556" s="155">
        <f t="shared" ca="1" si="48"/>
        <v>0</v>
      </c>
      <c r="AC556" s="155"/>
      <c r="AD556" s="155"/>
      <c r="AE556" s="155">
        <v>459</v>
      </c>
    </row>
    <row r="557" spans="1:31" x14ac:dyDescent="0.2">
      <c r="A557" s="155">
        <f t="shared" ca="1" si="50"/>
        <v>0</v>
      </c>
      <c r="B557" s="155">
        <f t="shared" ca="1" si="50"/>
        <v>0</v>
      </c>
      <c r="C557" s="155">
        <f t="shared" ca="1" si="50"/>
        <v>0</v>
      </c>
      <c r="D557" s="155"/>
      <c r="E557" s="155">
        <f t="shared" ca="1" si="50"/>
        <v>0</v>
      </c>
      <c r="F557" s="155">
        <f t="shared" ca="1" si="50"/>
        <v>0</v>
      </c>
      <c r="G557" s="155"/>
      <c r="H557" s="155"/>
      <c r="I557" s="155"/>
      <c r="J557" s="155"/>
      <c r="K557" s="155" t="s">
        <v>204</v>
      </c>
      <c r="L557" s="156" t="str">
        <f t="shared" ref="L557:L620" ca="1" si="51">CONCATENATE(K557,"-",A557,$K$1)</f>
        <v>N-O-0+0</v>
      </c>
      <c r="M557" s="155"/>
      <c r="N557" s="155">
        <f t="shared" ca="1" si="50"/>
        <v>0</v>
      </c>
      <c r="O557" s="155">
        <f t="shared" ca="1" si="50"/>
        <v>0</v>
      </c>
      <c r="P557" s="155"/>
      <c r="Q557" s="155">
        <f t="shared" ca="1" si="49"/>
        <v>0</v>
      </c>
      <c r="R557" s="155">
        <f t="shared" ca="1" si="49"/>
        <v>0</v>
      </c>
      <c r="S557" s="155">
        <f t="shared" ca="1" si="49"/>
        <v>0</v>
      </c>
      <c r="T557" s="155">
        <f t="shared" ca="1" si="49"/>
        <v>0</v>
      </c>
      <c r="U557" s="155">
        <f t="shared" ca="1" si="48"/>
        <v>0</v>
      </c>
      <c r="V557" s="155">
        <f t="shared" ca="1" si="48"/>
        <v>0</v>
      </c>
      <c r="W557" s="155">
        <f t="shared" ca="1" si="48"/>
        <v>0</v>
      </c>
      <c r="X557" s="155">
        <f t="shared" ca="1" si="48"/>
        <v>0</v>
      </c>
      <c r="Y557" s="155">
        <f t="shared" ca="1" si="48"/>
        <v>0</v>
      </c>
      <c r="Z557" s="155">
        <f t="shared" ca="1" si="48"/>
        <v>0</v>
      </c>
      <c r="AA557" s="155">
        <f t="shared" ca="1" si="48"/>
        <v>0</v>
      </c>
      <c r="AB557" s="155">
        <f t="shared" ca="1" si="48"/>
        <v>0</v>
      </c>
      <c r="AC557" s="155"/>
      <c r="AD557" s="155"/>
      <c r="AE557" s="155">
        <v>460</v>
      </c>
    </row>
    <row r="558" spans="1:31" x14ac:dyDescent="0.2">
      <c r="A558" s="155">
        <f t="shared" ca="1" si="50"/>
        <v>0</v>
      </c>
      <c r="B558" s="155">
        <f t="shared" ca="1" si="50"/>
        <v>0</v>
      </c>
      <c r="C558" s="155">
        <f t="shared" ca="1" si="50"/>
        <v>0</v>
      </c>
      <c r="D558" s="155"/>
      <c r="E558" s="155">
        <f t="shared" ca="1" si="50"/>
        <v>0</v>
      </c>
      <c r="F558" s="155">
        <f t="shared" ca="1" si="50"/>
        <v>0</v>
      </c>
      <c r="G558" s="155"/>
      <c r="H558" s="155"/>
      <c r="I558" s="155"/>
      <c r="J558" s="155"/>
      <c r="K558" s="155" t="s">
        <v>204</v>
      </c>
      <c r="L558" s="156" t="str">
        <f t="shared" ca="1" si="51"/>
        <v>N-O-0+0</v>
      </c>
      <c r="M558" s="155"/>
      <c r="N558" s="155">
        <f t="shared" ca="1" si="50"/>
        <v>0</v>
      </c>
      <c r="O558" s="155">
        <f t="shared" ca="1" si="50"/>
        <v>0</v>
      </c>
      <c r="P558" s="155"/>
      <c r="Q558" s="155">
        <f t="shared" ca="1" si="49"/>
        <v>0</v>
      </c>
      <c r="R558" s="155">
        <f t="shared" ca="1" si="49"/>
        <v>0</v>
      </c>
      <c r="S558" s="155">
        <f t="shared" ca="1" si="49"/>
        <v>0</v>
      </c>
      <c r="T558" s="155">
        <f t="shared" ca="1" si="49"/>
        <v>0</v>
      </c>
      <c r="U558" s="155">
        <f t="shared" ca="1" si="48"/>
        <v>0</v>
      </c>
      <c r="V558" s="155">
        <f t="shared" ca="1" si="48"/>
        <v>0</v>
      </c>
      <c r="W558" s="155">
        <f t="shared" ca="1" si="48"/>
        <v>0</v>
      </c>
      <c r="X558" s="155">
        <f t="shared" ca="1" si="48"/>
        <v>0</v>
      </c>
      <c r="Y558" s="155">
        <f t="shared" ca="1" si="48"/>
        <v>0</v>
      </c>
      <c r="Z558" s="155">
        <f t="shared" ca="1" si="48"/>
        <v>0</v>
      </c>
      <c r="AA558" s="155">
        <f t="shared" ca="1" si="48"/>
        <v>0</v>
      </c>
      <c r="AB558" s="155">
        <f t="shared" ca="1" si="48"/>
        <v>0</v>
      </c>
      <c r="AC558" s="155"/>
      <c r="AD558" s="155"/>
      <c r="AE558" s="155">
        <v>461</v>
      </c>
    </row>
    <row r="559" spans="1:31" x14ac:dyDescent="0.2">
      <c r="A559" s="155">
        <f t="shared" ca="1" si="50"/>
        <v>0</v>
      </c>
      <c r="B559" s="155">
        <f t="shared" ca="1" si="50"/>
        <v>0</v>
      </c>
      <c r="C559" s="155">
        <f t="shared" ca="1" si="50"/>
        <v>0</v>
      </c>
      <c r="D559" s="155"/>
      <c r="E559" s="155">
        <f t="shared" ca="1" si="50"/>
        <v>0</v>
      </c>
      <c r="F559" s="155">
        <f t="shared" ca="1" si="50"/>
        <v>0</v>
      </c>
      <c r="G559" s="155"/>
      <c r="H559" s="155"/>
      <c r="I559" s="155"/>
      <c r="J559" s="155"/>
      <c r="K559" s="155" t="s">
        <v>204</v>
      </c>
      <c r="L559" s="156" t="str">
        <f t="shared" ca="1" si="51"/>
        <v>N-O-0+0</v>
      </c>
      <c r="M559" s="155"/>
      <c r="N559" s="155">
        <f t="shared" ca="1" si="50"/>
        <v>0</v>
      </c>
      <c r="O559" s="155">
        <f t="shared" ca="1" si="50"/>
        <v>0</v>
      </c>
      <c r="P559" s="155"/>
      <c r="Q559" s="155">
        <f t="shared" ca="1" si="49"/>
        <v>0</v>
      </c>
      <c r="R559" s="155">
        <f t="shared" ca="1" si="49"/>
        <v>0</v>
      </c>
      <c r="S559" s="155">
        <f t="shared" ca="1" si="49"/>
        <v>0</v>
      </c>
      <c r="T559" s="155">
        <f t="shared" ca="1" si="49"/>
        <v>0</v>
      </c>
      <c r="U559" s="155">
        <f t="shared" ca="1" si="48"/>
        <v>0</v>
      </c>
      <c r="V559" s="155">
        <f t="shared" ca="1" si="48"/>
        <v>0</v>
      </c>
      <c r="W559" s="155">
        <f t="shared" ca="1" si="48"/>
        <v>0</v>
      </c>
      <c r="X559" s="155">
        <f t="shared" ca="1" si="48"/>
        <v>0</v>
      </c>
      <c r="Y559" s="155">
        <f t="shared" ca="1" si="48"/>
        <v>0</v>
      </c>
      <c r="Z559" s="155">
        <f t="shared" ca="1" si="48"/>
        <v>0</v>
      </c>
      <c r="AA559" s="155">
        <f t="shared" ca="1" si="48"/>
        <v>0</v>
      </c>
      <c r="AB559" s="155">
        <f t="shared" ca="1" si="48"/>
        <v>0</v>
      </c>
      <c r="AC559" s="155"/>
      <c r="AD559" s="155"/>
      <c r="AE559" s="155">
        <v>462</v>
      </c>
    </row>
    <row r="560" spans="1:31" x14ac:dyDescent="0.2">
      <c r="A560" s="155">
        <f t="shared" ca="1" si="50"/>
        <v>0</v>
      </c>
      <c r="B560" s="155">
        <f t="shared" ca="1" si="50"/>
        <v>0</v>
      </c>
      <c r="C560" s="155">
        <f t="shared" ca="1" si="50"/>
        <v>0</v>
      </c>
      <c r="D560" s="155"/>
      <c r="E560" s="155">
        <f t="shared" ca="1" si="50"/>
        <v>0</v>
      </c>
      <c r="F560" s="155">
        <f t="shared" ca="1" si="50"/>
        <v>0</v>
      </c>
      <c r="G560" s="155"/>
      <c r="H560" s="155"/>
      <c r="I560" s="155"/>
      <c r="J560" s="155"/>
      <c r="K560" s="155" t="s">
        <v>204</v>
      </c>
      <c r="L560" s="156" t="str">
        <f t="shared" ca="1" si="51"/>
        <v>N-O-0+0</v>
      </c>
      <c r="M560" s="155"/>
      <c r="N560" s="155">
        <f t="shared" ca="1" si="50"/>
        <v>0</v>
      </c>
      <c r="O560" s="155">
        <f t="shared" ca="1" si="50"/>
        <v>0</v>
      </c>
      <c r="P560" s="155"/>
      <c r="Q560" s="155">
        <f t="shared" ca="1" si="49"/>
        <v>0</v>
      </c>
      <c r="R560" s="155">
        <f t="shared" ca="1" si="49"/>
        <v>0</v>
      </c>
      <c r="S560" s="155">
        <f t="shared" ca="1" si="49"/>
        <v>0</v>
      </c>
      <c r="T560" s="155">
        <f t="shared" ca="1" si="49"/>
        <v>0</v>
      </c>
      <c r="U560" s="155">
        <f t="shared" ca="1" si="48"/>
        <v>0</v>
      </c>
      <c r="V560" s="155">
        <f t="shared" ca="1" si="48"/>
        <v>0</v>
      </c>
      <c r="W560" s="155">
        <f t="shared" ca="1" si="48"/>
        <v>0</v>
      </c>
      <c r="X560" s="155">
        <f t="shared" ca="1" si="48"/>
        <v>0</v>
      </c>
      <c r="Y560" s="155">
        <f t="shared" ca="1" si="48"/>
        <v>0</v>
      </c>
      <c r="Z560" s="155">
        <f t="shared" ca="1" si="48"/>
        <v>0</v>
      </c>
      <c r="AA560" s="155">
        <f t="shared" ca="1" si="48"/>
        <v>0</v>
      </c>
      <c r="AB560" s="155">
        <f t="shared" ca="1" si="48"/>
        <v>0</v>
      </c>
      <c r="AC560" s="155"/>
      <c r="AD560" s="155"/>
      <c r="AE560" s="155">
        <v>463</v>
      </c>
    </row>
    <row r="561" spans="1:31" x14ac:dyDescent="0.2">
      <c r="A561" s="155">
        <f t="shared" ca="1" si="50"/>
        <v>0</v>
      </c>
      <c r="B561" s="155">
        <f t="shared" ca="1" si="50"/>
        <v>0</v>
      </c>
      <c r="C561" s="155">
        <f t="shared" ca="1" si="50"/>
        <v>0</v>
      </c>
      <c r="D561" s="155"/>
      <c r="E561" s="155">
        <f t="shared" ca="1" si="50"/>
        <v>0</v>
      </c>
      <c r="F561" s="155">
        <f t="shared" ca="1" si="50"/>
        <v>0</v>
      </c>
      <c r="G561" s="155"/>
      <c r="H561" s="155"/>
      <c r="I561" s="155"/>
      <c r="J561" s="155"/>
      <c r="K561" s="155" t="s">
        <v>204</v>
      </c>
      <c r="L561" s="156" t="str">
        <f t="shared" ca="1" si="51"/>
        <v>N-O-0+0</v>
      </c>
      <c r="M561" s="155"/>
      <c r="N561" s="155">
        <f t="shared" ca="1" si="50"/>
        <v>0</v>
      </c>
      <c r="O561" s="155">
        <f t="shared" ca="1" si="50"/>
        <v>0</v>
      </c>
      <c r="P561" s="155"/>
      <c r="Q561" s="155">
        <f t="shared" ca="1" si="49"/>
        <v>0</v>
      </c>
      <c r="R561" s="155">
        <f t="shared" ca="1" si="49"/>
        <v>0</v>
      </c>
      <c r="S561" s="155">
        <f t="shared" ca="1" si="49"/>
        <v>0</v>
      </c>
      <c r="T561" s="155">
        <f t="shared" ca="1" si="49"/>
        <v>0</v>
      </c>
      <c r="U561" s="155">
        <f t="shared" ca="1" si="48"/>
        <v>0</v>
      </c>
      <c r="V561" s="155">
        <f t="shared" ca="1" si="48"/>
        <v>0</v>
      </c>
      <c r="W561" s="155">
        <f t="shared" ca="1" si="48"/>
        <v>0</v>
      </c>
      <c r="X561" s="155">
        <f t="shared" ca="1" si="48"/>
        <v>0</v>
      </c>
      <c r="Y561" s="155">
        <f t="shared" ca="1" si="48"/>
        <v>0</v>
      </c>
      <c r="Z561" s="155">
        <f t="shared" ca="1" si="48"/>
        <v>0</v>
      </c>
      <c r="AA561" s="155">
        <f t="shared" ca="1" si="48"/>
        <v>0</v>
      </c>
      <c r="AB561" s="155">
        <f t="shared" ca="1" si="48"/>
        <v>0</v>
      </c>
      <c r="AC561" s="155"/>
      <c r="AD561" s="155"/>
      <c r="AE561" s="155">
        <v>464</v>
      </c>
    </row>
    <row r="562" spans="1:31" x14ac:dyDescent="0.2">
      <c r="A562" s="155">
        <f t="shared" ca="1" si="50"/>
        <v>0</v>
      </c>
      <c r="B562" s="155">
        <f t="shared" ca="1" si="50"/>
        <v>0</v>
      </c>
      <c r="C562" s="155">
        <f t="shared" ca="1" si="50"/>
        <v>0</v>
      </c>
      <c r="D562" s="155"/>
      <c r="E562" s="155">
        <f t="shared" ca="1" si="50"/>
        <v>0</v>
      </c>
      <c r="F562" s="155">
        <f t="shared" ca="1" si="50"/>
        <v>0</v>
      </c>
      <c r="G562" s="155"/>
      <c r="H562" s="155"/>
      <c r="I562" s="155"/>
      <c r="J562" s="155"/>
      <c r="K562" s="155" t="s">
        <v>204</v>
      </c>
      <c r="L562" s="156" t="str">
        <f t="shared" ca="1" si="51"/>
        <v>N-O-0+0</v>
      </c>
      <c r="M562" s="155"/>
      <c r="N562" s="155">
        <f t="shared" ca="1" si="50"/>
        <v>0</v>
      </c>
      <c r="O562" s="155">
        <f t="shared" ca="1" si="50"/>
        <v>0</v>
      </c>
      <c r="P562" s="155"/>
      <c r="Q562" s="155">
        <f t="shared" ca="1" si="49"/>
        <v>0</v>
      </c>
      <c r="R562" s="155">
        <f t="shared" ca="1" si="49"/>
        <v>0</v>
      </c>
      <c r="S562" s="155">
        <f t="shared" ca="1" si="49"/>
        <v>0</v>
      </c>
      <c r="T562" s="155">
        <f t="shared" ca="1" si="49"/>
        <v>0</v>
      </c>
      <c r="U562" s="155">
        <f t="shared" ca="1" si="48"/>
        <v>0</v>
      </c>
      <c r="V562" s="155">
        <f t="shared" ca="1" si="48"/>
        <v>0</v>
      </c>
      <c r="W562" s="155">
        <f t="shared" ca="1" si="48"/>
        <v>0</v>
      </c>
      <c r="X562" s="155">
        <f t="shared" ca="1" si="48"/>
        <v>0</v>
      </c>
      <c r="Y562" s="155">
        <f t="shared" ca="1" si="48"/>
        <v>0</v>
      </c>
      <c r="Z562" s="155">
        <f t="shared" ca="1" si="48"/>
        <v>0</v>
      </c>
      <c r="AA562" s="155">
        <f t="shared" ca="1" si="48"/>
        <v>0</v>
      </c>
      <c r="AB562" s="155">
        <f t="shared" ca="1" si="48"/>
        <v>0</v>
      </c>
      <c r="AC562" s="155"/>
      <c r="AD562" s="155"/>
      <c r="AE562" s="155">
        <v>465</v>
      </c>
    </row>
    <row r="563" spans="1:31" x14ac:dyDescent="0.2">
      <c r="A563" s="155">
        <f t="shared" ca="1" si="50"/>
        <v>0</v>
      </c>
      <c r="B563" s="155">
        <f t="shared" ca="1" si="50"/>
        <v>0</v>
      </c>
      <c r="C563" s="155">
        <f t="shared" ca="1" si="50"/>
        <v>0</v>
      </c>
      <c r="D563" s="155"/>
      <c r="E563" s="155">
        <f t="shared" ca="1" si="50"/>
        <v>0</v>
      </c>
      <c r="F563" s="155">
        <f t="shared" ca="1" si="50"/>
        <v>0</v>
      </c>
      <c r="G563" s="155"/>
      <c r="H563" s="155"/>
      <c r="I563" s="155"/>
      <c r="J563" s="155"/>
      <c r="K563" s="155" t="s">
        <v>204</v>
      </c>
      <c r="L563" s="156" t="str">
        <f t="shared" ca="1" si="51"/>
        <v>N-O-0+0</v>
      </c>
      <c r="M563" s="155"/>
      <c r="N563" s="155">
        <f t="shared" ca="1" si="50"/>
        <v>0</v>
      </c>
      <c r="O563" s="155">
        <f t="shared" ca="1" si="50"/>
        <v>0</v>
      </c>
      <c r="P563" s="155"/>
      <c r="Q563" s="155">
        <f t="shared" ca="1" si="49"/>
        <v>0</v>
      </c>
      <c r="R563" s="155">
        <f t="shared" ca="1" si="49"/>
        <v>0</v>
      </c>
      <c r="S563" s="155">
        <f t="shared" ca="1" si="49"/>
        <v>0</v>
      </c>
      <c r="T563" s="155">
        <f t="shared" ca="1" si="49"/>
        <v>0</v>
      </c>
      <c r="U563" s="155">
        <f t="shared" ca="1" si="48"/>
        <v>0</v>
      </c>
      <c r="V563" s="155">
        <f t="shared" ca="1" si="48"/>
        <v>0</v>
      </c>
      <c r="W563" s="155">
        <f t="shared" ca="1" si="48"/>
        <v>0</v>
      </c>
      <c r="X563" s="155">
        <f t="shared" ca="1" si="48"/>
        <v>0</v>
      </c>
      <c r="Y563" s="155">
        <f t="shared" ca="1" si="48"/>
        <v>0</v>
      </c>
      <c r="Z563" s="155">
        <f t="shared" ca="1" si="48"/>
        <v>0</v>
      </c>
      <c r="AA563" s="155">
        <f t="shared" ca="1" si="48"/>
        <v>0</v>
      </c>
      <c r="AB563" s="155">
        <f t="shared" ca="1" si="48"/>
        <v>0</v>
      </c>
      <c r="AC563" s="155"/>
      <c r="AD563" s="155"/>
      <c r="AE563" s="155">
        <v>466</v>
      </c>
    </row>
    <row r="564" spans="1:31" x14ac:dyDescent="0.2">
      <c r="A564" s="155">
        <f t="shared" ca="1" si="50"/>
        <v>0</v>
      </c>
      <c r="B564" s="155">
        <f t="shared" ca="1" si="50"/>
        <v>0</v>
      </c>
      <c r="C564" s="155">
        <f t="shared" ca="1" si="50"/>
        <v>0</v>
      </c>
      <c r="D564" s="155"/>
      <c r="E564" s="155">
        <f t="shared" ca="1" si="50"/>
        <v>0</v>
      </c>
      <c r="F564" s="155">
        <f t="shared" ca="1" si="50"/>
        <v>0</v>
      </c>
      <c r="G564" s="155"/>
      <c r="H564" s="155"/>
      <c r="I564" s="155"/>
      <c r="J564" s="155"/>
      <c r="K564" s="155" t="s">
        <v>204</v>
      </c>
      <c r="L564" s="156" t="str">
        <f t="shared" ca="1" si="51"/>
        <v>N-O-0+0</v>
      </c>
      <c r="M564" s="155"/>
      <c r="N564" s="155">
        <f t="shared" ca="1" si="50"/>
        <v>0</v>
      </c>
      <c r="O564" s="155">
        <f t="shared" ca="1" si="50"/>
        <v>0</v>
      </c>
      <c r="P564" s="155"/>
      <c r="Q564" s="155">
        <f t="shared" ca="1" si="49"/>
        <v>0</v>
      </c>
      <c r="R564" s="155">
        <f t="shared" ca="1" si="49"/>
        <v>0</v>
      </c>
      <c r="S564" s="155">
        <f t="shared" ca="1" si="49"/>
        <v>0</v>
      </c>
      <c r="T564" s="155">
        <f t="shared" ca="1" si="49"/>
        <v>0</v>
      </c>
      <c r="U564" s="155">
        <f t="shared" ca="1" si="48"/>
        <v>0</v>
      </c>
      <c r="V564" s="155">
        <f t="shared" ca="1" si="48"/>
        <v>0</v>
      </c>
      <c r="W564" s="155">
        <f t="shared" ca="1" si="48"/>
        <v>0</v>
      </c>
      <c r="X564" s="155">
        <f t="shared" ca="1" si="48"/>
        <v>0</v>
      </c>
      <c r="Y564" s="155">
        <f t="shared" ca="1" si="48"/>
        <v>0</v>
      </c>
      <c r="Z564" s="155">
        <f t="shared" ca="1" si="48"/>
        <v>0</v>
      </c>
      <c r="AA564" s="155">
        <f t="shared" ca="1" si="48"/>
        <v>0</v>
      </c>
      <c r="AB564" s="155">
        <f t="shared" ca="1" si="48"/>
        <v>0</v>
      </c>
      <c r="AC564" s="155"/>
      <c r="AD564" s="155"/>
      <c r="AE564" s="155">
        <v>467</v>
      </c>
    </row>
    <row r="565" spans="1:31" x14ac:dyDescent="0.2">
      <c r="A565" s="155">
        <f t="shared" ca="1" si="50"/>
        <v>0</v>
      </c>
      <c r="B565" s="155">
        <f t="shared" ca="1" si="50"/>
        <v>0</v>
      </c>
      <c r="C565" s="155">
        <f t="shared" ca="1" si="50"/>
        <v>0</v>
      </c>
      <c r="D565" s="155"/>
      <c r="E565" s="155">
        <f t="shared" ca="1" si="50"/>
        <v>0</v>
      </c>
      <c r="F565" s="155">
        <f t="shared" ca="1" si="50"/>
        <v>0</v>
      </c>
      <c r="G565" s="155"/>
      <c r="H565" s="155"/>
      <c r="I565" s="155"/>
      <c r="J565" s="155"/>
      <c r="K565" s="155" t="s">
        <v>204</v>
      </c>
      <c r="L565" s="156" t="str">
        <f t="shared" ca="1" si="51"/>
        <v>N-O-0+0</v>
      </c>
      <c r="M565" s="155"/>
      <c r="N565" s="155">
        <f t="shared" ca="1" si="50"/>
        <v>0</v>
      </c>
      <c r="O565" s="155">
        <f t="shared" ca="1" si="50"/>
        <v>0</v>
      </c>
      <c r="P565" s="155"/>
      <c r="Q565" s="155">
        <f t="shared" ca="1" si="49"/>
        <v>0</v>
      </c>
      <c r="R565" s="155">
        <f t="shared" ca="1" si="49"/>
        <v>0</v>
      </c>
      <c r="S565" s="155">
        <f t="shared" ca="1" si="49"/>
        <v>0</v>
      </c>
      <c r="T565" s="155">
        <f t="shared" ca="1" si="49"/>
        <v>0</v>
      </c>
      <c r="U565" s="155">
        <f t="shared" ca="1" si="48"/>
        <v>0</v>
      </c>
      <c r="V565" s="155">
        <f t="shared" ca="1" si="48"/>
        <v>0</v>
      </c>
      <c r="W565" s="155">
        <f t="shared" ca="1" si="48"/>
        <v>0</v>
      </c>
      <c r="X565" s="155">
        <f t="shared" ca="1" si="48"/>
        <v>0</v>
      </c>
      <c r="Y565" s="155">
        <f t="shared" ca="1" si="48"/>
        <v>0</v>
      </c>
      <c r="Z565" s="155">
        <f t="shared" ca="1" si="48"/>
        <v>0</v>
      </c>
      <c r="AA565" s="155">
        <f t="shared" ca="1" si="48"/>
        <v>0</v>
      </c>
      <c r="AB565" s="155">
        <f t="shared" ca="1" si="48"/>
        <v>0</v>
      </c>
      <c r="AC565" s="155"/>
      <c r="AD565" s="155"/>
      <c r="AE565" s="155">
        <v>468</v>
      </c>
    </row>
    <row r="566" spans="1:31" x14ac:dyDescent="0.2">
      <c r="A566" s="155">
        <f t="shared" ca="1" si="50"/>
        <v>0</v>
      </c>
      <c r="B566" s="155">
        <f t="shared" ca="1" si="50"/>
        <v>0</v>
      </c>
      <c r="C566" s="155">
        <f t="shared" ca="1" si="50"/>
        <v>0</v>
      </c>
      <c r="D566" s="155"/>
      <c r="E566" s="155">
        <f t="shared" ca="1" si="50"/>
        <v>0</v>
      </c>
      <c r="F566" s="155">
        <f t="shared" ca="1" si="50"/>
        <v>0</v>
      </c>
      <c r="G566" s="155"/>
      <c r="H566" s="155"/>
      <c r="I566" s="155"/>
      <c r="J566" s="155"/>
      <c r="K566" s="155" t="s">
        <v>204</v>
      </c>
      <c r="L566" s="156" t="str">
        <f t="shared" ca="1" si="51"/>
        <v>N-O-0+0</v>
      </c>
      <c r="M566" s="155"/>
      <c r="N566" s="155">
        <f t="shared" ca="1" si="50"/>
        <v>0</v>
      </c>
      <c r="O566" s="155">
        <f t="shared" ca="1" si="50"/>
        <v>0</v>
      </c>
      <c r="P566" s="155"/>
      <c r="Q566" s="155">
        <f t="shared" ca="1" si="49"/>
        <v>0</v>
      </c>
      <c r="R566" s="155">
        <f t="shared" ca="1" si="49"/>
        <v>0</v>
      </c>
      <c r="S566" s="155">
        <f t="shared" ca="1" si="49"/>
        <v>0</v>
      </c>
      <c r="T566" s="155">
        <f t="shared" ca="1" si="49"/>
        <v>0</v>
      </c>
      <c r="U566" s="155">
        <f t="shared" ca="1" si="48"/>
        <v>0</v>
      </c>
      <c r="V566" s="155">
        <f t="shared" ca="1" si="48"/>
        <v>0</v>
      </c>
      <c r="W566" s="155">
        <f t="shared" ca="1" si="48"/>
        <v>0</v>
      </c>
      <c r="X566" s="155">
        <f t="shared" ca="1" si="48"/>
        <v>0</v>
      </c>
      <c r="Y566" s="155">
        <f t="shared" ca="1" si="48"/>
        <v>0</v>
      </c>
      <c r="Z566" s="155">
        <f t="shared" ca="1" si="48"/>
        <v>0</v>
      </c>
      <c r="AA566" s="155">
        <f t="shared" ca="1" si="48"/>
        <v>0</v>
      </c>
      <c r="AB566" s="155">
        <f t="shared" ca="1" si="48"/>
        <v>0</v>
      </c>
      <c r="AC566" s="155"/>
      <c r="AD566" s="155"/>
      <c r="AE566" s="155">
        <v>469</v>
      </c>
    </row>
    <row r="567" spans="1:31" x14ac:dyDescent="0.2">
      <c r="A567" s="155">
        <f t="shared" ca="1" si="50"/>
        <v>0</v>
      </c>
      <c r="B567" s="155">
        <f t="shared" ca="1" si="50"/>
        <v>0</v>
      </c>
      <c r="C567" s="155">
        <f t="shared" ca="1" si="50"/>
        <v>0</v>
      </c>
      <c r="D567" s="155"/>
      <c r="E567" s="155">
        <f t="shared" ca="1" si="50"/>
        <v>0</v>
      </c>
      <c r="F567" s="155">
        <f t="shared" ca="1" si="50"/>
        <v>0</v>
      </c>
      <c r="G567" s="155"/>
      <c r="H567" s="155"/>
      <c r="I567" s="155"/>
      <c r="J567" s="155"/>
      <c r="K567" s="155" t="s">
        <v>204</v>
      </c>
      <c r="L567" s="156" t="str">
        <f t="shared" ca="1" si="51"/>
        <v>N-O-0+0</v>
      </c>
      <c r="M567" s="155"/>
      <c r="N567" s="155">
        <f t="shared" ca="1" si="50"/>
        <v>0</v>
      </c>
      <c r="O567" s="155">
        <f t="shared" ca="1" si="50"/>
        <v>0</v>
      </c>
      <c r="P567" s="155"/>
      <c r="Q567" s="155">
        <f t="shared" ca="1" si="49"/>
        <v>0</v>
      </c>
      <c r="R567" s="155">
        <f t="shared" ca="1" si="49"/>
        <v>0</v>
      </c>
      <c r="S567" s="155">
        <f t="shared" ca="1" si="49"/>
        <v>0</v>
      </c>
      <c r="T567" s="155">
        <f t="shared" ca="1" si="49"/>
        <v>0</v>
      </c>
      <c r="U567" s="155">
        <f t="shared" ca="1" si="48"/>
        <v>0</v>
      </c>
      <c r="V567" s="155">
        <f t="shared" ca="1" si="48"/>
        <v>0</v>
      </c>
      <c r="W567" s="155">
        <f t="shared" ca="1" si="48"/>
        <v>0</v>
      </c>
      <c r="X567" s="155">
        <f t="shared" ca="1" si="48"/>
        <v>0</v>
      </c>
      <c r="Y567" s="155">
        <f t="shared" ca="1" si="48"/>
        <v>0</v>
      </c>
      <c r="Z567" s="155">
        <f t="shared" ca="1" si="48"/>
        <v>0</v>
      </c>
      <c r="AA567" s="155">
        <f t="shared" ca="1" si="48"/>
        <v>0</v>
      </c>
      <c r="AB567" s="155">
        <f t="shared" ca="1" si="48"/>
        <v>0</v>
      </c>
      <c r="AC567" s="155"/>
      <c r="AD567" s="155"/>
      <c r="AE567" s="155">
        <v>470</v>
      </c>
    </row>
    <row r="568" spans="1:31" x14ac:dyDescent="0.2">
      <c r="A568" s="155">
        <f t="shared" ca="1" si="50"/>
        <v>0</v>
      </c>
      <c r="B568" s="155">
        <f t="shared" ca="1" si="50"/>
        <v>0</v>
      </c>
      <c r="C568" s="155">
        <f t="shared" ca="1" si="50"/>
        <v>0</v>
      </c>
      <c r="D568" s="155"/>
      <c r="E568" s="155">
        <f t="shared" ca="1" si="50"/>
        <v>0</v>
      </c>
      <c r="F568" s="155">
        <f t="shared" ca="1" si="50"/>
        <v>0</v>
      </c>
      <c r="G568" s="155"/>
      <c r="H568" s="155"/>
      <c r="I568" s="155"/>
      <c r="J568" s="155"/>
      <c r="K568" s="155" t="s">
        <v>204</v>
      </c>
      <c r="L568" s="156" t="str">
        <f t="shared" ca="1" si="51"/>
        <v>N-O-0+0</v>
      </c>
      <c r="M568" s="155"/>
      <c r="N568" s="155">
        <f t="shared" ca="1" si="50"/>
        <v>0</v>
      </c>
      <c r="O568" s="155">
        <f t="shared" ca="1" si="50"/>
        <v>0</v>
      </c>
      <c r="P568" s="155"/>
      <c r="Q568" s="155">
        <f t="shared" ca="1" si="49"/>
        <v>0</v>
      </c>
      <c r="R568" s="155">
        <f t="shared" ca="1" si="49"/>
        <v>0</v>
      </c>
      <c r="S568" s="155">
        <f t="shared" ca="1" si="49"/>
        <v>0</v>
      </c>
      <c r="T568" s="155">
        <f t="shared" ca="1" si="49"/>
        <v>0</v>
      </c>
      <c r="U568" s="155">
        <f t="shared" ca="1" si="48"/>
        <v>0</v>
      </c>
      <c r="V568" s="155">
        <f t="shared" ca="1" si="48"/>
        <v>0</v>
      </c>
      <c r="W568" s="155">
        <f t="shared" ca="1" si="48"/>
        <v>0</v>
      </c>
      <c r="X568" s="155">
        <f t="shared" ca="1" si="48"/>
        <v>0</v>
      </c>
      <c r="Y568" s="155">
        <f t="shared" ca="1" si="48"/>
        <v>0</v>
      </c>
      <c r="Z568" s="155">
        <f t="shared" ca="1" si="48"/>
        <v>0</v>
      </c>
      <c r="AA568" s="155">
        <f t="shared" ca="1" si="48"/>
        <v>0</v>
      </c>
      <c r="AB568" s="155">
        <f t="shared" ca="1" si="48"/>
        <v>0</v>
      </c>
      <c r="AC568" s="155"/>
      <c r="AD568" s="155"/>
      <c r="AE568" s="155">
        <v>471</v>
      </c>
    </row>
    <row r="569" spans="1:31" x14ac:dyDescent="0.2">
      <c r="A569" s="155">
        <f t="shared" ca="1" si="50"/>
        <v>0</v>
      </c>
      <c r="B569" s="155">
        <f t="shared" ca="1" si="50"/>
        <v>0</v>
      </c>
      <c r="C569" s="155">
        <f t="shared" ca="1" si="50"/>
        <v>0</v>
      </c>
      <c r="D569" s="155"/>
      <c r="E569" s="155">
        <f t="shared" ca="1" si="50"/>
        <v>0</v>
      </c>
      <c r="F569" s="155">
        <f t="shared" ca="1" si="50"/>
        <v>0</v>
      </c>
      <c r="G569" s="155"/>
      <c r="H569" s="155"/>
      <c r="I569" s="155"/>
      <c r="J569" s="155"/>
      <c r="K569" s="155" t="s">
        <v>204</v>
      </c>
      <c r="L569" s="156" t="str">
        <f t="shared" ca="1" si="51"/>
        <v>N-O-0+0</v>
      </c>
      <c r="M569" s="155"/>
      <c r="N569" s="155">
        <f t="shared" ca="1" si="50"/>
        <v>0</v>
      </c>
      <c r="O569" s="155">
        <f t="shared" ca="1" si="50"/>
        <v>0</v>
      </c>
      <c r="P569" s="155"/>
      <c r="Q569" s="155">
        <f t="shared" ca="1" si="49"/>
        <v>0</v>
      </c>
      <c r="R569" s="155">
        <f t="shared" ca="1" si="49"/>
        <v>0</v>
      </c>
      <c r="S569" s="155">
        <f t="shared" ca="1" si="49"/>
        <v>0</v>
      </c>
      <c r="T569" s="155">
        <f t="shared" ca="1" si="49"/>
        <v>0</v>
      </c>
      <c r="U569" s="155">
        <f t="shared" ca="1" si="48"/>
        <v>0</v>
      </c>
      <c r="V569" s="155">
        <f t="shared" ca="1" si="48"/>
        <v>0</v>
      </c>
      <c r="W569" s="155">
        <f t="shared" ca="1" si="48"/>
        <v>0</v>
      </c>
      <c r="X569" s="155">
        <f t="shared" ca="1" si="48"/>
        <v>0</v>
      </c>
      <c r="Y569" s="155">
        <f t="shared" ca="1" si="48"/>
        <v>0</v>
      </c>
      <c r="Z569" s="155">
        <f t="shared" ca="1" si="48"/>
        <v>0</v>
      </c>
      <c r="AA569" s="155">
        <f t="shared" ca="1" si="48"/>
        <v>0</v>
      </c>
      <c r="AB569" s="155">
        <f t="shared" ca="1" si="48"/>
        <v>0</v>
      </c>
      <c r="AC569" s="155"/>
      <c r="AD569" s="155"/>
      <c r="AE569" s="155">
        <v>472</v>
      </c>
    </row>
    <row r="570" spans="1:31" x14ac:dyDescent="0.2">
      <c r="A570" s="155">
        <f t="shared" ca="1" si="50"/>
        <v>0</v>
      </c>
      <c r="B570" s="155">
        <f t="shared" ca="1" si="50"/>
        <v>0</v>
      </c>
      <c r="C570" s="155">
        <f t="shared" ca="1" si="50"/>
        <v>0</v>
      </c>
      <c r="D570" s="155"/>
      <c r="E570" s="155">
        <f t="shared" ca="1" si="50"/>
        <v>0</v>
      </c>
      <c r="F570" s="155">
        <f t="shared" ca="1" si="50"/>
        <v>0</v>
      </c>
      <c r="G570" s="155"/>
      <c r="H570" s="155"/>
      <c r="I570" s="155"/>
      <c r="J570" s="155"/>
      <c r="K570" s="155" t="s">
        <v>204</v>
      </c>
      <c r="L570" s="156" t="str">
        <f t="shared" ca="1" si="51"/>
        <v>N-O-0+0</v>
      </c>
      <c r="M570" s="155"/>
      <c r="N570" s="155">
        <f t="shared" ca="1" si="50"/>
        <v>0</v>
      </c>
      <c r="O570" s="155">
        <f t="shared" ca="1" si="50"/>
        <v>0</v>
      </c>
      <c r="P570" s="155"/>
      <c r="Q570" s="155">
        <f t="shared" ca="1" si="49"/>
        <v>0</v>
      </c>
      <c r="R570" s="155">
        <f t="shared" ca="1" si="49"/>
        <v>0</v>
      </c>
      <c r="S570" s="155">
        <f t="shared" ca="1" si="49"/>
        <v>0</v>
      </c>
      <c r="T570" s="155">
        <f t="shared" ca="1" si="49"/>
        <v>0</v>
      </c>
      <c r="U570" s="155">
        <f t="shared" ca="1" si="48"/>
        <v>0</v>
      </c>
      <c r="V570" s="155">
        <f t="shared" ca="1" si="48"/>
        <v>0</v>
      </c>
      <c r="W570" s="155">
        <f t="shared" ca="1" si="48"/>
        <v>0</v>
      </c>
      <c r="X570" s="155">
        <f t="shared" ca="1" si="48"/>
        <v>0</v>
      </c>
      <c r="Y570" s="155">
        <f t="shared" ca="1" si="48"/>
        <v>0</v>
      </c>
      <c r="Z570" s="155">
        <f t="shared" ca="1" si="48"/>
        <v>0</v>
      </c>
      <c r="AA570" s="155">
        <f t="shared" ca="1" si="48"/>
        <v>0</v>
      </c>
      <c r="AB570" s="155">
        <f t="shared" ca="1" si="48"/>
        <v>0</v>
      </c>
      <c r="AC570" s="155"/>
      <c r="AD570" s="155"/>
      <c r="AE570" s="155">
        <v>473</v>
      </c>
    </row>
    <row r="571" spans="1:31" x14ac:dyDescent="0.2">
      <c r="A571" s="155">
        <f t="shared" ca="1" si="50"/>
        <v>0</v>
      </c>
      <c r="B571" s="155">
        <f t="shared" ca="1" si="50"/>
        <v>0</v>
      </c>
      <c r="C571" s="155">
        <f t="shared" ca="1" si="50"/>
        <v>0</v>
      </c>
      <c r="D571" s="155"/>
      <c r="E571" s="155">
        <f t="shared" ca="1" si="50"/>
        <v>0</v>
      </c>
      <c r="F571" s="155">
        <f t="shared" ca="1" si="50"/>
        <v>0</v>
      </c>
      <c r="G571" s="155"/>
      <c r="H571" s="155"/>
      <c r="I571" s="155"/>
      <c r="J571" s="155"/>
      <c r="K571" s="155" t="s">
        <v>204</v>
      </c>
      <c r="L571" s="156" t="str">
        <f t="shared" ca="1" si="51"/>
        <v>N-O-0+0</v>
      </c>
      <c r="M571" s="155"/>
      <c r="N571" s="155">
        <f t="shared" ca="1" si="50"/>
        <v>0</v>
      </c>
      <c r="O571" s="155">
        <f t="shared" ca="1" si="50"/>
        <v>0</v>
      </c>
      <c r="P571" s="155"/>
      <c r="Q571" s="155">
        <f t="shared" ca="1" si="49"/>
        <v>0</v>
      </c>
      <c r="R571" s="155">
        <f t="shared" ca="1" si="49"/>
        <v>0</v>
      </c>
      <c r="S571" s="155">
        <f t="shared" ca="1" si="49"/>
        <v>0</v>
      </c>
      <c r="T571" s="155">
        <f t="shared" ca="1" si="49"/>
        <v>0</v>
      </c>
      <c r="U571" s="155">
        <f t="shared" ca="1" si="48"/>
        <v>0</v>
      </c>
      <c r="V571" s="155">
        <f t="shared" ca="1" si="48"/>
        <v>0</v>
      </c>
      <c r="W571" s="155">
        <f t="shared" ca="1" si="48"/>
        <v>0</v>
      </c>
      <c r="X571" s="155">
        <f t="shared" ca="1" si="48"/>
        <v>0</v>
      </c>
      <c r="Y571" s="155">
        <f t="shared" ca="1" si="48"/>
        <v>0</v>
      </c>
      <c r="Z571" s="155">
        <f t="shared" ca="1" si="48"/>
        <v>0</v>
      </c>
      <c r="AA571" s="155">
        <f t="shared" ca="1" si="48"/>
        <v>0</v>
      </c>
      <c r="AB571" s="155">
        <f t="shared" ca="1" si="48"/>
        <v>0</v>
      </c>
      <c r="AC571" s="155"/>
      <c r="AD571" s="155"/>
      <c r="AE571" s="155">
        <v>474</v>
      </c>
    </row>
    <row r="572" spans="1:31" x14ac:dyDescent="0.2">
      <c r="A572" s="155">
        <f t="shared" ca="1" si="50"/>
        <v>0</v>
      </c>
      <c r="B572" s="155">
        <f t="shared" ca="1" si="50"/>
        <v>0</v>
      </c>
      <c r="C572" s="155">
        <f t="shared" ca="1" si="50"/>
        <v>0</v>
      </c>
      <c r="D572" s="155"/>
      <c r="E572" s="155">
        <f t="shared" ca="1" si="50"/>
        <v>0</v>
      </c>
      <c r="F572" s="155">
        <f t="shared" ca="1" si="50"/>
        <v>0</v>
      </c>
      <c r="G572" s="155"/>
      <c r="H572" s="155"/>
      <c r="I572" s="155"/>
      <c r="J572" s="155"/>
      <c r="K572" s="155" t="s">
        <v>204</v>
      </c>
      <c r="L572" s="156" t="str">
        <f t="shared" ca="1" si="51"/>
        <v>N-O-0+0</v>
      </c>
      <c r="M572" s="155"/>
      <c r="N572" s="155">
        <f t="shared" ca="1" si="50"/>
        <v>0</v>
      </c>
      <c r="O572" s="155">
        <f t="shared" ca="1" si="50"/>
        <v>0</v>
      </c>
      <c r="P572" s="155"/>
      <c r="Q572" s="155">
        <f t="shared" ca="1" si="49"/>
        <v>0</v>
      </c>
      <c r="R572" s="155">
        <f t="shared" ca="1" si="49"/>
        <v>0</v>
      </c>
      <c r="S572" s="155">
        <f t="shared" ca="1" si="49"/>
        <v>0</v>
      </c>
      <c r="T572" s="155">
        <f t="shared" ca="1" si="49"/>
        <v>0</v>
      </c>
      <c r="U572" s="155">
        <f t="shared" ca="1" si="48"/>
        <v>0</v>
      </c>
      <c r="V572" s="155">
        <f t="shared" ca="1" si="48"/>
        <v>0</v>
      </c>
      <c r="W572" s="155">
        <f t="shared" ca="1" si="48"/>
        <v>0</v>
      </c>
      <c r="X572" s="155">
        <f t="shared" ca="1" si="48"/>
        <v>0</v>
      </c>
      <c r="Y572" s="155">
        <f t="shared" ca="1" si="48"/>
        <v>0</v>
      </c>
      <c r="Z572" s="155">
        <f t="shared" ca="1" si="48"/>
        <v>0</v>
      </c>
      <c r="AA572" s="155">
        <f t="shared" ca="1" si="48"/>
        <v>0</v>
      </c>
      <c r="AB572" s="155">
        <f t="shared" ca="1" si="48"/>
        <v>0</v>
      </c>
      <c r="AC572" s="155"/>
      <c r="AD572" s="155"/>
      <c r="AE572" s="155">
        <v>475</v>
      </c>
    </row>
    <row r="573" spans="1:31" x14ac:dyDescent="0.2">
      <c r="A573" s="155">
        <f t="shared" ca="1" si="50"/>
        <v>0</v>
      </c>
      <c r="B573" s="155">
        <f t="shared" ca="1" si="50"/>
        <v>0</v>
      </c>
      <c r="C573" s="155">
        <f t="shared" ca="1" si="50"/>
        <v>0</v>
      </c>
      <c r="D573" s="155"/>
      <c r="E573" s="155">
        <f t="shared" ca="1" si="50"/>
        <v>0</v>
      </c>
      <c r="F573" s="155">
        <f t="shared" ca="1" si="50"/>
        <v>0</v>
      </c>
      <c r="G573" s="155"/>
      <c r="H573" s="155"/>
      <c r="I573" s="155"/>
      <c r="J573" s="155"/>
      <c r="K573" s="155" t="s">
        <v>204</v>
      </c>
      <c r="L573" s="156" t="str">
        <f t="shared" ca="1" si="51"/>
        <v>N-O-0+0</v>
      </c>
      <c r="M573" s="155"/>
      <c r="N573" s="155">
        <f t="shared" ca="1" si="50"/>
        <v>0</v>
      </c>
      <c r="O573" s="155">
        <f t="shared" ca="1" si="50"/>
        <v>0</v>
      </c>
      <c r="P573" s="155"/>
      <c r="Q573" s="155">
        <f t="shared" ca="1" si="49"/>
        <v>0</v>
      </c>
      <c r="R573" s="155">
        <f t="shared" ca="1" si="49"/>
        <v>0</v>
      </c>
      <c r="S573" s="155">
        <f t="shared" ca="1" si="49"/>
        <v>0</v>
      </c>
      <c r="T573" s="155">
        <f t="shared" ca="1" si="49"/>
        <v>0</v>
      </c>
      <c r="U573" s="155">
        <f t="shared" ca="1" si="48"/>
        <v>0</v>
      </c>
      <c r="V573" s="155">
        <f t="shared" ca="1" si="48"/>
        <v>0</v>
      </c>
      <c r="W573" s="155">
        <f t="shared" ca="1" si="48"/>
        <v>0</v>
      </c>
      <c r="X573" s="155">
        <f t="shared" ca="1" si="48"/>
        <v>0</v>
      </c>
      <c r="Y573" s="155">
        <f t="shared" ca="1" si="48"/>
        <v>0</v>
      </c>
      <c r="Z573" s="155">
        <f t="shared" ca="1" si="48"/>
        <v>0</v>
      </c>
      <c r="AA573" s="155">
        <f t="shared" ca="1" si="48"/>
        <v>0</v>
      </c>
      <c r="AB573" s="155">
        <f t="shared" ca="1" si="48"/>
        <v>0</v>
      </c>
      <c r="AC573" s="155"/>
      <c r="AD573" s="155"/>
      <c r="AE573" s="155">
        <v>476</v>
      </c>
    </row>
    <row r="574" spans="1:31" x14ac:dyDescent="0.2">
      <c r="A574" s="155">
        <f t="shared" ca="1" si="50"/>
        <v>0</v>
      </c>
      <c r="B574" s="155">
        <f t="shared" ca="1" si="50"/>
        <v>0</v>
      </c>
      <c r="C574" s="155">
        <f t="shared" ca="1" si="50"/>
        <v>0</v>
      </c>
      <c r="D574" s="155"/>
      <c r="E574" s="155">
        <f t="shared" ca="1" si="50"/>
        <v>0</v>
      </c>
      <c r="F574" s="155">
        <f t="shared" ca="1" si="50"/>
        <v>0</v>
      </c>
      <c r="G574" s="155"/>
      <c r="H574" s="155"/>
      <c r="I574" s="155"/>
      <c r="J574" s="155"/>
      <c r="K574" s="155" t="s">
        <v>204</v>
      </c>
      <c r="L574" s="156" t="str">
        <f t="shared" ca="1" si="51"/>
        <v>N-O-0+0</v>
      </c>
      <c r="M574" s="155"/>
      <c r="N574" s="155">
        <f t="shared" ca="1" si="50"/>
        <v>0</v>
      </c>
      <c r="O574" s="155">
        <f t="shared" ca="1" si="50"/>
        <v>0</v>
      </c>
      <c r="P574" s="155"/>
      <c r="Q574" s="155">
        <f t="shared" ca="1" si="49"/>
        <v>0</v>
      </c>
      <c r="R574" s="155">
        <f t="shared" ca="1" si="49"/>
        <v>0</v>
      </c>
      <c r="S574" s="155">
        <f t="shared" ca="1" si="49"/>
        <v>0</v>
      </c>
      <c r="T574" s="155">
        <f t="shared" ca="1" si="49"/>
        <v>0</v>
      </c>
      <c r="U574" s="155">
        <f t="shared" ca="1" si="48"/>
        <v>0</v>
      </c>
      <c r="V574" s="155">
        <f t="shared" ca="1" si="48"/>
        <v>0</v>
      </c>
      <c r="W574" s="155">
        <f t="shared" ca="1" si="48"/>
        <v>0</v>
      </c>
      <c r="X574" s="155">
        <f t="shared" ca="1" si="48"/>
        <v>0</v>
      </c>
      <c r="Y574" s="155">
        <f t="shared" ca="1" si="48"/>
        <v>0</v>
      </c>
      <c r="Z574" s="155">
        <f t="shared" ca="1" si="48"/>
        <v>0</v>
      </c>
      <c r="AA574" s="155">
        <f t="shared" ca="1" si="48"/>
        <v>0</v>
      </c>
      <c r="AB574" s="155">
        <f t="shared" ca="1" si="48"/>
        <v>0</v>
      </c>
      <c r="AC574" s="155"/>
      <c r="AD574" s="155"/>
      <c r="AE574" s="155">
        <v>477</v>
      </c>
    </row>
    <row r="575" spans="1:31" x14ac:dyDescent="0.2">
      <c r="A575" s="155">
        <f t="shared" ca="1" si="50"/>
        <v>0</v>
      </c>
      <c r="B575" s="155">
        <f t="shared" ca="1" si="50"/>
        <v>0</v>
      </c>
      <c r="C575" s="155">
        <f t="shared" ca="1" si="50"/>
        <v>0</v>
      </c>
      <c r="D575" s="155"/>
      <c r="E575" s="155">
        <f t="shared" ca="1" si="50"/>
        <v>0</v>
      </c>
      <c r="F575" s="155">
        <f t="shared" ca="1" si="50"/>
        <v>0</v>
      </c>
      <c r="G575" s="155"/>
      <c r="H575" s="155"/>
      <c r="I575" s="155"/>
      <c r="J575" s="155"/>
      <c r="K575" s="155" t="s">
        <v>204</v>
      </c>
      <c r="L575" s="156" t="str">
        <f t="shared" ca="1" si="51"/>
        <v>N-O-0+0</v>
      </c>
      <c r="M575" s="155"/>
      <c r="N575" s="155">
        <f t="shared" ca="1" si="50"/>
        <v>0</v>
      </c>
      <c r="O575" s="155">
        <f t="shared" ca="1" si="50"/>
        <v>0</v>
      </c>
      <c r="P575" s="155"/>
      <c r="Q575" s="155">
        <f t="shared" ca="1" si="49"/>
        <v>0</v>
      </c>
      <c r="R575" s="155">
        <f t="shared" ca="1" si="49"/>
        <v>0</v>
      </c>
      <c r="S575" s="155">
        <f t="shared" ca="1" si="49"/>
        <v>0</v>
      </c>
      <c r="T575" s="155">
        <f t="shared" ca="1" si="49"/>
        <v>0</v>
      </c>
      <c r="U575" s="155">
        <f t="shared" ca="1" si="48"/>
        <v>0</v>
      </c>
      <c r="V575" s="155">
        <f t="shared" ca="1" si="48"/>
        <v>0</v>
      </c>
      <c r="W575" s="155">
        <f t="shared" ca="1" si="48"/>
        <v>0</v>
      </c>
      <c r="X575" s="155">
        <f t="shared" ca="1" si="48"/>
        <v>0</v>
      </c>
      <c r="Y575" s="155">
        <f t="shared" ca="1" si="48"/>
        <v>0</v>
      </c>
      <c r="Z575" s="155">
        <f t="shared" ca="1" si="48"/>
        <v>0</v>
      </c>
      <c r="AA575" s="155">
        <f t="shared" ca="1" si="48"/>
        <v>0</v>
      </c>
      <c r="AB575" s="155">
        <f t="shared" ref="B575:AB590" ca="1" si="52">INDIRECT(ADDRESS(AB$1001,$AE575,1,1,$AP$1))</f>
        <v>0</v>
      </c>
      <c r="AC575" s="155"/>
      <c r="AD575" s="155"/>
      <c r="AE575" s="155">
        <v>478</v>
      </c>
    </row>
    <row r="576" spans="1:31" x14ac:dyDescent="0.2">
      <c r="A576" s="155">
        <f t="shared" ca="1" si="50"/>
        <v>0</v>
      </c>
      <c r="B576" s="155">
        <f t="shared" ca="1" si="52"/>
        <v>0</v>
      </c>
      <c r="C576" s="155">
        <f t="shared" ca="1" si="52"/>
        <v>0</v>
      </c>
      <c r="D576" s="155"/>
      <c r="E576" s="155">
        <f t="shared" ca="1" si="52"/>
        <v>0</v>
      </c>
      <c r="F576" s="155">
        <f t="shared" ca="1" si="52"/>
        <v>0</v>
      </c>
      <c r="G576" s="155"/>
      <c r="H576" s="155"/>
      <c r="I576" s="155"/>
      <c r="J576" s="155"/>
      <c r="K576" s="155" t="s">
        <v>204</v>
      </c>
      <c r="L576" s="156" t="str">
        <f t="shared" ca="1" si="51"/>
        <v>N-O-0+0</v>
      </c>
      <c r="M576" s="155"/>
      <c r="N576" s="155">
        <f t="shared" ca="1" si="52"/>
        <v>0</v>
      </c>
      <c r="O576" s="155">
        <f t="shared" ca="1" si="52"/>
        <v>0</v>
      </c>
      <c r="P576" s="155"/>
      <c r="Q576" s="155">
        <f t="shared" ca="1" si="52"/>
        <v>0</v>
      </c>
      <c r="R576" s="155">
        <f t="shared" ca="1" si="52"/>
        <v>0</v>
      </c>
      <c r="S576" s="155">
        <f t="shared" ca="1" si="52"/>
        <v>0</v>
      </c>
      <c r="T576" s="155">
        <f t="shared" ca="1" si="52"/>
        <v>0</v>
      </c>
      <c r="U576" s="155">
        <f t="shared" ca="1" si="52"/>
        <v>0</v>
      </c>
      <c r="V576" s="155">
        <f t="shared" ca="1" si="52"/>
        <v>0</v>
      </c>
      <c r="W576" s="155">
        <f t="shared" ca="1" si="52"/>
        <v>0</v>
      </c>
      <c r="X576" s="155">
        <f t="shared" ca="1" si="52"/>
        <v>0</v>
      </c>
      <c r="Y576" s="155">
        <f t="shared" ca="1" si="52"/>
        <v>0</v>
      </c>
      <c r="Z576" s="155">
        <f t="shared" ca="1" si="52"/>
        <v>0</v>
      </c>
      <c r="AA576" s="155">
        <f t="shared" ca="1" si="52"/>
        <v>0</v>
      </c>
      <c r="AB576" s="155">
        <f t="shared" ca="1" si="52"/>
        <v>0</v>
      </c>
      <c r="AC576" s="155"/>
      <c r="AD576" s="155"/>
      <c r="AE576" s="155">
        <v>479</v>
      </c>
    </row>
    <row r="577" spans="1:31" x14ac:dyDescent="0.2">
      <c r="A577" s="155">
        <f t="shared" ca="1" si="50"/>
        <v>0</v>
      </c>
      <c r="B577" s="155">
        <f t="shared" ca="1" si="52"/>
        <v>0</v>
      </c>
      <c r="C577" s="155">
        <f t="shared" ca="1" si="52"/>
        <v>0</v>
      </c>
      <c r="D577" s="155"/>
      <c r="E577" s="155">
        <f t="shared" ca="1" si="52"/>
        <v>0</v>
      </c>
      <c r="F577" s="155">
        <f t="shared" ca="1" si="52"/>
        <v>0</v>
      </c>
      <c r="G577" s="155"/>
      <c r="H577" s="155"/>
      <c r="I577" s="155"/>
      <c r="J577" s="155"/>
      <c r="K577" s="155" t="s">
        <v>204</v>
      </c>
      <c r="L577" s="156" t="str">
        <f t="shared" ca="1" si="51"/>
        <v>N-O-0+0</v>
      </c>
      <c r="M577" s="155"/>
      <c r="N577" s="155">
        <f t="shared" ca="1" si="52"/>
        <v>0</v>
      </c>
      <c r="O577" s="155">
        <f t="shared" ca="1" si="52"/>
        <v>0</v>
      </c>
      <c r="P577" s="155"/>
      <c r="Q577" s="155">
        <f t="shared" ca="1" si="52"/>
        <v>0</v>
      </c>
      <c r="R577" s="155">
        <f t="shared" ca="1" si="52"/>
        <v>0</v>
      </c>
      <c r="S577" s="155">
        <f t="shared" ca="1" si="52"/>
        <v>0</v>
      </c>
      <c r="T577" s="155">
        <f t="shared" ca="1" si="52"/>
        <v>0</v>
      </c>
      <c r="U577" s="155">
        <f t="shared" ca="1" si="52"/>
        <v>0</v>
      </c>
      <c r="V577" s="155">
        <f t="shared" ca="1" si="52"/>
        <v>0</v>
      </c>
      <c r="W577" s="155">
        <f t="shared" ca="1" si="52"/>
        <v>0</v>
      </c>
      <c r="X577" s="155">
        <f t="shared" ca="1" si="52"/>
        <v>0</v>
      </c>
      <c r="Y577" s="155">
        <f t="shared" ca="1" si="52"/>
        <v>0</v>
      </c>
      <c r="Z577" s="155">
        <f t="shared" ca="1" si="52"/>
        <v>0</v>
      </c>
      <c r="AA577" s="155">
        <f t="shared" ca="1" si="52"/>
        <v>0</v>
      </c>
      <c r="AB577" s="155">
        <f t="shared" ca="1" si="52"/>
        <v>0</v>
      </c>
      <c r="AC577" s="155"/>
      <c r="AD577" s="155"/>
      <c r="AE577" s="155">
        <v>480</v>
      </c>
    </row>
    <row r="578" spans="1:31" x14ac:dyDescent="0.2">
      <c r="A578" s="155">
        <f t="shared" ca="1" si="50"/>
        <v>0</v>
      </c>
      <c r="B578" s="155">
        <f t="shared" ca="1" si="52"/>
        <v>0</v>
      </c>
      <c r="C578" s="155">
        <f t="shared" ca="1" si="52"/>
        <v>0</v>
      </c>
      <c r="D578" s="155"/>
      <c r="E578" s="155">
        <f t="shared" ca="1" si="52"/>
        <v>0</v>
      </c>
      <c r="F578" s="155">
        <f t="shared" ca="1" si="52"/>
        <v>0</v>
      </c>
      <c r="G578" s="155"/>
      <c r="H578" s="155"/>
      <c r="I578" s="155"/>
      <c r="J578" s="155"/>
      <c r="K578" s="155" t="s">
        <v>204</v>
      </c>
      <c r="L578" s="156" t="str">
        <f t="shared" ca="1" si="51"/>
        <v>N-O-0+0</v>
      </c>
      <c r="M578" s="155"/>
      <c r="N578" s="155">
        <f t="shared" ca="1" si="52"/>
        <v>0</v>
      </c>
      <c r="O578" s="155">
        <f t="shared" ca="1" si="52"/>
        <v>0</v>
      </c>
      <c r="P578" s="155"/>
      <c r="Q578" s="155">
        <f t="shared" ca="1" si="52"/>
        <v>0</v>
      </c>
      <c r="R578" s="155">
        <f t="shared" ca="1" si="52"/>
        <v>0</v>
      </c>
      <c r="S578" s="155">
        <f t="shared" ca="1" si="52"/>
        <v>0</v>
      </c>
      <c r="T578" s="155">
        <f t="shared" ca="1" si="52"/>
        <v>0</v>
      </c>
      <c r="U578" s="155">
        <f t="shared" ca="1" si="52"/>
        <v>0</v>
      </c>
      <c r="V578" s="155">
        <f t="shared" ca="1" si="52"/>
        <v>0</v>
      </c>
      <c r="W578" s="155">
        <f t="shared" ca="1" si="52"/>
        <v>0</v>
      </c>
      <c r="X578" s="155">
        <f t="shared" ca="1" si="52"/>
        <v>0</v>
      </c>
      <c r="Y578" s="155">
        <f t="shared" ca="1" si="52"/>
        <v>0</v>
      </c>
      <c r="Z578" s="155">
        <f t="shared" ca="1" si="52"/>
        <v>0</v>
      </c>
      <c r="AA578" s="155">
        <f t="shared" ca="1" si="52"/>
        <v>0</v>
      </c>
      <c r="AB578" s="155">
        <f t="shared" ca="1" si="52"/>
        <v>0</v>
      </c>
      <c r="AC578" s="155"/>
      <c r="AD578" s="155"/>
      <c r="AE578" s="155">
        <v>481</v>
      </c>
    </row>
    <row r="579" spans="1:31" x14ac:dyDescent="0.2">
      <c r="A579" s="155">
        <f t="shared" ca="1" si="50"/>
        <v>0</v>
      </c>
      <c r="B579" s="155">
        <f t="shared" ca="1" si="52"/>
        <v>0</v>
      </c>
      <c r="C579" s="155">
        <f t="shared" ca="1" si="52"/>
        <v>0</v>
      </c>
      <c r="D579" s="155"/>
      <c r="E579" s="155">
        <f t="shared" ca="1" si="52"/>
        <v>0</v>
      </c>
      <c r="F579" s="155">
        <f t="shared" ca="1" si="52"/>
        <v>0</v>
      </c>
      <c r="G579" s="155"/>
      <c r="H579" s="155"/>
      <c r="I579" s="155"/>
      <c r="J579" s="155"/>
      <c r="K579" s="155" t="s">
        <v>204</v>
      </c>
      <c r="L579" s="156" t="str">
        <f t="shared" ca="1" si="51"/>
        <v>N-O-0+0</v>
      </c>
      <c r="M579" s="155"/>
      <c r="N579" s="155">
        <f t="shared" ca="1" si="52"/>
        <v>0</v>
      </c>
      <c r="O579" s="155">
        <f t="shared" ca="1" si="52"/>
        <v>0</v>
      </c>
      <c r="P579" s="155"/>
      <c r="Q579" s="155">
        <f t="shared" ca="1" si="52"/>
        <v>0</v>
      </c>
      <c r="R579" s="155">
        <f t="shared" ca="1" si="52"/>
        <v>0</v>
      </c>
      <c r="S579" s="155">
        <f t="shared" ca="1" si="52"/>
        <v>0</v>
      </c>
      <c r="T579" s="155">
        <f t="shared" ca="1" si="52"/>
        <v>0</v>
      </c>
      <c r="U579" s="155">
        <f t="shared" ca="1" si="52"/>
        <v>0</v>
      </c>
      <c r="V579" s="155">
        <f t="shared" ca="1" si="52"/>
        <v>0</v>
      </c>
      <c r="W579" s="155">
        <f t="shared" ca="1" si="52"/>
        <v>0</v>
      </c>
      <c r="X579" s="155">
        <f t="shared" ca="1" si="52"/>
        <v>0</v>
      </c>
      <c r="Y579" s="155">
        <f t="shared" ca="1" si="52"/>
        <v>0</v>
      </c>
      <c r="Z579" s="155">
        <f t="shared" ca="1" si="52"/>
        <v>0</v>
      </c>
      <c r="AA579" s="155">
        <f t="shared" ca="1" si="52"/>
        <v>0</v>
      </c>
      <c r="AB579" s="155">
        <f t="shared" ca="1" si="52"/>
        <v>0</v>
      </c>
      <c r="AC579" s="155"/>
      <c r="AD579" s="155"/>
      <c r="AE579" s="155">
        <v>482</v>
      </c>
    </row>
    <row r="580" spans="1:31" x14ac:dyDescent="0.2">
      <c r="A580" s="155">
        <f t="shared" ca="1" si="50"/>
        <v>0</v>
      </c>
      <c r="B580" s="155">
        <f t="shared" ca="1" si="52"/>
        <v>0</v>
      </c>
      <c r="C580" s="155">
        <f t="shared" ca="1" si="52"/>
        <v>0</v>
      </c>
      <c r="D580" s="155"/>
      <c r="E580" s="155">
        <f t="shared" ca="1" si="52"/>
        <v>0</v>
      </c>
      <c r="F580" s="155">
        <f t="shared" ca="1" si="52"/>
        <v>0</v>
      </c>
      <c r="G580" s="155"/>
      <c r="H580" s="155"/>
      <c r="I580" s="155"/>
      <c r="J580" s="155"/>
      <c r="K580" s="155" t="s">
        <v>204</v>
      </c>
      <c r="L580" s="156" t="str">
        <f t="shared" ca="1" si="51"/>
        <v>N-O-0+0</v>
      </c>
      <c r="M580" s="155"/>
      <c r="N580" s="155">
        <f t="shared" ca="1" si="52"/>
        <v>0</v>
      </c>
      <c r="O580" s="155">
        <f t="shared" ca="1" si="52"/>
        <v>0</v>
      </c>
      <c r="P580" s="155"/>
      <c r="Q580" s="155">
        <f t="shared" ca="1" si="52"/>
        <v>0</v>
      </c>
      <c r="R580" s="155">
        <f t="shared" ca="1" si="52"/>
        <v>0</v>
      </c>
      <c r="S580" s="155">
        <f t="shared" ca="1" si="52"/>
        <v>0</v>
      </c>
      <c r="T580" s="155">
        <f t="shared" ca="1" si="52"/>
        <v>0</v>
      </c>
      <c r="U580" s="155">
        <f t="shared" ca="1" si="52"/>
        <v>0</v>
      </c>
      <c r="V580" s="155">
        <f t="shared" ca="1" si="52"/>
        <v>0</v>
      </c>
      <c r="W580" s="155">
        <f t="shared" ca="1" si="52"/>
        <v>0</v>
      </c>
      <c r="X580" s="155">
        <f t="shared" ca="1" si="52"/>
        <v>0</v>
      </c>
      <c r="Y580" s="155">
        <f t="shared" ca="1" si="52"/>
        <v>0</v>
      </c>
      <c r="Z580" s="155">
        <f t="shared" ca="1" si="52"/>
        <v>0</v>
      </c>
      <c r="AA580" s="155">
        <f t="shared" ca="1" si="52"/>
        <v>0</v>
      </c>
      <c r="AB580" s="155">
        <f t="shared" ca="1" si="52"/>
        <v>0</v>
      </c>
      <c r="AC580" s="155"/>
      <c r="AD580" s="155"/>
      <c r="AE580" s="155">
        <v>483</v>
      </c>
    </row>
    <row r="581" spans="1:31" x14ac:dyDescent="0.2">
      <c r="A581" s="155">
        <f t="shared" ca="1" si="50"/>
        <v>0</v>
      </c>
      <c r="B581" s="155">
        <f t="shared" ca="1" si="52"/>
        <v>0</v>
      </c>
      <c r="C581" s="155">
        <f t="shared" ca="1" si="52"/>
        <v>0</v>
      </c>
      <c r="D581" s="155"/>
      <c r="E581" s="155">
        <f t="shared" ca="1" si="52"/>
        <v>0</v>
      </c>
      <c r="F581" s="155">
        <f t="shared" ca="1" si="52"/>
        <v>0</v>
      </c>
      <c r="G581" s="155"/>
      <c r="H581" s="155"/>
      <c r="I581" s="155"/>
      <c r="J581" s="155"/>
      <c r="K581" s="155" t="s">
        <v>204</v>
      </c>
      <c r="L581" s="156" t="str">
        <f t="shared" ca="1" si="51"/>
        <v>N-O-0+0</v>
      </c>
      <c r="M581" s="155"/>
      <c r="N581" s="155">
        <f t="shared" ca="1" si="52"/>
        <v>0</v>
      </c>
      <c r="O581" s="155">
        <f t="shared" ca="1" si="52"/>
        <v>0</v>
      </c>
      <c r="P581" s="155"/>
      <c r="Q581" s="155">
        <f t="shared" ca="1" si="52"/>
        <v>0</v>
      </c>
      <c r="R581" s="155">
        <f t="shared" ca="1" si="52"/>
        <v>0</v>
      </c>
      <c r="S581" s="155">
        <f t="shared" ca="1" si="52"/>
        <v>0</v>
      </c>
      <c r="T581" s="155">
        <f t="shared" ca="1" si="52"/>
        <v>0</v>
      </c>
      <c r="U581" s="155">
        <f t="shared" ca="1" si="52"/>
        <v>0</v>
      </c>
      <c r="V581" s="155">
        <f t="shared" ca="1" si="52"/>
        <v>0</v>
      </c>
      <c r="W581" s="155">
        <f t="shared" ca="1" si="52"/>
        <v>0</v>
      </c>
      <c r="X581" s="155">
        <f t="shared" ca="1" si="52"/>
        <v>0</v>
      </c>
      <c r="Y581" s="155">
        <f t="shared" ca="1" si="52"/>
        <v>0</v>
      </c>
      <c r="Z581" s="155">
        <f t="shared" ca="1" si="52"/>
        <v>0</v>
      </c>
      <c r="AA581" s="155">
        <f t="shared" ca="1" si="52"/>
        <v>0</v>
      </c>
      <c r="AB581" s="155">
        <f t="shared" ca="1" si="52"/>
        <v>0</v>
      </c>
      <c r="AC581" s="155"/>
      <c r="AD581" s="155"/>
      <c r="AE581" s="155">
        <v>484</v>
      </c>
    </row>
    <row r="582" spans="1:31" x14ac:dyDescent="0.2">
      <c r="A582" s="155">
        <f t="shared" ca="1" si="50"/>
        <v>0</v>
      </c>
      <c r="B582" s="155">
        <f t="shared" ca="1" si="52"/>
        <v>0</v>
      </c>
      <c r="C582" s="155">
        <f t="shared" ca="1" si="52"/>
        <v>0</v>
      </c>
      <c r="D582" s="155"/>
      <c r="E582" s="155">
        <f t="shared" ca="1" si="52"/>
        <v>0</v>
      </c>
      <c r="F582" s="155">
        <f t="shared" ca="1" si="52"/>
        <v>0</v>
      </c>
      <c r="G582" s="155"/>
      <c r="H582" s="155"/>
      <c r="I582" s="155"/>
      <c r="J582" s="155"/>
      <c r="K582" s="155" t="s">
        <v>204</v>
      </c>
      <c r="L582" s="156" t="str">
        <f t="shared" ca="1" si="51"/>
        <v>N-O-0+0</v>
      </c>
      <c r="M582" s="155"/>
      <c r="N582" s="155">
        <f t="shared" ca="1" si="52"/>
        <v>0</v>
      </c>
      <c r="O582" s="155">
        <f t="shared" ca="1" si="52"/>
        <v>0</v>
      </c>
      <c r="P582" s="155"/>
      <c r="Q582" s="155">
        <f t="shared" ca="1" si="52"/>
        <v>0</v>
      </c>
      <c r="R582" s="155">
        <f t="shared" ca="1" si="52"/>
        <v>0</v>
      </c>
      <c r="S582" s="155">
        <f t="shared" ca="1" si="52"/>
        <v>0</v>
      </c>
      <c r="T582" s="155">
        <f t="shared" ca="1" si="52"/>
        <v>0</v>
      </c>
      <c r="U582" s="155">
        <f t="shared" ca="1" si="52"/>
        <v>0</v>
      </c>
      <c r="V582" s="155">
        <f t="shared" ca="1" si="52"/>
        <v>0</v>
      </c>
      <c r="W582" s="155">
        <f t="shared" ca="1" si="52"/>
        <v>0</v>
      </c>
      <c r="X582" s="155">
        <f t="shared" ca="1" si="52"/>
        <v>0</v>
      </c>
      <c r="Y582" s="155">
        <f t="shared" ca="1" si="52"/>
        <v>0</v>
      </c>
      <c r="Z582" s="155">
        <f t="shared" ca="1" si="52"/>
        <v>0</v>
      </c>
      <c r="AA582" s="155">
        <f t="shared" ca="1" si="52"/>
        <v>0</v>
      </c>
      <c r="AB582" s="155">
        <f t="shared" ca="1" si="52"/>
        <v>0</v>
      </c>
      <c r="AC582" s="155"/>
      <c r="AD582" s="155"/>
      <c r="AE582" s="155">
        <v>485</v>
      </c>
    </row>
    <row r="583" spans="1:31" x14ac:dyDescent="0.2">
      <c r="A583" s="155">
        <f t="shared" ca="1" si="50"/>
        <v>0</v>
      </c>
      <c r="B583" s="155">
        <f t="shared" ca="1" si="52"/>
        <v>0</v>
      </c>
      <c r="C583" s="155">
        <f t="shared" ca="1" si="52"/>
        <v>0</v>
      </c>
      <c r="D583" s="155"/>
      <c r="E583" s="155">
        <f t="shared" ca="1" si="52"/>
        <v>0</v>
      </c>
      <c r="F583" s="155">
        <f t="shared" ca="1" si="52"/>
        <v>0</v>
      </c>
      <c r="G583" s="155"/>
      <c r="H583" s="155"/>
      <c r="I583" s="155"/>
      <c r="J583" s="155"/>
      <c r="K583" s="155" t="s">
        <v>204</v>
      </c>
      <c r="L583" s="156" t="str">
        <f t="shared" ca="1" si="51"/>
        <v>N-O-0+0</v>
      </c>
      <c r="M583" s="155"/>
      <c r="N583" s="155">
        <f t="shared" ca="1" si="52"/>
        <v>0</v>
      </c>
      <c r="O583" s="155">
        <f t="shared" ca="1" si="52"/>
        <v>0</v>
      </c>
      <c r="P583" s="155"/>
      <c r="Q583" s="155">
        <f t="shared" ca="1" si="52"/>
        <v>0</v>
      </c>
      <c r="R583" s="155">
        <f t="shared" ca="1" si="52"/>
        <v>0</v>
      </c>
      <c r="S583" s="155">
        <f t="shared" ca="1" si="52"/>
        <v>0</v>
      </c>
      <c r="T583" s="155">
        <f t="shared" ca="1" si="52"/>
        <v>0</v>
      </c>
      <c r="U583" s="155">
        <f t="shared" ca="1" si="52"/>
        <v>0</v>
      </c>
      <c r="V583" s="155">
        <f t="shared" ca="1" si="52"/>
        <v>0</v>
      </c>
      <c r="W583" s="155">
        <f t="shared" ca="1" si="52"/>
        <v>0</v>
      </c>
      <c r="X583" s="155">
        <f t="shared" ca="1" si="52"/>
        <v>0</v>
      </c>
      <c r="Y583" s="155">
        <f t="shared" ca="1" si="52"/>
        <v>0</v>
      </c>
      <c r="Z583" s="155">
        <f t="shared" ca="1" si="52"/>
        <v>0</v>
      </c>
      <c r="AA583" s="155">
        <f t="shared" ca="1" si="52"/>
        <v>0</v>
      </c>
      <c r="AB583" s="155">
        <f t="shared" ca="1" si="52"/>
        <v>0</v>
      </c>
      <c r="AC583" s="155"/>
      <c r="AD583" s="155"/>
      <c r="AE583" s="155">
        <v>486</v>
      </c>
    </row>
    <row r="584" spans="1:31" x14ac:dyDescent="0.2">
      <c r="A584" s="155">
        <f t="shared" ca="1" si="50"/>
        <v>0</v>
      </c>
      <c r="B584" s="155">
        <f t="shared" ca="1" si="52"/>
        <v>0</v>
      </c>
      <c r="C584" s="155">
        <f t="shared" ca="1" si="52"/>
        <v>0</v>
      </c>
      <c r="D584" s="155"/>
      <c r="E584" s="155">
        <f t="shared" ca="1" si="52"/>
        <v>0</v>
      </c>
      <c r="F584" s="155">
        <f t="shared" ca="1" si="52"/>
        <v>0</v>
      </c>
      <c r="G584" s="155"/>
      <c r="H584" s="155"/>
      <c r="I584" s="155"/>
      <c r="J584" s="155"/>
      <c r="K584" s="155" t="s">
        <v>204</v>
      </c>
      <c r="L584" s="156" t="str">
        <f t="shared" ca="1" si="51"/>
        <v>N-O-0+0</v>
      </c>
      <c r="M584" s="155"/>
      <c r="N584" s="155">
        <f t="shared" ca="1" si="52"/>
        <v>0</v>
      </c>
      <c r="O584" s="155">
        <f t="shared" ca="1" si="52"/>
        <v>0</v>
      </c>
      <c r="P584" s="155"/>
      <c r="Q584" s="155">
        <f t="shared" ca="1" si="52"/>
        <v>0</v>
      </c>
      <c r="R584" s="155">
        <f t="shared" ca="1" si="52"/>
        <v>0</v>
      </c>
      <c r="S584" s="155">
        <f t="shared" ca="1" si="52"/>
        <v>0</v>
      </c>
      <c r="T584" s="155">
        <f t="shared" ca="1" si="52"/>
        <v>0</v>
      </c>
      <c r="U584" s="155">
        <f t="shared" ca="1" si="52"/>
        <v>0</v>
      </c>
      <c r="V584" s="155">
        <f t="shared" ca="1" si="52"/>
        <v>0</v>
      </c>
      <c r="W584" s="155">
        <f t="shared" ca="1" si="52"/>
        <v>0</v>
      </c>
      <c r="X584" s="155">
        <f t="shared" ca="1" si="52"/>
        <v>0</v>
      </c>
      <c r="Y584" s="155">
        <f t="shared" ca="1" si="52"/>
        <v>0</v>
      </c>
      <c r="Z584" s="155">
        <f t="shared" ca="1" si="52"/>
        <v>0</v>
      </c>
      <c r="AA584" s="155">
        <f t="shared" ca="1" si="52"/>
        <v>0</v>
      </c>
      <c r="AB584" s="155">
        <f t="shared" ca="1" si="52"/>
        <v>0</v>
      </c>
      <c r="AC584" s="155"/>
      <c r="AD584" s="155"/>
      <c r="AE584" s="155">
        <v>487</v>
      </c>
    </row>
    <row r="585" spans="1:31" x14ac:dyDescent="0.2">
      <c r="A585" s="155">
        <f t="shared" ca="1" si="50"/>
        <v>0</v>
      </c>
      <c r="B585" s="155">
        <f t="shared" ca="1" si="52"/>
        <v>0</v>
      </c>
      <c r="C585" s="155">
        <f t="shared" ca="1" si="52"/>
        <v>0</v>
      </c>
      <c r="D585" s="155"/>
      <c r="E585" s="155">
        <f t="shared" ca="1" si="52"/>
        <v>0</v>
      </c>
      <c r="F585" s="155">
        <f t="shared" ca="1" si="52"/>
        <v>0</v>
      </c>
      <c r="G585" s="155"/>
      <c r="H585" s="155"/>
      <c r="I585" s="155"/>
      <c r="J585" s="155"/>
      <c r="K585" s="155" t="s">
        <v>204</v>
      </c>
      <c r="L585" s="156" t="str">
        <f t="shared" ca="1" si="51"/>
        <v>N-O-0+0</v>
      </c>
      <c r="M585" s="155"/>
      <c r="N585" s="155">
        <f t="shared" ca="1" si="52"/>
        <v>0</v>
      </c>
      <c r="O585" s="155">
        <f t="shared" ca="1" si="52"/>
        <v>0</v>
      </c>
      <c r="P585" s="155"/>
      <c r="Q585" s="155">
        <f t="shared" ca="1" si="52"/>
        <v>0</v>
      </c>
      <c r="R585" s="155">
        <f t="shared" ca="1" si="52"/>
        <v>0</v>
      </c>
      <c r="S585" s="155">
        <f t="shared" ca="1" si="52"/>
        <v>0</v>
      </c>
      <c r="T585" s="155">
        <f t="shared" ca="1" si="52"/>
        <v>0</v>
      </c>
      <c r="U585" s="155">
        <f t="shared" ca="1" si="52"/>
        <v>0</v>
      </c>
      <c r="V585" s="155">
        <f t="shared" ca="1" si="52"/>
        <v>0</v>
      </c>
      <c r="W585" s="155">
        <f t="shared" ca="1" si="52"/>
        <v>0</v>
      </c>
      <c r="X585" s="155">
        <f t="shared" ca="1" si="52"/>
        <v>0</v>
      </c>
      <c r="Y585" s="155">
        <f t="shared" ca="1" si="52"/>
        <v>0</v>
      </c>
      <c r="Z585" s="155">
        <f t="shared" ca="1" si="52"/>
        <v>0</v>
      </c>
      <c r="AA585" s="155">
        <f t="shared" ca="1" si="52"/>
        <v>0</v>
      </c>
      <c r="AB585" s="155">
        <f t="shared" ca="1" si="52"/>
        <v>0</v>
      </c>
      <c r="AC585" s="155"/>
      <c r="AD585" s="155"/>
      <c r="AE585" s="155">
        <v>488</v>
      </c>
    </row>
    <row r="586" spans="1:31" x14ac:dyDescent="0.2">
      <c r="A586" s="155">
        <f t="shared" ca="1" si="50"/>
        <v>0</v>
      </c>
      <c r="B586" s="155">
        <f t="shared" ca="1" si="52"/>
        <v>0</v>
      </c>
      <c r="C586" s="155">
        <f t="shared" ca="1" si="52"/>
        <v>0</v>
      </c>
      <c r="D586" s="155"/>
      <c r="E586" s="155">
        <f t="shared" ca="1" si="52"/>
        <v>0</v>
      </c>
      <c r="F586" s="155">
        <f t="shared" ca="1" si="52"/>
        <v>0</v>
      </c>
      <c r="G586" s="155"/>
      <c r="H586" s="155"/>
      <c r="I586" s="155"/>
      <c r="J586" s="155"/>
      <c r="K586" s="155" t="s">
        <v>204</v>
      </c>
      <c r="L586" s="156" t="str">
        <f t="shared" ca="1" si="51"/>
        <v>N-O-0+0</v>
      </c>
      <c r="M586" s="155"/>
      <c r="N586" s="155">
        <f t="shared" ca="1" si="52"/>
        <v>0</v>
      </c>
      <c r="O586" s="155">
        <f t="shared" ca="1" si="52"/>
        <v>0</v>
      </c>
      <c r="P586" s="155"/>
      <c r="Q586" s="155">
        <f t="shared" ca="1" si="52"/>
        <v>0</v>
      </c>
      <c r="R586" s="155">
        <f t="shared" ca="1" si="52"/>
        <v>0</v>
      </c>
      <c r="S586" s="155">
        <f t="shared" ca="1" si="52"/>
        <v>0</v>
      </c>
      <c r="T586" s="155">
        <f t="shared" ca="1" si="52"/>
        <v>0</v>
      </c>
      <c r="U586" s="155">
        <f t="shared" ca="1" si="52"/>
        <v>0</v>
      </c>
      <c r="V586" s="155">
        <f t="shared" ca="1" si="52"/>
        <v>0</v>
      </c>
      <c r="W586" s="155">
        <f t="shared" ca="1" si="52"/>
        <v>0</v>
      </c>
      <c r="X586" s="155">
        <f t="shared" ca="1" si="52"/>
        <v>0</v>
      </c>
      <c r="Y586" s="155">
        <f t="shared" ca="1" si="52"/>
        <v>0</v>
      </c>
      <c r="Z586" s="155">
        <f t="shared" ca="1" si="52"/>
        <v>0</v>
      </c>
      <c r="AA586" s="155">
        <f t="shared" ca="1" si="52"/>
        <v>0</v>
      </c>
      <c r="AB586" s="155">
        <f t="shared" ca="1" si="52"/>
        <v>0</v>
      </c>
      <c r="AC586" s="155"/>
      <c r="AD586" s="155"/>
      <c r="AE586" s="155">
        <v>489</v>
      </c>
    </row>
    <row r="587" spans="1:31" x14ac:dyDescent="0.2">
      <c r="A587" s="155">
        <f t="shared" ca="1" si="50"/>
        <v>0</v>
      </c>
      <c r="B587" s="155">
        <f t="shared" ca="1" si="52"/>
        <v>0</v>
      </c>
      <c r="C587" s="155">
        <f t="shared" ca="1" si="52"/>
        <v>0</v>
      </c>
      <c r="D587" s="155"/>
      <c r="E587" s="155">
        <f t="shared" ca="1" si="52"/>
        <v>0</v>
      </c>
      <c r="F587" s="155">
        <f t="shared" ca="1" si="52"/>
        <v>0</v>
      </c>
      <c r="G587" s="155"/>
      <c r="H587" s="155"/>
      <c r="I587" s="155"/>
      <c r="J587" s="155"/>
      <c r="K587" s="155" t="s">
        <v>204</v>
      </c>
      <c r="L587" s="156" t="str">
        <f t="shared" ca="1" si="51"/>
        <v>N-O-0+0</v>
      </c>
      <c r="M587" s="155"/>
      <c r="N587" s="155">
        <f t="shared" ca="1" si="52"/>
        <v>0</v>
      </c>
      <c r="O587" s="155">
        <f t="shared" ca="1" si="52"/>
        <v>0</v>
      </c>
      <c r="P587" s="155"/>
      <c r="Q587" s="155">
        <f t="shared" ca="1" si="52"/>
        <v>0</v>
      </c>
      <c r="R587" s="155">
        <f t="shared" ca="1" si="52"/>
        <v>0</v>
      </c>
      <c r="S587" s="155">
        <f t="shared" ca="1" si="52"/>
        <v>0</v>
      </c>
      <c r="T587" s="155">
        <f t="shared" ca="1" si="52"/>
        <v>0</v>
      </c>
      <c r="U587" s="155">
        <f t="shared" ca="1" si="52"/>
        <v>0</v>
      </c>
      <c r="V587" s="155">
        <f t="shared" ca="1" si="52"/>
        <v>0</v>
      </c>
      <c r="W587" s="155">
        <f t="shared" ca="1" si="52"/>
        <v>0</v>
      </c>
      <c r="X587" s="155">
        <f t="shared" ca="1" si="52"/>
        <v>0</v>
      </c>
      <c r="Y587" s="155">
        <f t="shared" ca="1" si="52"/>
        <v>0</v>
      </c>
      <c r="Z587" s="155">
        <f t="shared" ca="1" si="52"/>
        <v>0</v>
      </c>
      <c r="AA587" s="155">
        <f t="shared" ca="1" si="52"/>
        <v>0</v>
      </c>
      <c r="AB587" s="155">
        <f t="shared" ca="1" si="52"/>
        <v>0</v>
      </c>
      <c r="AC587" s="155"/>
      <c r="AD587" s="155"/>
      <c r="AE587" s="155">
        <v>490</v>
      </c>
    </row>
    <row r="588" spans="1:31" x14ac:dyDescent="0.2">
      <c r="A588" s="155">
        <f t="shared" ca="1" si="50"/>
        <v>0</v>
      </c>
      <c r="B588" s="155">
        <f t="shared" ca="1" si="52"/>
        <v>0</v>
      </c>
      <c r="C588" s="155">
        <f t="shared" ca="1" si="52"/>
        <v>0</v>
      </c>
      <c r="D588" s="155"/>
      <c r="E588" s="155">
        <f t="shared" ca="1" si="52"/>
        <v>0</v>
      </c>
      <c r="F588" s="155">
        <f t="shared" ca="1" si="52"/>
        <v>0</v>
      </c>
      <c r="G588" s="155"/>
      <c r="H588" s="155"/>
      <c r="I588" s="155"/>
      <c r="J588" s="155"/>
      <c r="K588" s="155" t="s">
        <v>204</v>
      </c>
      <c r="L588" s="156" t="str">
        <f t="shared" ca="1" si="51"/>
        <v>N-O-0+0</v>
      </c>
      <c r="M588" s="155"/>
      <c r="N588" s="155">
        <f t="shared" ca="1" si="52"/>
        <v>0</v>
      </c>
      <c r="O588" s="155">
        <f t="shared" ca="1" si="52"/>
        <v>0</v>
      </c>
      <c r="P588" s="155"/>
      <c r="Q588" s="155">
        <f t="shared" ca="1" si="52"/>
        <v>0</v>
      </c>
      <c r="R588" s="155">
        <f t="shared" ca="1" si="52"/>
        <v>0</v>
      </c>
      <c r="S588" s="155">
        <f t="shared" ca="1" si="52"/>
        <v>0</v>
      </c>
      <c r="T588" s="155">
        <f t="shared" ca="1" si="52"/>
        <v>0</v>
      </c>
      <c r="U588" s="155">
        <f t="shared" ca="1" si="52"/>
        <v>0</v>
      </c>
      <c r="V588" s="155">
        <f t="shared" ca="1" si="52"/>
        <v>0</v>
      </c>
      <c r="W588" s="155">
        <f t="shared" ca="1" si="52"/>
        <v>0</v>
      </c>
      <c r="X588" s="155">
        <f t="shared" ca="1" si="52"/>
        <v>0</v>
      </c>
      <c r="Y588" s="155">
        <f t="shared" ca="1" si="52"/>
        <v>0</v>
      </c>
      <c r="Z588" s="155">
        <f t="shared" ca="1" si="52"/>
        <v>0</v>
      </c>
      <c r="AA588" s="155">
        <f t="shared" ca="1" si="52"/>
        <v>0</v>
      </c>
      <c r="AB588" s="155">
        <f t="shared" ca="1" si="52"/>
        <v>0</v>
      </c>
      <c r="AC588" s="155"/>
      <c r="AD588" s="155"/>
      <c r="AE588" s="155">
        <v>491</v>
      </c>
    </row>
    <row r="589" spans="1:31" x14ac:dyDescent="0.2">
      <c r="A589" s="155">
        <f t="shared" ca="1" si="50"/>
        <v>0</v>
      </c>
      <c r="B589" s="155">
        <f t="shared" ca="1" si="52"/>
        <v>0</v>
      </c>
      <c r="C589" s="155">
        <f t="shared" ca="1" si="52"/>
        <v>0</v>
      </c>
      <c r="D589" s="155"/>
      <c r="E589" s="155">
        <f t="shared" ca="1" si="52"/>
        <v>0</v>
      </c>
      <c r="F589" s="155">
        <f t="shared" ca="1" si="52"/>
        <v>0</v>
      </c>
      <c r="G589" s="155"/>
      <c r="H589" s="155"/>
      <c r="I589" s="155"/>
      <c r="J589" s="155"/>
      <c r="K589" s="155" t="s">
        <v>204</v>
      </c>
      <c r="L589" s="156" t="str">
        <f t="shared" ca="1" si="51"/>
        <v>N-O-0+0</v>
      </c>
      <c r="M589" s="155"/>
      <c r="N589" s="155">
        <f t="shared" ca="1" si="52"/>
        <v>0</v>
      </c>
      <c r="O589" s="155">
        <f t="shared" ca="1" si="52"/>
        <v>0</v>
      </c>
      <c r="P589" s="155"/>
      <c r="Q589" s="155">
        <f t="shared" ca="1" si="52"/>
        <v>0</v>
      </c>
      <c r="R589" s="155">
        <f t="shared" ca="1" si="52"/>
        <v>0</v>
      </c>
      <c r="S589" s="155">
        <f t="shared" ca="1" si="52"/>
        <v>0</v>
      </c>
      <c r="T589" s="155">
        <f t="shared" ca="1" si="52"/>
        <v>0</v>
      </c>
      <c r="U589" s="155">
        <f t="shared" ca="1" si="52"/>
        <v>0</v>
      </c>
      <c r="V589" s="155">
        <f t="shared" ca="1" si="52"/>
        <v>0</v>
      </c>
      <c r="W589" s="155">
        <f t="shared" ca="1" si="52"/>
        <v>0</v>
      </c>
      <c r="X589" s="155">
        <f t="shared" ca="1" si="52"/>
        <v>0</v>
      </c>
      <c r="Y589" s="155">
        <f t="shared" ca="1" si="52"/>
        <v>0</v>
      </c>
      <c r="Z589" s="155">
        <f t="shared" ca="1" si="52"/>
        <v>0</v>
      </c>
      <c r="AA589" s="155">
        <f t="shared" ca="1" si="52"/>
        <v>0</v>
      </c>
      <c r="AB589" s="155">
        <f t="shared" ca="1" si="52"/>
        <v>0</v>
      </c>
      <c r="AC589" s="155"/>
      <c r="AD589" s="155"/>
      <c r="AE589" s="155">
        <v>492</v>
      </c>
    </row>
    <row r="590" spans="1:31" x14ac:dyDescent="0.2">
      <c r="A590" s="155">
        <f t="shared" ca="1" si="50"/>
        <v>0</v>
      </c>
      <c r="B590" s="155">
        <f t="shared" ca="1" si="52"/>
        <v>0</v>
      </c>
      <c r="C590" s="155">
        <f t="shared" ca="1" si="52"/>
        <v>0</v>
      </c>
      <c r="D590" s="155"/>
      <c r="E590" s="155">
        <f t="shared" ref="E590:T621" ca="1" si="53">INDIRECT(ADDRESS(E$1001,$AE590,1,1,$AP$1))</f>
        <v>0</v>
      </c>
      <c r="F590" s="155">
        <f t="shared" ca="1" si="53"/>
        <v>0</v>
      </c>
      <c r="G590" s="155"/>
      <c r="H590" s="155"/>
      <c r="I590" s="155"/>
      <c r="J590" s="155"/>
      <c r="K590" s="155" t="s">
        <v>204</v>
      </c>
      <c r="L590" s="156" t="str">
        <f t="shared" ca="1" si="51"/>
        <v>N-O-0+0</v>
      </c>
      <c r="M590" s="155"/>
      <c r="N590" s="155">
        <f t="shared" ca="1" si="53"/>
        <v>0</v>
      </c>
      <c r="O590" s="155">
        <f t="shared" ca="1" si="53"/>
        <v>0</v>
      </c>
      <c r="P590" s="155"/>
      <c r="Q590" s="155">
        <f t="shared" ca="1" si="53"/>
        <v>0</v>
      </c>
      <c r="R590" s="155">
        <f t="shared" ca="1" si="53"/>
        <v>0</v>
      </c>
      <c r="S590" s="155">
        <f t="shared" ca="1" si="53"/>
        <v>0</v>
      </c>
      <c r="T590" s="155">
        <f t="shared" ca="1" si="53"/>
        <v>0</v>
      </c>
      <c r="U590" s="155">
        <f t="shared" ref="U590:AB621" ca="1" si="54">INDIRECT(ADDRESS(U$1001,$AE590,1,1,$AP$1))</f>
        <v>0</v>
      </c>
      <c r="V590" s="155">
        <f t="shared" ca="1" si="54"/>
        <v>0</v>
      </c>
      <c r="W590" s="155">
        <f t="shared" ca="1" si="54"/>
        <v>0</v>
      </c>
      <c r="X590" s="155">
        <f t="shared" ca="1" si="54"/>
        <v>0</v>
      </c>
      <c r="Y590" s="155">
        <f t="shared" ca="1" si="54"/>
        <v>0</v>
      </c>
      <c r="Z590" s="155">
        <f t="shared" ca="1" si="54"/>
        <v>0</v>
      </c>
      <c r="AA590" s="155">
        <f t="shared" ca="1" si="54"/>
        <v>0</v>
      </c>
      <c r="AB590" s="155">
        <f t="shared" ca="1" si="54"/>
        <v>0</v>
      </c>
      <c r="AC590" s="155"/>
      <c r="AD590" s="155"/>
      <c r="AE590" s="155">
        <v>493</v>
      </c>
    </row>
    <row r="591" spans="1:31" x14ac:dyDescent="0.2">
      <c r="A591" s="155">
        <f t="shared" ca="1" si="50"/>
        <v>0</v>
      </c>
      <c r="B591" s="155">
        <f t="shared" ca="1" si="50"/>
        <v>0</v>
      </c>
      <c r="C591" s="155">
        <f t="shared" ca="1" si="50"/>
        <v>0</v>
      </c>
      <c r="D591" s="155"/>
      <c r="E591" s="155">
        <f t="shared" ca="1" si="50"/>
        <v>0</v>
      </c>
      <c r="F591" s="155">
        <f t="shared" ca="1" si="50"/>
        <v>0</v>
      </c>
      <c r="G591" s="155"/>
      <c r="H591" s="155"/>
      <c r="I591" s="155"/>
      <c r="J591" s="155"/>
      <c r="K591" s="155" t="s">
        <v>204</v>
      </c>
      <c r="L591" s="156" t="str">
        <f t="shared" ca="1" si="51"/>
        <v>N-O-0+0</v>
      </c>
      <c r="M591" s="155"/>
      <c r="N591" s="155">
        <f t="shared" ca="1" si="50"/>
        <v>0</v>
      </c>
      <c r="O591" s="155">
        <f t="shared" ca="1" si="50"/>
        <v>0</v>
      </c>
      <c r="P591" s="155"/>
      <c r="Q591" s="155">
        <f t="shared" ca="1" si="53"/>
        <v>0</v>
      </c>
      <c r="R591" s="155">
        <f t="shared" ca="1" si="53"/>
        <v>0</v>
      </c>
      <c r="S591" s="155">
        <f t="shared" ca="1" si="53"/>
        <v>0</v>
      </c>
      <c r="T591" s="155">
        <f t="shared" ca="1" si="53"/>
        <v>0</v>
      </c>
      <c r="U591" s="155">
        <f t="shared" ca="1" si="54"/>
        <v>0</v>
      </c>
      <c r="V591" s="155">
        <f t="shared" ca="1" si="54"/>
        <v>0</v>
      </c>
      <c r="W591" s="155">
        <f t="shared" ca="1" si="54"/>
        <v>0</v>
      </c>
      <c r="X591" s="155">
        <f t="shared" ca="1" si="54"/>
        <v>0</v>
      </c>
      <c r="Y591" s="155">
        <f t="shared" ca="1" si="54"/>
        <v>0</v>
      </c>
      <c r="Z591" s="155">
        <f t="shared" ca="1" si="54"/>
        <v>0</v>
      </c>
      <c r="AA591" s="155">
        <f t="shared" ca="1" si="54"/>
        <v>0</v>
      </c>
      <c r="AB591" s="155">
        <f t="shared" ca="1" si="54"/>
        <v>0</v>
      </c>
      <c r="AC591" s="155"/>
      <c r="AD591" s="155"/>
      <c r="AE591" s="155">
        <v>494</v>
      </c>
    </row>
    <row r="592" spans="1:31" x14ac:dyDescent="0.2">
      <c r="A592" s="155">
        <f t="shared" ca="1" si="50"/>
        <v>0</v>
      </c>
      <c r="B592" s="155">
        <f t="shared" ca="1" si="50"/>
        <v>0</v>
      </c>
      <c r="C592" s="155">
        <f t="shared" ca="1" si="50"/>
        <v>0</v>
      </c>
      <c r="D592" s="155"/>
      <c r="E592" s="155">
        <f t="shared" ca="1" si="50"/>
        <v>0</v>
      </c>
      <c r="F592" s="155">
        <f t="shared" ca="1" si="50"/>
        <v>0</v>
      </c>
      <c r="G592" s="155"/>
      <c r="H592" s="155"/>
      <c r="I592" s="155"/>
      <c r="J592" s="155"/>
      <c r="K592" s="155" t="s">
        <v>204</v>
      </c>
      <c r="L592" s="156" t="str">
        <f t="shared" ca="1" si="51"/>
        <v>N-O-0+0</v>
      </c>
      <c r="M592" s="155"/>
      <c r="N592" s="155">
        <f t="shared" ca="1" si="50"/>
        <v>0</v>
      </c>
      <c r="O592" s="155">
        <f t="shared" ca="1" si="50"/>
        <v>0</v>
      </c>
      <c r="P592" s="155"/>
      <c r="Q592" s="155">
        <f t="shared" ca="1" si="53"/>
        <v>0</v>
      </c>
      <c r="R592" s="155">
        <f t="shared" ca="1" si="53"/>
        <v>0</v>
      </c>
      <c r="S592" s="155">
        <f t="shared" ca="1" si="53"/>
        <v>0</v>
      </c>
      <c r="T592" s="155">
        <f t="shared" ca="1" si="53"/>
        <v>0</v>
      </c>
      <c r="U592" s="155">
        <f t="shared" ca="1" si="54"/>
        <v>0</v>
      </c>
      <c r="V592" s="155">
        <f t="shared" ca="1" si="54"/>
        <v>0</v>
      </c>
      <c r="W592" s="155">
        <f t="shared" ca="1" si="54"/>
        <v>0</v>
      </c>
      <c r="X592" s="155">
        <f t="shared" ca="1" si="54"/>
        <v>0</v>
      </c>
      <c r="Y592" s="155">
        <f t="shared" ca="1" si="54"/>
        <v>0</v>
      </c>
      <c r="Z592" s="155">
        <f t="shared" ca="1" si="54"/>
        <v>0</v>
      </c>
      <c r="AA592" s="155">
        <f t="shared" ca="1" si="54"/>
        <v>0</v>
      </c>
      <c r="AB592" s="155">
        <f t="shared" ca="1" si="54"/>
        <v>0</v>
      </c>
      <c r="AC592" s="155"/>
      <c r="AD592" s="155"/>
      <c r="AE592" s="155">
        <v>495</v>
      </c>
    </row>
    <row r="593" spans="1:31" x14ac:dyDescent="0.2">
      <c r="A593" s="155">
        <f t="shared" ca="1" si="50"/>
        <v>0</v>
      </c>
      <c r="B593" s="155">
        <f t="shared" ca="1" si="50"/>
        <v>0</v>
      </c>
      <c r="C593" s="155">
        <f t="shared" ca="1" si="50"/>
        <v>0</v>
      </c>
      <c r="D593" s="155"/>
      <c r="E593" s="155">
        <f t="shared" ca="1" si="50"/>
        <v>0</v>
      </c>
      <c r="F593" s="155">
        <f t="shared" ca="1" si="50"/>
        <v>0</v>
      </c>
      <c r="G593" s="155"/>
      <c r="H593" s="155"/>
      <c r="I593" s="155"/>
      <c r="J593" s="155"/>
      <c r="K593" s="155" t="s">
        <v>204</v>
      </c>
      <c r="L593" s="156" t="str">
        <f t="shared" ca="1" si="51"/>
        <v>N-O-0+0</v>
      </c>
      <c r="M593" s="155"/>
      <c r="N593" s="155">
        <f t="shared" ca="1" si="50"/>
        <v>0</v>
      </c>
      <c r="O593" s="155">
        <f t="shared" ca="1" si="50"/>
        <v>0</v>
      </c>
      <c r="P593" s="155"/>
      <c r="Q593" s="155">
        <f t="shared" ca="1" si="53"/>
        <v>0</v>
      </c>
      <c r="R593" s="155">
        <f t="shared" ca="1" si="53"/>
        <v>0</v>
      </c>
      <c r="S593" s="155">
        <f t="shared" ca="1" si="53"/>
        <v>0</v>
      </c>
      <c r="T593" s="155">
        <f t="shared" ca="1" si="53"/>
        <v>0</v>
      </c>
      <c r="U593" s="155">
        <f t="shared" ca="1" si="54"/>
        <v>0</v>
      </c>
      <c r="V593" s="155">
        <f t="shared" ca="1" si="54"/>
        <v>0</v>
      </c>
      <c r="W593" s="155">
        <f t="shared" ca="1" si="54"/>
        <v>0</v>
      </c>
      <c r="X593" s="155">
        <f t="shared" ca="1" si="54"/>
        <v>0</v>
      </c>
      <c r="Y593" s="155">
        <f t="shared" ca="1" si="54"/>
        <v>0</v>
      </c>
      <c r="Z593" s="155">
        <f t="shared" ca="1" si="54"/>
        <v>0</v>
      </c>
      <c r="AA593" s="155">
        <f t="shared" ca="1" si="54"/>
        <v>0</v>
      </c>
      <c r="AB593" s="155">
        <f t="shared" ca="1" si="54"/>
        <v>0</v>
      </c>
      <c r="AC593" s="155"/>
      <c r="AD593" s="155"/>
      <c r="AE593" s="155">
        <v>496</v>
      </c>
    </row>
    <row r="594" spans="1:31" x14ac:dyDescent="0.2">
      <c r="A594" s="155">
        <f t="shared" ca="1" si="50"/>
        <v>0</v>
      </c>
      <c r="B594" s="155">
        <f t="shared" ca="1" si="50"/>
        <v>0</v>
      </c>
      <c r="C594" s="155">
        <f t="shared" ca="1" si="50"/>
        <v>0</v>
      </c>
      <c r="D594" s="155"/>
      <c r="E594" s="155">
        <f t="shared" ca="1" si="50"/>
        <v>0</v>
      </c>
      <c r="F594" s="155">
        <f t="shared" ca="1" si="50"/>
        <v>0</v>
      </c>
      <c r="G594" s="155"/>
      <c r="H594" s="155"/>
      <c r="I594" s="155"/>
      <c r="J594" s="155"/>
      <c r="K594" s="155" t="s">
        <v>204</v>
      </c>
      <c r="L594" s="156" t="str">
        <f t="shared" ca="1" si="51"/>
        <v>N-O-0+0</v>
      </c>
      <c r="M594" s="155"/>
      <c r="N594" s="155">
        <f t="shared" ca="1" si="50"/>
        <v>0</v>
      </c>
      <c r="O594" s="155">
        <f t="shared" ca="1" si="50"/>
        <v>0</v>
      </c>
      <c r="P594" s="155"/>
      <c r="Q594" s="155">
        <f t="shared" ca="1" si="53"/>
        <v>0</v>
      </c>
      <c r="R594" s="155">
        <f t="shared" ca="1" si="53"/>
        <v>0</v>
      </c>
      <c r="S594" s="155">
        <f t="shared" ca="1" si="53"/>
        <v>0</v>
      </c>
      <c r="T594" s="155">
        <f t="shared" ca="1" si="53"/>
        <v>0</v>
      </c>
      <c r="U594" s="155">
        <f t="shared" ca="1" si="54"/>
        <v>0</v>
      </c>
      <c r="V594" s="155">
        <f t="shared" ca="1" si="54"/>
        <v>0</v>
      </c>
      <c r="W594" s="155">
        <f t="shared" ca="1" si="54"/>
        <v>0</v>
      </c>
      <c r="X594" s="155">
        <f t="shared" ca="1" si="54"/>
        <v>0</v>
      </c>
      <c r="Y594" s="155">
        <f t="shared" ca="1" si="54"/>
        <v>0</v>
      </c>
      <c r="Z594" s="155">
        <f t="shared" ca="1" si="54"/>
        <v>0</v>
      </c>
      <c r="AA594" s="155">
        <f t="shared" ca="1" si="54"/>
        <v>0</v>
      </c>
      <c r="AB594" s="155">
        <f t="shared" ca="1" si="54"/>
        <v>0</v>
      </c>
      <c r="AC594" s="155"/>
      <c r="AD594" s="155"/>
      <c r="AE594" s="155">
        <v>497</v>
      </c>
    </row>
    <row r="595" spans="1:31" x14ac:dyDescent="0.2">
      <c r="A595" s="155">
        <f t="shared" ca="1" si="50"/>
        <v>0</v>
      </c>
      <c r="B595" s="155">
        <f t="shared" ca="1" si="50"/>
        <v>0</v>
      </c>
      <c r="C595" s="155">
        <f t="shared" ca="1" si="50"/>
        <v>0</v>
      </c>
      <c r="D595" s="155"/>
      <c r="E595" s="155">
        <f t="shared" ca="1" si="50"/>
        <v>0</v>
      </c>
      <c r="F595" s="155">
        <f t="shared" ca="1" si="50"/>
        <v>0</v>
      </c>
      <c r="G595" s="155"/>
      <c r="H595" s="155"/>
      <c r="I595" s="155"/>
      <c r="J595" s="155"/>
      <c r="K595" s="155" t="s">
        <v>204</v>
      </c>
      <c r="L595" s="156" t="str">
        <f t="shared" ca="1" si="51"/>
        <v>N-O-0+0</v>
      </c>
      <c r="M595" s="155"/>
      <c r="N595" s="155">
        <f t="shared" ca="1" si="50"/>
        <v>0</v>
      </c>
      <c r="O595" s="155">
        <f t="shared" ca="1" si="50"/>
        <v>0</v>
      </c>
      <c r="P595" s="155"/>
      <c r="Q595" s="155">
        <f t="shared" ca="1" si="53"/>
        <v>0</v>
      </c>
      <c r="R595" s="155">
        <f t="shared" ca="1" si="53"/>
        <v>0</v>
      </c>
      <c r="S595" s="155">
        <f t="shared" ca="1" si="53"/>
        <v>0</v>
      </c>
      <c r="T595" s="155">
        <f t="shared" ca="1" si="53"/>
        <v>0</v>
      </c>
      <c r="U595" s="155">
        <f t="shared" ca="1" si="54"/>
        <v>0</v>
      </c>
      <c r="V595" s="155">
        <f t="shared" ca="1" si="54"/>
        <v>0</v>
      </c>
      <c r="W595" s="155">
        <f t="shared" ca="1" si="54"/>
        <v>0</v>
      </c>
      <c r="X595" s="155">
        <f t="shared" ca="1" si="54"/>
        <v>0</v>
      </c>
      <c r="Y595" s="155">
        <f t="shared" ca="1" si="54"/>
        <v>0</v>
      </c>
      <c r="Z595" s="155">
        <f t="shared" ca="1" si="54"/>
        <v>0</v>
      </c>
      <c r="AA595" s="155">
        <f t="shared" ca="1" si="54"/>
        <v>0</v>
      </c>
      <c r="AB595" s="155">
        <f t="shared" ca="1" si="54"/>
        <v>0</v>
      </c>
      <c r="AC595" s="155"/>
      <c r="AD595" s="155"/>
      <c r="AE595" s="155">
        <v>498</v>
      </c>
    </row>
    <row r="596" spans="1:31" x14ac:dyDescent="0.2">
      <c r="A596" s="155">
        <f t="shared" ca="1" si="50"/>
        <v>0</v>
      </c>
      <c r="B596" s="155">
        <f t="shared" ca="1" si="50"/>
        <v>0</v>
      </c>
      <c r="C596" s="155">
        <f t="shared" ref="C596:R621" ca="1" si="55">INDIRECT(ADDRESS(C$1001,$AE596,1,1,$AP$1))</f>
        <v>0</v>
      </c>
      <c r="D596" s="155"/>
      <c r="E596" s="155">
        <f t="shared" ca="1" si="55"/>
        <v>0</v>
      </c>
      <c r="F596" s="155">
        <f t="shared" ca="1" si="55"/>
        <v>0</v>
      </c>
      <c r="G596" s="155"/>
      <c r="H596" s="155"/>
      <c r="I596" s="155"/>
      <c r="J596" s="155"/>
      <c r="K596" s="155" t="s">
        <v>204</v>
      </c>
      <c r="L596" s="156" t="str">
        <f t="shared" ca="1" si="51"/>
        <v>N-O-0+0</v>
      </c>
      <c r="M596" s="155"/>
      <c r="N596" s="155">
        <f t="shared" ca="1" si="55"/>
        <v>0</v>
      </c>
      <c r="O596" s="155">
        <f t="shared" ca="1" si="55"/>
        <v>0</v>
      </c>
      <c r="P596" s="155"/>
      <c r="Q596" s="155">
        <f t="shared" ca="1" si="55"/>
        <v>0</v>
      </c>
      <c r="R596" s="155">
        <f t="shared" ca="1" si="55"/>
        <v>0</v>
      </c>
      <c r="S596" s="155">
        <f t="shared" ca="1" si="53"/>
        <v>0</v>
      </c>
      <c r="T596" s="155">
        <f t="shared" ca="1" si="53"/>
        <v>0</v>
      </c>
      <c r="U596" s="155">
        <f t="shared" ca="1" si="54"/>
        <v>0</v>
      </c>
      <c r="V596" s="155">
        <f t="shared" ca="1" si="54"/>
        <v>0</v>
      </c>
      <c r="W596" s="155">
        <f t="shared" ca="1" si="54"/>
        <v>0</v>
      </c>
      <c r="X596" s="155">
        <f t="shared" ca="1" si="54"/>
        <v>0</v>
      </c>
      <c r="Y596" s="155">
        <f t="shared" ca="1" si="54"/>
        <v>0</v>
      </c>
      <c r="Z596" s="155">
        <f t="shared" ca="1" si="54"/>
        <v>0</v>
      </c>
      <c r="AA596" s="155">
        <f t="shared" ca="1" si="54"/>
        <v>0</v>
      </c>
      <c r="AB596" s="155">
        <f t="shared" ca="1" si="54"/>
        <v>0</v>
      </c>
      <c r="AC596" s="155"/>
      <c r="AD596" s="155"/>
      <c r="AE596" s="155">
        <v>499</v>
      </c>
    </row>
    <row r="597" spans="1:31" x14ac:dyDescent="0.2">
      <c r="A597" s="155">
        <f t="shared" ref="A597:O646" ca="1" si="56">INDIRECT(ADDRESS(A$1001,$AE597,1,1,$AP$1))</f>
        <v>0</v>
      </c>
      <c r="B597" s="155">
        <f t="shared" ca="1" si="56"/>
        <v>0</v>
      </c>
      <c r="C597" s="155">
        <f t="shared" ca="1" si="56"/>
        <v>0</v>
      </c>
      <c r="D597" s="155"/>
      <c r="E597" s="155">
        <f t="shared" ca="1" si="56"/>
        <v>0</v>
      </c>
      <c r="F597" s="155">
        <f t="shared" ca="1" si="56"/>
        <v>0</v>
      </c>
      <c r="G597" s="155"/>
      <c r="H597" s="155"/>
      <c r="I597" s="155"/>
      <c r="J597" s="155"/>
      <c r="K597" s="155" t="s">
        <v>204</v>
      </c>
      <c r="L597" s="156" t="str">
        <f t="shared" ca="1" si="51"/>
        <v>N-O-0+0</v>
      </c>
      <c r="M597" s="155"/>
      <c r="N597" s="155">
        <f t="shared" ca="1" si="56"/>
        <v>0</v>
      </c>
      <c r="O597" s="155">
        <f t="shared" ca="1" si="56"/>
        <v>0</v>
      </c>
      <c r="P597" s="155"/>
      <c r="Q597" s="155">
        <f t="shared" ca="1" si="55"/>
        <v>0</v>
      </c>
      <c r="R597" s="155">
        <f t="shared" ca="1" si="55"/>
        <v>0</v>
      </c>
      <c r="S597" s="155">
        <f t="shared" ca="1" si="53"/>
        <v>0</v>
      </c>
      <c r="T597" s="155">
        <f t="shared" ca="1" si="53"/>
        <v>0</v>
      </c>
      <c r="U597" s="155">
        <f t="shared" ca="1" si="54"/>
        <v>0</v>
      </c>
      <c r="V597" s="155">
        <f t="shared" ca="1" si="54"/>
        <v>0</v>
      </c>
      <c r="W597" s="155">
        <f t="shared" ca="1" si="54"/>
        <v>0</v>
      </c>
      <c r="X597" s="155">
        <f t="shared" ca="1" si="54"/>
        <v>0</v>
      </c>
      <c r="Y597" s="155">
        <f t="shared" ca="1" si="54"/>
        <v>0</v>
      </c>
      <c r="Z597" s="155">
        <f t="shared" ca="1" si="54"/>
        <v>0</v>
      </c>
      <c r="AA597" s="155">
        <f t="shared" ca="1" si="54"/>
        <v>0</v>
      </c>
      <c r="AB597" s="155">
        <f t="shared" ca="1" si="54"/>
        <v>0</v>
      </c>
      <c r="AC597" s="155"/>
      <c r="AD597" s="155"/>
      <c r="AE597" s="155">
        <v>500</v>
      </c>
    </row>
    <row r="598" spans="1:31" x14ac:dyDescent="0.2">
      <c r="A598" s="155">
        <f t="shared" ca="1" si="56"/>
        <v>0</v>
      </c>
      <c r="B598" s="155">
        <f t="shared" ca="1" si="56"/>
        <v>0</v>
      </c>
      <c r="C598" s="155">
        <f t="shared" ca="1" si="56"/>
        <v>0</v>
      </c>
      <c r="D598" s="155"/>
      <c r="E598" s="155">
        <f t="shared" ca="1" si="56"/>
        <v>0</v>
      </c>
      <c r="F598" s="155">
        <f t="shared" ca="1" si="56"/>
        <v>0</v>
      </c>
      <c r="G598" s="155"/>
      <c r="H598" s="155"/>
      <c r="I598" s="155"/>
      <c r="J598" s="155"/>
      <c r="K598" s="155" t="s">
        <v>204</v>
      </c>
      <c r="L598" s="156" t="str">
        <f t="shared" ca="1" si="51"/>
        <v>N-O-0+0</v>
      </c>
      <c r="M598" s="155"/>
      <c r="N598" s="155">
        <f t="shared" ca="1" si="56"/>
        <v>0</v>
      </c>
      <c r="O598" s="155">
        <f t="shared" ca="1" si="56"/>
        <v>0</v>
      </c>
      <c r="P598" s="155"/>
      <c r="Q598" s="155">
        <f t="shared" ca="1" si="55"/>
        <v>0</v>
      </c>
      <c r="R598" s="155">
        <f t="shared" ca="1" si="55"/>
        <v>0</v>
      </c>
      <c r="S598" s="155">
        <f t="shared" ca="1" si="53"/>
        <v>0</v>
      </c>
      <c r="T598" s="155">
        <f t="shared" ca="1" si="53"/>
        <v>0</v>
      </c>
      <c r="U598" s="155">
        <f t="shared" ca="1" si="54"/>
        <v>0</v>
      </c>
      <c r="V598" s="155">
        <f t="shared" ca="1" si="54"/>
        <v>0</v>
      </c>
      <c r="W598" s="155">
        <f t="shared" ca="1" si="54"/>
        <v>0</v>
      </c>
      <c r="X598" s="155">
        <f t="shared" ca="1" si="54"/>
        <v>0</v>
      </c>
      <c r="Y598" s="155">
        <f t="shared" ca="1" si="54"/>
        <v>0</v>
      </c>
      <c r="Z598" s="155">
        <f t="shared" ca="1" si="54"/>
        <v>0</v>
      </c>
      <c r="AA598" s="155">
        <f t="shared" ca="1" si="54"/>
        <v>0</v>
      </c>
      <c r="AB598" s="155">
        <f t="shared" ca="1" si="54"/>
        <v>0</v>
      </c>
      <c r="AC598" s="155"/>
      <c r="AD598" s="155"/>
      <c r="AE598" s="155">
        <v>501</v>
      </c>
    </row>
    <row r="599" spans="1:31" x14ac:dyDescent="0.2">
      <c r="A599" s="155">
        <f t="shared" ca="1" si="56"/>
        <v>0</v>
      </c>
      <c r="B599" s="155">
        <f t="shared" ca="1" si="56"/>
        <v>0</v>
      </c>
      <c r="C599" s="155">
        <f t="shared" ca="1" si="56"/>
        <v>0</v>
      </c>
      <c r="D599" s="155"/>
      <c r="E599" s="155">
        <f t="shared" ca="1" si="56"/>
        <v>0</v>
      </c>
      <c r="F599" s="155">
        <f t="shared" ca="1" si="56"/>
        <v>0</v>
      </c>
      <c r="G599" s="155"/>
      <c r="H599" s="155"/>
      <c r="I599" s="155"/>
      <c r="J599" s="155"/>
      <c r="K599" s="155" t="s">
        <v>204</v>
      </c>
      <c r="L599" s="156" t="str">
        <f t="shared" ca="1" si="51"/>
        <v>N-O-0+0</v>
      </c>
      <c r="M599" s="155"/>
      <c r="N599" s="155">
        <f t="shared" ca="1" si="56"/>
        <v>0</v>
      </c>
      <c r="O599" s="155">
        <f t="shared" ca="1" si="56"/>
        <v>0</v>
      </c>
      <c r="P599" s="155"/>
      <c r="Q599" s="155">
        <f t="shared" ca="1" si="55"/>
        <v>0</v>
      </c>
      <c r="R599" s="155">
        <f t="shared" ca="1" si="55"/>
        <v>0</v>
      </c>
      <c r="S599" s="155">
        <f t="shared" ca="1" si="53"/>
        <v>0</v>
      </c>
      <c r="T599" s="155">
        <f t="shared" ca="1" si="53"/>
        <v>0</v>
      </c>
      <c r="U599" s="155">
        <f t="shared" ca="1" si="54"/>
        <v>0</v>
      </c>
      <c r="V599" s="155">
        <f t="shared" ca="1" si="54"/>
        <v>0</v>
      </c>
      <c r="W599" s="155">
        <f t="shared" ca="1" si="54"/>
        <v>0</v>
      </c>
      <c r="X599" s="155">
        <f t="shared" ca="1" si="54"/>
        <v>0</v>
      </c>
      <c r="Y599" s="155">
        <f t="shared" ca="1" si="54"/>
        <v>0</v>
      </c>
      <c r="Z599" s="155">
        <f t="shared" ca="1" si="54"/>
        <v>0</v>
      </c>
      <c r="AA599" s="155">
        <f t="shared" ca="1" si="54"/>
        <v>0</v>
      </c>
      <c r="AB599" s="155">
        <f t="shared" ca="1" si="54"/>
        <v>0</v>
      </c>
      <c r="AC599" s="155"/>
      <c r="AD599" s="155"/>
      <c r="AE599" s="155">
        <v>502</v>
      </c>
    </row>
    <row r="600" spans="1:31" x14ac:dyDescent="0.2">
      <c r="A600" s="155">
        <f t="shared" ca="1" si="56"/>
        <v>0</v>
      </c>
      <c r="B600" s="155">
        <f t="shared" ca="1" si="56"/>
        <v>0</v>
      </c>
      <c r="C600" s="155">
        <f t="shared" ca="1" si="56"/>
        <v>0</v>
      </c>
      <c r="D600" s="155"/>
      <c r="E600" s="155">
        <f t="shared" ca="1" si="56"/>
        <v>0</v>
      </c>
      <c r="F600" s="155">
        <f t="shared" ca="1" si="56"/>
        <v>0</v>
      </c>
      <c r="G600" s="155"/>
      <c r="H600" s="155"/>
      <c r="I600" s="155"/>
      <c r="J600" s="155"/>
      <c r="K600" s="155" t="s">
        <v>204</v>
      </c>
      <c r="L600" s="156" t="str">
        <f t="shared" ca="1" si="51"/>
        <v>N-O-0+0</v>
      </c>
      <c r="M600" s="155"/>
      <c r="N600" s="155">
        <f t="shared" ca="1" si="56"/>
        <v>0</v>
      </c>
      <c r="O600" s="155">
        <f t="shared" ca="1" si="56"/>
        <v>0</v>
      </c>
      <c r="P600" s="155"/>
      <c r="Q600" s="155">
        <f t="shared" ca="1" si="55"/>
        <v>0</v>
      </c>
      <c r="R600" s="155">
        <f t="shared" ca="1" si="55"/>
        <v>0</v>
      </c>
      <c r="S600" s="155">
        <f t="shared" ca="1" si="53"/>
        <v>0</v>
      </c>
      <c r="T600" s="155">
        <f t="shared" ca="1" si="53"/>
        <v>0</v>
      </c>
      <c r="U600" s="155">
        <f t="shared" ca="1" si="54"/>
        <v>0</v>
      </c>
      <c r="V600" s="155">
        <f t="shared" ca="1" si="54"/>
        <v>0</v>
      </c>
      <c r="W600" s="155">
        <f t="shared" ca="1" si="54"/>
        <v>0</v>
      </c>
      <c r="X600" s="155">
        <f t="shared" ca="1" si="54"/>
        <v>0</v>
      </c>
      <c r="Y600" s="155">
        <f t="shared" ca="1" si="54"/>
        <v>0</v>
      </c>
      <c r="Z600" s="155">
        <f t="shared" ca="1" si="54"/>
        <v>0</v>
      </c>
      <c r="AA600" s="155">
        <f t="shared" ca="1" si="54"/>
        <v>0</v>
      </c>
      <c r="AB600" s="155">
        <f t="shared" ca="1" si="54"/>
        <v>0</v>
      </c>
      <c r="AC600" s="155"/>
      <c r="AD600" s="155"/>
      <c r="AE600" s="155">
        <v>503</v>
      </c>
    </row>
    <row r="601" spans="1:31" x14ac:dyDescent="0.2">
      <c r="A601" s="155">
        <f t="shared" ca="1" si="56"/>
        <v>0</v>
      </c>
      <c r="B601" s="155">
        <f t="shared" ca="1" si="56"/>
        <v>0</v>
      </c>
      <c r="C601" s="155">
        <f t="shared" ca="1" si="56"/>
        <v>0</v>
      </c>
      <c r="D601" s="155"/>
      <c r="E601" s="155">
        <f t="shared" ca="1" si="56"/>
        <v>0</v>
      </c>
      <c r="F601" s="155">
        <f t="shared" ca="1" si="56"/>
        <v>0</v>
      </c>
      <c r="G601" s="155"/>
      <c r="H601" s="155"/>
      <c r="I601" s="155"/>
      <c r="J601" s="155"/>
      <c r="K601" s="155" t="s">
        <v>204</v>
      </c>
      <c r="L601" s="156" t="str">
        <f t="shared" ca="1" si="51"/>
        <v>N-O-0+0</v>
      </c>
      <c r="M601" s="155"/>
      <c r="N601" s="155">
        <f t="shared" ca="1" si="56"/>
        <v>0</v>
      </c>
      <c r="O601" s="155">
        <f t="shared" ca="1" si="56"/>
        <v>0</v>
      </c>
      <c r="P601" s="155"/>
      <c r="Q601" s="155">
        <f t="shared" ca="1" si="55"/>
        <v>0</v>
      </c>
      <c r="R601" s="155">
        <f t="shared" ca="1" si="55"/>
        <v>0</v>
      </c>
      <c r="S601" s="155">
        <f t="shared" ca="1" si="53"/>
        <v>0</v>
      </c>
      <c r="T601" s="155">
        <f t="shared" ca="1" si="53"/>
        <v>0</v>
      </c>
      <c r="U601" s="155">
        <f t="shared" ca="1" si="54"/>
        <v>0</v>
      </c>
      <c r="V601" s="155">
        <f t="shared" ca="1" si="54"/>
        <v>0</v>
      </c>
      <c r="W601" s="155">
        <f t="shared" ca="1" si="54"/>
        <v>0</v>
      </c>
      <c r="X601" s="155">
        <f t="shared" ca="1" si="54"/>
        <v>0</v>
      </c>
      <c r="Y601" s="155">
        <f t="shared" ca="1" si="54"/>
        <v>0</v>
      </c>
      <c r="Z601" s="155">
        <f t="shared" ca="1" si="54"/>
        <v>0</v>
      </c>
      <c r="AA601" s="155">
        <f t="shared" ca="1" si="54"/>
        <v>0</v>
      </c>
      <c r="AB601" s="155">
        <f t="shared" ca="1" si="54"/>
        <v>0</v>
      </c>
      <c r="AC601" s="155"/>
      <c r="AD601" s="155"/>
      <c r="AE601" s="155">
        <v>504</v>
      </c>
    </row>
    <row r="602" spans="1:31" x14ac:dyDescent="0.2">
      <c r="A602" s="155">
        <f t="shared" ca="1" si="56"/>
        <v>0</v>
      </c>
      <c r="B602" s="155">
        <f t="shared" ca="1" si="56"/>
        <v>0</v>
      </c>
      <c r="C602" s="155">
        <f t="shared" ca="1" si="56"/>
        <v>0</v>
      </c>
      <c r="D602" s="155"/>
      <c r="E602" s="155">
        <f t="shared" ca="1" si="56"/>
        <v>0</v>
      </c>
      <c r="F602" s="155">
        <f t="shared" ca="1" si="56"/>
        <v>0</v>
      </c>
      <c r="G602" s="155"/>
      <c r="H602" s="155"/>
      <c r="I602" s="155"/>
      <c r="J602" s="155"/>
      <c r="K602" s="155" t="s">
        <v>204</v>
      </c>
      <c r="L602" s="156" t="str">
        <f t="shared" ca="1" si="51"/>
        <v>N-O-0+0</v>
      </c>
      <c r="M602" s="155"/>
      <c r="N602" s="155">
        <f t="shared" ca="1" si="56"/>
        <v>0</v>
      </c>
      <c r="O602" s="155">
        <f t="shared" ca="1" si="56"/>
        <v>0</v>
      </c>
      <c r="P602" s="155"/>
      <c r="Q602" s="155">
        <f t="shared" ca="1" si="55"/>
        <v>0</v>
      </c>
      <c r="R602" s="155">
        <f t="shared" ca="1" si="55"/>
        <v>0</v>
      </c>
      <c r="S602" s="155">
        <f t="shared" ca="1" si="53"/>
        <v>0</v>
      </c>
      <c r="T602" s="155">
        <f t="shared" ca="1" si="53"/>
        <v>0</v>
      </c>
      <c r="U602" s="155">
        <f t="shared" ca="1" si="54"/>
        <v>0</v>
      </c>
      <c r="V602" s="155">
        <f t="shared" ca="1" si="54"/>
        <v>0</v>
      </c>
      <c r="W602" s="155">
        <f t="shared" ca="1" si="54"/>
        <v>0</v>
      </c>
      <c r="X602" s="155">
        <f t="shared" ca="1" si="54"/>
        <v>0</v>
      </c>
      <c r="Y602" s="155">
        <f t="shared" ca="1" si="54"/>
        <v>0</v>
      </c>
      <c r="Z602" s="155">
        <f t="shared" ca="1" si="54"/>
        <v>0</v>
      </c>
      <c r="AA602" s="155">
        <f t="shared" ca="1" si="54"/>
        <v>0</v>
      </c>
      <c r="AB602" s="155">
        <f t="shared" ca="1" si="54"/>
        <v>0</v>
      </c>
      <c r="AC602" s="155"/>
      <c r="AD602" s="155"/>
      <c r="AE602" s="155">
        <v>505</v>
      </c>
    </row>
    <row r="603" spans="1:31" x14ac:dyDescent="0.2">
      <c r="A603" s="155">
        <f t="shared" ca="1" si="56"/>
        <v>0</v>
      </c>
      <c r="B603" s="155">
        <f t="shared" ca="1" si="56"/>
        <v>0</v>
      </c>
      <c r="C603" s="155">
        <f t="shared" ca="1" si="56"/>
        <v>0</v>
      </c>
      <c r="D603" s="155"/>
      <c r="E603" s="155">
        <f t="shared" ca="1" si="56"/>
        <v>0</v>
      </c>
      <c r="F603" s="155">
        <f t="shared" ca="1" si="56"/>
        <v>0</v>
      </c>
      <c r="G603" s="155"/>
      <c r="H603" s="155"/>
      <c r="I603" s="155"/>
      <c r="J603" s="155"/>
      <c r="K603" s="155" t="s">
        <v>204</v>
      </c>
      <c r="L603" s="156" t="str">
        <f t="shared" ca="1" si="51"/>
        <v>N-O-0+0</v>
      </c>
      <c r="M603" s="155"/>
      <c r="N603" s="155">
        <f t="shared" ca="1" si="56"/>
        <v>0</v>
      </c>
      <c r="O603" s="155">
        <f t="shared" ca="1" si="56"/>
        <v>0</v>
      </c>
      <c r="P603" s="155"/>
      <c r="Q603" s="155">
        <f t="shared" ca="1" si="55"/>
        <v>0</v>
      </c>
      <c r="R603" s="155">
        <f t="shared" ca="1" si="55"/>
        <v>0</v>
      </c>
      <c r="S603" s="155">
        <f t="shared" ca="1" si="53"/>
        <v>0</v>
      </c>
      <c r="T603" s="155">
        <f t="shared" ca="1" si="53"/>
        <v>0</v>
      </c>
      <c r="U603" s="155">
        <f t="shared" ca="1" si="54"/>
        <v>0</v>
      </c>
      <c r="V603" s="155">
        <f t="shared" ca="1" si="54"/>
        <v>0</v>
      </c>
      <c r="W603" s="155">
        <f t="shared" ca="1" si="54"/>
        <v>0</v>
      </c>
      <c r="X603" s="155">
        <f t="shared" ca="1" si="54"/>
        <v>0</v>
      </c>
      <c r="Y603" s="155">
        <f t="shared" ca="1" si="54"/>
        <v>0</v>
      </c>
      <c r="Z603" s="155">
        <f t="shared" ca="1" si="54"/>
        <v>0</v>
      </c>
      <c r="AA603" s="155">
        <f t="shared" ca="1" si="54"/>
        <v>0</v>
      </c>
      <c r="AB603" s="155">
        <f t="shared" ca="1" si="54"/>
        <v>0</v>
      </c>
      <c r="AC603" s="155"/>
      <c r="AD603" s="155"/>
      <c r="AE603" s="155">
        <v>506</v>
      </c>
    </row>
    <row r="604" spans="1:31" x14ac:dyDescent="0.2">
      <c r="A604" s="155">
        <f t="shared" ca="1" si="56"/>
        <v>0</v>
      </c>
      <c r="B604" s="155">
        <f t="shared" ca="1" si="56"/>
        <v>0</v>
      </c>
      <c r="C604" s="155">
        <f t="shared" ca="1" si="56"/>
        <v>0</v>
      </c>
      <c r="D604" s="155"/>
      <c r="E604" s="155">
        <f t="shared" ca="1" si="56"/>
        <v>0</v>
      </c>
      <c r="F604" s="155">
        <f t="shared" ca="1" si="56"/>
        <v>0</v>
      </c>
      <c r="G604" s="155"/>
      <c r="H604" s="155"/>
      <c r="I604" s="155"/>
      <c r="J604" s="155"/>
      <c r="K604" s="155" t="s">
        <v>204</v>
      </c>
      <c r="L604" s="156" t="str">
        <f t="shared" ca="1" si="51"/>
        <v>N-O-0+0</v>
      </c>
      <c r="M604" s="155"/>
      <c r="N604" s="155">
        <f t="shared" ca="1" si="56"/>
        <v>0</v>
      </c>
      <c r="O604" s="155">
        <f t="shared" ca="1" si="56"/>
        <v>0</v>
      </c>
      <c r="P604" s="155"/>
      <c r="Q604" s="155">
        <f t="shared" ca="1" si="55"/>
        <v>0</v>
      </c>
      <c r="R604" s="155">
        <f t="shared" ca="1" si="55"/>
        <v>0</v>
      </c>
      <c r="S604" s="155">
        <f t="shared" ca="1" si="53"/>
        <v>0</v>
      </c>
      <c r="T604" s="155">
        <f t="shared" ca="1" si="53"/>
        <v>0</v>
      </c>
      <c r="U604" s="155">
        <f t="shared" ca="1" si="54"/>
        <v>0</v>
      </c>
      <c r="V604" s="155">
        <f t="shared" ca="1" si="54"/>
        <v>0</v>
      </c>
      <c r="W604" s="155">
        <f t="shared" ca="1" si="54"/>
        <v>0</v>
      </c>
      <c r="X604" s="155">
        <f t="shared" ca="1" si="54"/>
        <v>0</v>
      </c>
      <c r="Y604" s="155">
        <f t="shared" ca="1" si="54"/>
        <v>0</v>
      </c>
      <c r="Z604" s="155">
        <f t="shared" ca="1" si="54"/>
        <v>0</v>
      </c>
      <c r="AA604" s="155">
        <f t="shared" ca="1" si="54"/>
        <v>0</v>
      </c>
      <c r="AB604" s="155">
        <f t="shared" ca="1" si="54"/>
        <v>0</v>
      </c>
      <c r="AC604" s="155"/>
      <c r="AD604" s="155"/>
      <c r="AE604" s="155">
        <v>507</v>
      </c>
    </row>
    <row r="605" spans="1:31" x14ac:dyDescent="0.2">
      <c r="A605" s="155">
        <f t="shared" ca="1" si="56"/>
        <v>0</v>
      </c>
      <c r="B605" s="155">
        <f t="shared" ca="1" si="56"/>
        <v>0</v>
      </c>
      <c r="C605" s="155">
        <f t="shared" ca="1" si="56"/>
        <v>0</v>
      </c>
      <c r="D605" s="155"/>
      <c r="E605" s="155">
        <f t="shared" ca="1" si="56"/>
        <v>0</v>
      </c>
      <c r="F605" s="155">
        <f t="shared" ca="1" si="56"/>
        <v>0</v>
      </c>
      <c r="G605" s="155"/>
      <c r="H605" s="155"/>
      <c r="I605" s="155"/>
      <c r="J605" s="155"/>
      <c r="K605" s="155" t="s">
        <v>204</v>
      </c>
      <c r="L605" s="156" t="str">
        <f t="shared" ca="1" si="51"/>
        <v>N-O-0+0</v>
      </c>
      <c r="M605" s="155"/>
      <c r="N605" s="155">
        <f t="shared" ca="1" si="56"/>
        <v>0</v>
      </c>
      <c r="O605" s="155">
        <f t="shared" ca="1" si="56"/>
        <v>0</v>
      </c>
      <c r="P605" s="155"/>
      <c r="Q605" s="155">
        <f t="shared" ca="1" si="55"/>
        <v>0</v>
      </c>
      <c r="R605" s="155">
        <f t="shared" ca="1" si="55"/>
        <v>0</v>
      </c>
      <c r="S605" s="155">
        <f t="shared" ca="1" si="53"/>
        <v>0</v>
      </c>
      <c r="T605" s="155">
        <f t="shared" ca="1" si="53"/>
        <v>0</v>
      </c>
      <c r="U605" s="155">
        <f t="shared" ca="1" si="54"/>
        <v>0</v>
      </c>
      <c r="V605" s="155">
        <f t="shared" ca="1" si="54"/>
        <v>0</v>
      </c>
      <c r="W605" s="155">
        <f t="shared" ca="1" si="54"/>
        <v>0</v>
      </c>
      <c r="X605" s="155">
        <f t="shared" ca="1" si="54"/>
        <v>0</v>
      </c>
      <c r="Y605" s="155">
        <f t="shared" ca="1" si="54"/>
        <v>0</v>
      </c>
      <c r="Z605" s="155">
        <f t="shared" ca="1" si="54"/>
        <v>0</v>
      </c>
      <c r="AA605" s="155">
        <f t="shared" ca="1" si="54"/>
        <v>0</v>
      </c>
      <c r="AB605" s="155">
        <f t="shared" ca="1" si="54"/>
        <v>0</v>
      </c>
      <c r="AC605" s="155"/>
      <c r="AD605" s="155"/>
      <c r="AE605" s="155">
        <v>508</v>
      </c>
    </row>
    <row r="606" spans="1:31" x14ac:dyDescent="0.2">
      <c r="A606" s="155">
        <f t="shared" ca="1" si="56"/>
        <v>0</v>
      </c>
      <c r="B606" s="155">
        <f t="shared" ca="1" si="56"/>
        <v>0</v>
      </c>
      <c r="C606" s="155">
        <f t="shared" ca="1" si="56"/>
        <v>0</v>
      </c>
      <c r="D606" s="155"/>
      <c r="E606" s="155">
        <f t="shared" ca="1" si="56"/>
        <v>0</v>
      </c>
      <c r="F606" s="155">
        <f t="shared" ca="1" si="56"/>
        <v>0</v>
      </c>
      <c r="G606" s="155"/>
      <c r="H606" s="155"/>
      <c r="I606" s="155"/>
      <c r="J606" s="155"/>
      <c r="K606" s="155" t="s">
        <v>204</v>
      </c>
      <c r="L606" s="156" t="str">
        <f t="shared" ca="1" si="51"/>
        <v>N-O-0+0</v>
      </c>
      <c r="M606" s="155"/>
      <c r="N606" s="155">
        <f t="shared" ca="1" si="56"/>
        <v>0</v>
      </c>
      <c r="O606" s="155">
        <f t="shared" ca="1" si="56"/>
        <v>0</v>
      </c>
      <c r="P606" s="155"/>
      <c r="Q606" s="155">
        <f t="shared" ca="1" si="55"/>
        <v>0</v>
      </c>
      <c r="R606" s="155">
        <f t="shared" ca="1" si="55"/>
        <v>0</v>
      </c>
      <c r="S606" s="155">
        <f t="shared" ca="1" si="53"/>
        <v>0</v>
      </c>
      <c r="T606" s="155">
        <f t="shared" ca="1" si="53"/>
        <v>0</v>
      </c>
      <c r="U606" s="155">
        <f t="shared" ca="1" si="54"/>
        <v>0</v>
      </c>
      <c r="V606" s="155">
        <f t="shared" ca="1" si="54"/>
        <v>0</v>
      </c>
      <c r="W606" s="155">
        <f t="shared" ca="1" si="54"/>
        <v>0</v>
      </c>
      <c r="X606" s="155">
        <f t="shared" ca="1" si="54"/>
        <v>0</v>
      </c>
      <c r="Y606" s="155">
        <f t="shared" ca="1" si="54"/>
        <v>0</v>
      </c>
      <c r="Z606" s="155">
        <f t="shared" ca="1" si="54"/>
        <v>0</v>
      </c>
      <c r="AA606" s="155">
        <f t="shared" ca="1" si="54"/>
        <v>0</v>
      </c>
      <c r="AB606" s="155">
        <f t="shared" ca="1" si="54"/>
        <v>0</v>
      </c>
      <c r="AC606" s="155"/>
      <c r="AD606" s="155"/>
      <c r="AE606" s="155">
        <v>509</v>
      </c>
    </row>
    <row r="607" spans="1:31" x14ac:dyDescent="0.2">
      <c r="A607" s="155">
        <f t="shared" ca="1" si="56"/>
        <v>0</v>
      </c>
      <c r="B607" s="155">
        <f t="shared" ca="1" si="56"/>
        <v>0</v>
      </c>
      <c r="C607" s="155">
        <f t="shared" ca="1" si="56"/>
        <v>0</v>
      </c>
      <c r="D607" s="155"/>
      <c r="E607" s="155">
        <f t="shared" ca="1" si="56"/>
        <v>0</v>
      </c>
      <c r="F607" s="155">
        <f t="shared" ca="1" si="56"/>
        <v>0</v>
      </c>
      <c r="G607" s="155"/>
      <c r="H607" s="155"/>
      <c r="I607" s="155"/>
      <c r="J607" s="155"/>
      <c r="K607" s="155" t="s">
        <v>204</v>
      </c>
      <c r="L607" s="156" t="str">
        <f t="shared" ca="1" si="51"/>
        <v>N-O-0+0</v>
      </c>
      <c r="M607" s="155"/>
      <c r="N607" s="155">
        <f t="shared" ca="1" si="56"/>
        <v>0</v>
      </c>
      <c r="O607" s="155">
        <f t="shared" ca="1" si="56"/>
        <v>0</v>
      </c>
      <c r="P607" s="155"/>
      <c r="Q607" s="155">
        <f t="shared" ca="1" si="55"/>
        <v>0</v>
      </c>
      <c r="R607" s="155">
        <f t="shared" ca="1" si="55"/>
        <v>0</v>
      </c>
      <c r="S607" s="155">
        <f t="shared" ca="1" si="53"/>
        <v>0</v>
      </c>
      <c r="T607" s="155">
        <f t="shared" ca="1" si="53"/>
        <v>0</v>
      </c>
      <c r="U607" s="155">
        <f t="shared" ca="1" si="54"/>
        <v>0</v>
      </c>
      <c r="V607" s="155">
        <f t="shared" ca="1" si="54"/>
        <v>0</v>
      </c>
      <c r="W607" s="155">
        <f t="shared" ca="1" si="54"/>
        <v>0</v>
      </c>
      <c r="X607" s="155">
        <f t="shared" ca="1" si="54"/>
        <v>0</v>
      </c>
      <c r="Y607" s="155">
        <f t="shared" ca="1" si="54"/>
        <v>0</v>
      </c>
      <c r="Z607" s="155">
        <f t="shared" ca="1" si="54"/>
        <v>0</v>
      </c>
      <c r="AA607" s="155">
        <f t="shared" ca="1" si="54"/>
        <v>0</v>
      </c>
      <c r="AB607" s="155">
        <f t="shared" ca="1" si="54"/>
        <v>0</v>
      </c>
      <c r="AC607" s="155"/>
      <c r="AD607" s="155"/>
      <c r="AE607" s="155">
        <v>510</v>
      </c>
    </row>
    <row r="608" spans="1:31" x14ac:dyDescent="0.2">
      <c r="A608" s="155">
        <f t="shared" ca="1" si="56"/>
        <v>0</v>
      </c>
      <c r="B608" s="155">
        <f t="shared" ca="1" si="56"/>
        <v>0</v>
      </c>
      <c r="C608" s="155">
        <f t="shared" ca="1" si="56"/>
        <v>0</v>
      </c>
      <c r="D608" s="155"/>
      <c r="E608" s="155">
        <f t="shared" ca="1" si="56"/>
        <v>0</v>
      </c>
      <c r="F608" s="155">
        <f t="shared" ca="1" si="56"/>
        <v>0</v>
      </c>
      <c r="G608" s="155"/>
      <c r="H608" s="155"/>
      <c r="I608" s="155"/>
      <c r="J608" s="155"/>
      <c r="K608" s="155" t="s">
        <v>204</v>
      </c>
      <c r="L608" s="156" t="str">
        <f t="shared" ca="1" si="51"/>
        <v>N-O-0+0</v>
      </c>
      <c r="M608" s="155"/>
      <c r="N608" s="155">
        <f t="shared" ca="1" si="56"/>
        <v>0</v>
      </c>
      <c r="O608" s="155">
        <f t="shared" ca="1" si="56"/>
        <v>0</v>
      </c>
      <c r="P608" s="155"/>
      <c r="Q608" s="155">
        <f t="shared" ca="1" si="55"/>
        <v>0</v>
      </c>
      <c r="R608" s="155">
        <f t="shared" ca="1" si="55"/>
        <v>0</v>
      </c>
      <c r="S608" s="155">
        <f t="shared" ca="1" si="53"/>
        <v>0</v>
      </c>
      <c r="T608" s="155">
        <f t="shared" ca="1" si="53"/>
        <v>0</v>
      </c>
      <c r="U608" s="155">
        <f t="shared" ca="1" si="54"/>
        <v>0</v>
      </c>
      <c r="V608" s="155">
        <f t="shared" ca="1" si="54"/>
        <v>0</v>
      </c>
      <c r="W608" s="155">
        <f t="shared" ca="1" si="54"/>
        <v>0</v>
      </c>
      <c r="X608" s="155">
        <f t="shared" ca="1" si="54"/>
        <v>0</v>
      </c>
      <c r="Y608" s="155">
        <f t="shared" ca="1" si="54"/>
        <v>0</v>
      </c>
      <c r="Z608" s="155">
        <f t="shared" ca="1" si="54"/>
        <v>0</v>
      </c>
      <c r="AA608" s="155">
        <f t="shared" ca="1" si="54"/>
        <v>0</v>
      </c>
      <c r="AB608" s="155">
        <f t="shared" ca="1" si="54"/>
        <v>0</v>
      </c>
      <c r="AC608" s="155"/>
      <c r="AD608" s="155"/>
      <c r="AE608" s="155">
        <v>511</v>
      </c>
    </row>
    <row r="609" spans="1:31" x14ac:dyDescent="0.2">
      <c r="A609" s="155">
        <f t="shared" ca="1" si="56"/>
        <v>0</v>
      </c>
      <c r="B609" s="155">
        <f t="shared" ca="1" si="56"/>
        <v>0</v>
      </c>
      <c r="C609" s="155">
        <f t="shared" ca="1" si="56"/>
        <v>0</v>
      </c>
      <c r="D609" s="155"/>
      <c r="E609" s="155">
        <f t="shared" ca="1" si="56"/>
        <v>0</v>
      </c>
      <c r="F609" s="155">
        <f t="shared" ca="1" si="56"/>
        <v>0</v>
      </c>
      <c r="G609" s="155"/>
      <c r="H609" s="155"/>
      <c r="I609" s="155"/>
      <c r="J609" s="155"/>
      <c r="K609" s="155" t="s">
        <v>204</v>
      </c>
      <c r="L609" s="156" t="str">
        <f t="shared" ca="1" si="51"/>
        <v>N-O-0+0</v>
      </c>
      <c r="M609" s="155"/>
      <c r="N609" s="155">
        <f t="shared" ca="1" si="56"/>
        <v>0</v>
      </c>
      <c r="O609" s="155">
        <f t="shared" ca="1" si="56"/>
        <v>0</v>
      </c>
      <c r="P609" s="155"/>
      <c r="Q609" s="155">
        <f t="shared" ca="1" si="55"/>
        <v>0</v>
      </c>
      <c r="R609" s="155">
        <f t="shared" ca="1" si="55"/>
        <v>0</v>
      </c>
      <c r="S609" s="155">
        <f t="shared" ca="1" si="53"/>
        <v>0</v>
      </c>
      <c r="T609" s="155">
        <f t="shared" ca="1" si="53"/>
        <v>0</v>
      </c>
      <c r="U609" s="155">
        <f t="shared" ca="1" si="54"/>
        <v>0</v>
      </c>
      <c r="V609" s="155">
        <f t="shared" ca="1" si="54"/>
        <v>0</v>
      </c>
      <c r="W609" s="155">
        <f t="shared" ca="1" si="54"/>
        <v>0</v>
      </c>
      <c r="X609" s="155">
        <f t="shared" ca="1" si="54"/>
        <v>0</v>
      </c>
      <c r="Y609" s="155">
        <f t="shared" ca="1" si="54"/>
        <v>0</v>
      </c>
      <c r="Z609" s="155">
        <f t="shared" ca="1" si="54"/>
        <v>0</v>
      </c>
      <c r="AA609" s="155">
        <f t="shared" ca="1" si="54"/>
        <v>0</v>
      </c>
      <c r="AB609" s="155">
        <f t="shared" ca="1" si="54"/>
        <v>0</v>
      </c>
      <c r="AC609" s="155"/>
      <c r="AD609" s="155"/>
      <c r="AE609" s="155">
        <v>512</v>
      </c>
    </row>
    <row r="610" spans="1:31" x14ac:dyDescent="0.2">
      <c r="A610" s="155">
        <f t="shared" ca="1" si="56"/>
        <v>0</v>
      </c>
      <c r="B610" s="155">
        <f t="shared" ca="1" si="56"/>
        <v>0</v>
      </c>
      <c r="C610" s="155">
        <f t="shared" ca="1" si="56"/>
        <v>0</v>
      </c>
      <c r="D610" s="155"/>
      <c r="E610" s="155">
        <f t="shared" ca="1" si="56"/>
        <v>0</v>
      </c>
      <c r="F610" s="155">
        <f t="shared" ca="1" si="56"/>
        <v>0</v>
      </c>
      <c r="G610" s="155"/>
      <c r="H610" s="155"/>
      <c r="I610" s="155"/>
      <c r="J610" s="155"/>
      <c r="K610" s="155" t="s">
        <v>204</v>
      </c>
      <c r="L610" s="156" t="str">
        <f t="shared" ca="1" si="51"/>
        <v>N-O-0+0</v>
      </c>
      <c r="M610" s="155"/>
      <c r="N610" s="155">
        <f t="shared" ca="1" si="56"/>
        <v>0</v>
      </c>
      <c r="O610" s="155">
        <f t="shared" ca="1" si="56"/>
        <v>0</v>
      </c>
      <c r="P610" s="155"/>
      <c r="Q610" s="155">
        <f t="shared" ca="1" si="55"/>
        <v>0</v>
      </c>
      <c r="R610" s="155">
        <f t="shared" ca="1" si="55"/>
        <v>0</v>
      </c>
      <c r="S610" s="155">
        <f t="shared" ca="1" si="53"/>
        <v>0</v>
      </c>
      <c r="T610" s="155">
        <f t="shared" ca="1" si="53"/>
        <v>0</v>
      </c>
      <c r="U610" s="155">
        <f t="shared" ca="1" si="54"/>
        <v>0</v>
      </c>
      <c r="V610" s="155">
        <f t="shared" ca="1" si="54"/>
        <v>0</v>
      </c>
      <c r="W610" s="155">
        <f t="shared" ca="1" si="54"/>
        <v>0</v>
      </c>
      <c r="X610" s="155">
        <f t="shared" ca="1" si="54"/>
        <v>0</v>
      </c>
      <c r="Y610" s="155">
        <f t="shared" ca="1" si="54"/>
        <v>0</v>
      </c>
      <c r="Z610" s="155">
        <f t="shared" ca="1" si="54"/>
        <v>0</v>
      </c>
      <c r="AA610" s="155">
        <f t="shared" ca="1" si="54"/>
        <v>0</v>
      </c>
      <c r="AB610" s="155">
        <f t="shared" ca="1" si="54"/>
        <v>0</v>
      </c>
      <c r="AC610" s="155"/>
      <c r="AD610" s="155"/>
      <c r="AE610" s="155">
        <v>513</v>
      </c>
    </row>
    <row r="611" spans="1:31" x14ac:dyDescent="0.2">
      <c r="A611" s="155">
        <f t="shared" ca="1" si="56"/>
        <v>0</v>
      </c>
      <c r="B611" s="155">
        <f t="shared" ca="1" si="56"/>
        <v>0</v>
      </c>
      <c r="C611" s="155">
        <f t="shared" ca="1" si="56"/>
        <v>0</v>
      </c>
      <c r="D611" s="155"/>
      <c r="E611" s="155">
        <f t="shared" ca="1" si="56"/>
        <v>0</v>
      </c>
      <c r="F611" s="155">
        <f t="shared" ca="1" si="56"/>
        <v>0</v>
      </c>
      <c r="G611" s="155"/>
      <c r="H611" s="155"/>
      <c r="I611" s="155"/>
      <c r="J611" s="155"/>
      <c r="K611" s="155" t="s">
        <v>204</v>
      </c>
      <c r="L611" s="156" t="str">
        <f t="shared" ca="1" si="51"/>
        <v>N-O-0+0</v>
      </c>
      <c r="M611" s="155"/>
      <c r="N611" s="155">
        <f t="shared" ca="1" si="56"/>
        <v>0</v>
      </c>
      <c r="O611" s="155">
        <f t="shared" ca="1" si="56"/>
        <v>0</v>
      </c>
      <c r="P611" s="155"/>
      <c r="Q611" s="155">
        <f t="shared" ca="1" si="55"/>
        <v>0</v>
      </c>
      <c r="R611" s="155">
        <f t="shared" ca="1" si="55"/>
        <v>0</v>
      </c>
      <c r="S611" s="155">
        <f t="shared" ca="1" si="53"/>
        <v>0</v>
      </c>
      <c r="T611" s="155">
        <f t="shared" ca="1" si="53"/>
        <v>0</v>
      </c>
      <c r="U611" s="155">
        <f t="shared" ca="1" si="54"/>
        <v>0</v>
      </c>
      <c r="V611" s="155">
        <f t="shared" ca="1" si="54"/>
        <v>0</v>
      </c>
      <c r="W611" s="155">
        <f t="shared" ca="1" si="54"/>
        <v>0</v>
      </c>
      <c r="X611" s="155">
        <f t="shared" ca="1" si="54"/>
        <v>0</v>
      </c>
      <c r="Y611" s="155">
        <f t="shared" ca="1" si="54"/>
        <v>0</v>
      </c>
      <c r="Z611" s="155">
        <f t="shared" ca="1" si="54"/>
        <v>0</v>
      </c>
      <c r="AA611" s="155">
        <f t="shared" ca="1" si="54"/>
        <v>0</v>
      </c>
      <c r="AB611" s="155">
        <f t="shared" ca="1" si="54"/>
        <v>0</v>
      </c>
      <c r="AC611" s="155"/>
      <c r="AD611" s="155"/>
      <c r="AE611" s="155">
        <v>514</v>
      </c>
    </row>
    <row r="612" spans="1:31" x14ac:dyDescent="0.2">
      <c r="A612" s="155">
        <f t="shared" ca="1" si="56"/>
        <v>0</v>
      </c>
      <c r="B612" s="155">
        <f t="shared" ca="1" si="56"/>
        <v>0</v>
      </c>
      <c r="C612" s="155">
        <f t="shared" ca="1" si="56"/>
        <v>0</v>
      </c>
      <c r="D612" s="155"/>
      <c r="E612" s="155">
        <f t="shared" ca="1" si="56"/>
        <v>0</v>
      </c>
      <c r="F612" s="155">
        <f t="shared" ca="1" si="56"/>
        <v>0</v>
      </c>
      <c r="G612" s="155"/>
      <c r="H612" s="155"/>
      <c r="I612" s="155"/>
      <c r="J612" s="155"/>
      <c r="K612" s="155" t="s">
        <v>204</v>
      </c>
      <c r="L612" s="156" t="str">
        <f t="shared" ca="1" si="51"/>
        <v>N-O-0+0</v>
      </c>
      <c r="M612" s="155"/>
      <c r="N612" s="155">
        <f t="shared" ca="1" si="56"/>
        <v>0</v>
      </c>
      <c r="O612" s="155">
        <f t="shared" ca="1" si="56"/>
        <v>0</v>
      </c>
      <c r="P612" s="155"/>
      <c r="Q612" s="155">
        <f t="shared" ca="1" si="55"/>
        <v>0</v>
      </c>
      <c r="R612" s="155">
        <f t="shared" ca="1" si="55"/>
        <v>0</v>
      </c>
      <c r="S612" s="155">
        <f t="shared" ca="1" si="53"/>
        <v>0</v>
      </c>
      <c r="T612" s="155">
        <f t="shared" ca="1" si="53"/>
        <v>0</v>
      </c>
      <c r="U612" s="155">
        <f t="shared" ca="1" si="54"/>
        <v>0</v>
      </c>
      <c r="V612" s="155">
        <f t="shared" ca="1" si="54"/>
        <v>0</v>
      </c>
      <c r="W612" s="155">
        <f t="shared" ca="1" si="54"/>
        <v>0</v>
      </c>
      <c r="X612" s="155">
        <f t="shared" ca="1" si="54"/>
        <v>0</v>
      </c>
      <c r="Y612" s="155">
        <f t="shared" ca="1" si="54"/>
        <v>0</v>
      </c>
      <c r="Z612" s="155">
        <f t="shared" ca="1" si="54"/>
        <v>0</v>
      </c>
      <c r="AA612" s="155">
        <f t="shared" ca="1" si="54"/>
        <v>0</v>
      </c>
      <c r="AB612" s="155">
        <f t="shared" ca="1" si="54"/>
        <v>0</v>
      </c>
      <c r="AC612" s="155"/>
      <c r="AD612" s="155"/>
      <c r="AE612" s="155">
        <v>515</v>
      </c>
    </row>
    <row r="613" spans="1:31" x14ac:dyDescent="0.2">
      <c r="A613" s="155">
        <f t="shared" ca="1" si="56"/>
        <v>0</v>
      </c>
      <c r="B613" s="155">
        <f t="shared" ca="1" si="56"/>
        <v>0</v>
      </c>
      <c r="C613" s="155">
        <f t="shared" ca="1" si="56"/>
        <v>0</v>
      </c>
      <c r="D613" s="155"/>
      <c r="E613" s="155">
        <f t="shared" ca="1" si="56"/>
        <v>0</v>
      </c>
      <c r="F613" s="155">
        <f t="shared" ca="1" si="56"/>
        <v>0</v>
      </c>
      <c r="G613" s="155"/>
      <c r="H613" s="155"/>
      <c r="I613" s="155"/>
      <c r="J613" s="155"/>
      <c r="K613" s="155" t="s">
        <v>204</v>
      </c>
      <c r="L613" s="156" t="str">
        <f t="shared" ca="1" si="51"/>
        <v>N-O-0+0</v>
      </c>
      <c r="M613" s="155"/>
      <c r="N613" s="155">
        <f t="shared" ca="1" si="56"/>
        <v>0</v>
      </c>
      <c r="O613" s="155">
        <f t="shared" ca="1" si="56"/>
        <v>0</v>
      </c>
      <c r="P613" s="155"/>
      <c r="Q613" s="155">
        <f t="shared" ca="1" si="55"/>
        <v>0</v>
      </c>
      <c r="R613" s="155">
        <f t="shared" ca="1" si="55"/>
        <v>0</v>
      </c>
      <c r="S613" s="155">
        <f t="shared" ca="1" si="53"/>
        <v>0</v>
      </c>
      <c r="T613" s="155">
        <f t="shared" ca="1" si="53"/>
        <v>0</v>
      </c>
      <c r="U613" s="155">
        <f t="shared" ca="1" si="54"/>
        <v>0</v>
      </c>
      <c r="V613" s="155">
        <f t="shared" ca="1" si="54"/>
        <v>0</v>
      </c>
      <c r="W613" s="155">
        <f t="shared" ca="1" si="54"/>
        <v>0</v>
      </c>
      <c r="X613" s="155">
        <f t="shared" ca="1" si="54"/>
        <v>0</v>
      </c>
      <c r="Y613" s="155">
        <f t="shared" ca="1" si="54"/>
        <v>0</v>
      </c>
      <c r="Z613" s="155">
        <f t="shared" ca="1" si="54"/>
        <v>0</v>
      </c>
      <c r="AA613" s="155">
        <f t="shared" ca="1" si="54"/>
        <v>0</v>
      </c>
      <c r="AB613" s="155">
        <f t="shared" ca="1" si="54"/>
        <v>0</v>
      </c>
      <c r="AC613" s="155"/>
      <c r="AD613" s="155"/>
      <c r="AE613" s="155">
        <v>516</v>
      </c>
    </row>
    <row r="614" spans="1:31" x14ac:dyDescent="0.2">
      <c r="A614" s="155">
        <f t="shared" ca="1" si="56"/>
        <v>0</v>
      </c>
      <c r="B614" s="155">
        <f t="shared" ca="1" si="56"/>
        <v>0</v>
      </c>
      <c r="C614" s="155">
        <f t="shared" ca="1" si="56"/>
        <v>0</v>
      </c>
      <c r="D614" s="155"/>
      <c r="E614" s="155">
        <f t="shared" ca="1" si="56"/>
        <v>0</v>
      </c>
      <c r="F614" s="155">
        <f t="shared" ca="1" si="56"/>
        <v>0</v>
      </c>
      <c r="G614" s="155"/>
      <c r="H614" s="155"/>
      <c r="I614" s="155"/>
      <c r="J614" s="155"/>
      <c r="K614" s="155" t="s">
        <v>204</v>
      </c>
      <c r="L614" s="156" t="str">
        <f t="shared" ca="1" si="51"/>
        <v>N-O-0+0</v>
      </c>
      <c r="M614" s="155"/>
      <c r="N614" s="155">
        <f t="shared" ca="1" si="56"/>
        <v>0</v>
      </c>
      <c r="O614" s="155">
        <f t="shared" ca="1" si="56"/>
        <v>0</v>
      </c>
      <c r="P614" s="155"/>
      <c r="Q614" s="155">
        <f t="shared" ca="1" si="55"/>
        <v>0</v>
      </c>
      <c r="R614" s="155">
        <f t="shared" ca="1" si="55"/>
        <v>0</v>
      </c>
      <c r="S614" s="155">
        <f t="shared" ca="1" si="53"/>
        <v>0</v>
      </c>
      <c r="T614" s="155">
        <f t="shared" ca="1" si="53"/>
        <v>0</v>
      </c>
      <c r="U614" s="155">
        <f t="shared" ca="1" si="54"/>
        <v>0</v>
      </c>
      <c r="V614" s="155">
        <f t="shared" ca="1" si="54"/>
        <v>0</v>
      </c>
      <c r="W614" s="155">
        <f t="shared" ca="1" si="54"/>
        <v>0</v>
      </c>
      <c r="X614" s="155">
        <f t="shared" ca="1" si="54"/>
        <v>0</v>
      </c>
      <c r="Y614" s="155">
        <f t="shared" ca="1" si="54"/>
        <v>0</v>
      </c>
      <c r="Z614" s="155">
        <f t="shared" ca="1" si="54"/>
        <v>0</v>
      </c>
      <c r="AA614" s="155">
        <f t="shared" ca="1" si="54"/>
        <v>0</v>
      </c>
      <c r="AB614" s="155">
        <f t="shared" ca="1" si="54"/>
        <v>0</v>
      </c>
      <c r="AC614" s="155"/>
      <c r="AD614" s="155"/>
      <c r="AE614" s="155">
        <v>517</v>
      </c>
    </row>
    <row r="615" spans="1:31" x14ac:dyDescent="0.2">
      <c r="A615" s="155">
        <f t="shared" ca="1" si="56"/>
        <v>0</v>
      </c>
      <c r="B615" s="155">
        <f t="shared" ca="1" si="56"/>
        <v>0</v>
      </c>
      <c r="C615" s="155">
        <f t="shared" ca="1" si="56"/>
        <v>0</v>
      </c>
      <c r="D615" s="155"/>
      <c r="E615" s="155">
        <f t="shared" ca="1" si="56"/>
        <v>0</v>
      </c>
      <c r="F615" s="155">
        <f t="shared" ca="1" si="56"/>
        <v>0</v>
      </c>
      <c r="G615" s="155"/>
      <c r="H615" s="155"/>
      <c r="I615" s="155"/>
      <c r="J615" s="155"/>
      <c r="K615" s="155" t="s">
        <v>204</v>
      </c>
      <c r="L615" s="156" t="str">
        <f t="shared" ca="1" si="51"/>
        <v>N-O-0+0</v>
      </c>
      <c r="M615" s="155"/>
      <c r="N615" s="155">
        <f t="shared" ca="1" si="56"/>
        <v>0</v>
      </c>
      <c r="O615" s="155">
        <f t="shared" ca="1" si="56"/>
        <v>0</v>
      </c>
      <c r="P615" s="155"/>
      <c r="Q615" s="155">
        <f t="shared" ca="1" si="55"/>
        <v>0</v>
      </c>
      <c r="R615" s="155">
        <f t="shared" ca="1" si="55"/>
        <v>0</v>
      </c>
      <c r="S615" s="155">
        <f t="shared" ca="1" si="53"/>
        <v>0</v>
      </c>
      <c r="T615" s="155">
        <f t="shared" ca="1" si="53"/>
        <v>0</v>
      </c>
      <c r="U615" s="155">
        <f t="shared" ca="1" si="54"/>
        <v>0</v>
      </c>
      <c r="V615" s="155">
        <f t="shared" ca="1" si="54"/>
        <v>0</v>
      </c>
      <c r="W615" s="155">
        <f t="shared" ca="1" si="54"/>
        <v>0</v>
      </c>
      <c r="X615" s="155">
        <f t="shared" ca="1" si="54"/>
        <v>0</v>
      </c>
      <c r="Y615" s="155">
        <f t="shared" ca="1" si="54"/>
        <v>0</v>
      </c>
      <c r="Z615" s="155">
        <f t="shared" ca="1" si="54"/>
        <v>0</v>
      </c>
      <c r="AA615" s="155">
        <f t="shared" ca="1" si="54"/>
        <v>0</v>
      </c>
      <c r="AB615" s="155">
        <f t="shared" ca="1" si="54"/>
        <v>0</v>
      </c>
      <c r="AC615" s="155"/>
      <c r="AD615" s="155"/>
      <c r="AE615" s="155">
        <v>518</v>
      </c>
    </row>
    <row r="616" spans="1:31" x14ac:dyDescent="0.2">
      <c r="A616" s="155">
        <f t="shared" ca="1" si="56"/>
        <v>0</v>
      </c>
      <c r="B616" s="155">
        <f t="shared" ca="1" si="56"/>
        <v>0</v>
      </c>
      <c r="C616" s="155">
        <f t="shared" ca="1" si="56"/>
        <v>0</v>
      </c>
      <c r="D616" s="155"/>
      <c r="E616" s="155">
        <f t="shared" ca="1" si="56"/>
        <v>0</v>
      </c>
      <c r="F616" s="155">
        <f t="shared" ca="1" si="56"/>
        <v>0</v>
      </c>
      <c r="G616" s="155"/>
      <c r="H616" s="155"/>
      <c r="I616" s="155"/>
      <c r="J616" s="155"/>
      <c r="K616" s="155" t="s">
        <v>204</v>
      </c>
      <c r="L616" s="156" t="str">
        <f t="shared" ca="1" si="51"/>
        <v>N-O-0+0</v>
      </c>
      <c r="M616" s="155"/>
      <c r="N616" s="155">
        <f t="shared" ca="1" si="56"/>
        <v>0</v>
      </c>
      <c r="O616" s="155">
        <f t="shared" ca="1" si="56"/>
        <v>0</v>
      </c>
      <c r="P616" s="155"/>
      <c r="Q616" s="155">
        <f t="shared" ca="1" si="55"/>
        <v>0</v>
      </c>
      <c r="R616" s="155">
        <f t="shared" ca="1" si="55"/>
        <v>0</v>
      </c>
      <c r="S616" s="155">
        <f t="shared" ca="1" si="53"/>
        <v>0</v>
      </c>
      <c r="T616" s="155">
        <f t="shared" ca="1" si="53"/>
        <v>0</v>
      </c>
      <c r="U616" s="155">
        <f t="shared" ca="1" si="54"/>
        <v>0</v>
      </c>
      <c r="V616" s="155">
        <f t="shared" ca="1" si="54"/>
        <v>0</v>
      </c>
      <c r="W616" s="155">
        <f t="shared" ca="1" si="54"/>
        <v>0</v>
      </c>
      <c r="X616" s="155">
        <f t="shared" ca="1" si="54"/>
        <v>0</v>
      </c>
      <c r="Y616" s="155">
        <f t="shared" ca="1" si="54"/>
        <v>0</v>
      </c>
      <c r="Z616" s="155">
        <f t="shared" ca="1" si="54"/>
        <v>0</v>
      </c>
      <c r="AA616" s="155">
        <f t="shared" ca="1" si="54"/>
        <v>0</v>
      </c>
      <c r="AB616" s="155">
        <f t="shared" ca="1" si="54"/>
        <v>0</v>
      </c>
      <c r="AC616" s="155"/>
      <c r="AD616" s="155"/>
      <c r="AE616" s="155">
        <v>519</v>
      </c>
    </row>
    <row r="617" spans="1:31" x14ac:dyDescent="0.2">
      <c r="A617" s="155">
        <f t="shared" ca="1" si="56"/>
        <v>0</v>
      </c>
      <c r="B617" s="155">
        <f t="shared" ca="1" si="56"/>
        <v>0</v>
      </c>
      <c r="C617" s="155">
        <f t="shared" ca="1" si="56"/>
        <v>0</v>
      </c>
      <c r="D617" s="155"/>
      <c r="E617" s="155">
        <f t="shared" ca="1" si="56"/>
        <v>0</v>
      </c>
      <c r="F617" s="155">
        <f t="shared" ca="1" si="56"/>
        <v>0</v>
      </c>
      <c r="G617" s="155"/>
      <c r="H617" s="155"/>
      <c r="I617" s="155"/>
      <c r="J617" s="155"/>
      <c r="K617" s="155" t="s">
        <v>204</v>
      </c>
      <c r="L617" s="156" t="str">
        <f t="shared" ca="1" si="51"/>
        <v>N-O-0+0</v>
      </c>
      <c r="M617" s="155"/>
      <c r="N617" s="155">
        <f t="shared" ca="1" si="56"/>
        <v>0</v>
      </c>
      <c r="O617" s="155">
        <f t="shared" ca="1" si="56"/>
        <v>0</v>
      </c>
      <c r="P617" s="155"/>
      <c r="Q617" s="155">
        <f t="shared" ca="1" si="55"/>
        <v>0</v>
      </c>
      <c r="R617" s="155">
        <f t="shared" ca="1" si="55"/>
        <v>0</v>
      </c>
      <c r="S617" s="155">
        <f t="shared" ca="1" si="53"/>
        <v>0</v>
      </c>
      <c r="T617" s="155">
        <f t="shared" ca="1" si="53"/>
        <v>0</v>
      </c>
      <c r="U617" s="155">
        <f t="shared" ca="1" si="54"/>
        <v>0</v>
      </c>
      <c r="V617" s="155">
        <f t="shared" ca="1" si="54"/>
        <v>0</v>
      </c>
      <c r="W617" s="155">
        <f t="shared" ca="1" si="54"/>
        <v>0</v>
      </c>
      <c r="X617" s="155">
        <f t="shared" ca="1" si="54"/>
        <v>0</v>
      </c>
      <c r="Y617" s="155">
        <f t="shared" ca="1" si="54"/>
        <v>0</v>
      </c>
      <c r="Z617" s="155">
        <f t="shared" ca="1" si="54"/>
        <v>0</v>
      </c>
      <c r="AA617" s="155">
        <f t="shared" ca="1" si="54"/>
        <v>0</v>
      </c>
      <c r="AB617" s="155">
        <f t="shared" ca="1" si="54"/>
        <v>0</v>
      </c>
      <c r="AC617" s="155"/>
      <c r="AD617" s="155"/>
      <c r="AE617" s="155">
        <v>520</v>
      </c>
    </row>
    <row r="618" spans="1:31" x14ac:dyDescent="0.2">
      <c r="A618" s="155">
        <f t="shared" ca="1" si="56"/>
        <v>0</v>
      </c>
      <c r="B618" s="155">
        <f t="shared" ca="1" si="56"/>
        <v>0</v>
      </c>
      <c r="C618" s="155">
        <f t="shared" ca="1" si="56"/>
        <v>0</v>
      </c>
      <c r="D618" s="155"/>
      <c r="E618" s="155">
        <f t="shared" ca="1" si="56"/>
        <v>0</v>
      </c>
      <c r="F618" s="155">
        <f t="shared" ca="1" si="56"/>
        <v>0</v>
      </c>
      <c r="G618" s="155"/>
      <c r="H618" s="155"/>
      <c r="I618" s="155"/>
      <c r="J618" s="155"/>
      <c r="K618" s="155" t="s">
        <v>204</v>
      </c>
      <c r="L618" s="156" t="str">
        <f t="shared" ca="1" si="51"/>
        <v>N-O-0+0</v>
      </c>
      <c r="M618" s="155"/>
      <c r="N618" s="155">
        <f t="shared" ca="1" si="56"/>
        <v>0</v>
      </c>
      <c r="O618" s="155">
        <f t="shared" ca="1" si="56"/>
        <v>0</v>
      </c>
      <c r="P618" s="155"/>
      <c r="Q618" s="155">
        <f t="shared" ca="1" si="55"/>
        <v>0</v>
      </c>
      <c r="R618" s="155">
        <f t="shared" ca="1" si="55"/>
        <v>0</v>
      </c>
      <c r="S618" s="155">
        <f t="shared" ca="1" si="53"/>
        <v>0</v>
      </c>
      <c r="T618" s="155">
        <f t="shared" ca="1" si="53"/>
        <v>0</v>
      </c>
      <c r="U618" s="155">
        <f t="shared" ca="1" si="54"/>
        <v>0</v>
      </c>
      <c r="V618" s="155">
        <f t="shared" ca="1" si="54"/>
        <v>0</v>
      </c>
      <c r="W618" s="155">
        <f t="shared" ca="1" si="54"/>
        <v>0</v>
      </c>
      <c r="X618" s="155">
        <f t="shared" ca="1" si="54"/>
        <v>0</v>
      </c>
      <c r="Y618" s="155">
        <f t="shared" ca="1" si="54"/>
        <v>0</v>
      </c>
      <c r="Z618" s="155">
        <f t="shared" ca="1" si="54"/>
        <v>0</v>
      </c>
      <c r="AA618" s="155">
        <f t="shared" ca="1" si="54"/>
        <v>0</v>
      </c>
      <c r="AB618" s="155">
        <f t="shared" ca="1" si="54"/>
        <v>0</v>
      </c>
      <c r="AC618" s="155"/>
      <c r="AD618" s="155"/>
      <c r="AE618" s="155">
        <v>521</v>
      </c>
    </row>
    <row r="619" spans="1:31" x14ac:dyDescent="0.2">
      <c r="A619" s="155">
        <f t="shared" ca="1" si="56"/>
        <v>0</v>
      </c>
      <c r="B619" s="155">
        <f t="shared" ca="1" si="56"/>
        <v>0</v>
      </c>
      <c r="C619" s="155">
        <f t="shared" ca="1" si="56"/>
        <v>0</v>
      </c>
      <c r="D619" s="155"/>
      <c r="E619" s="155">
        <f t="shared" ca="1" si="56"/>
        <v>0</v>
      </c>
      <c r="F619" s="155">
        <f t="shared" ca="1" si="56"/>
        <v>0</v>
      </c>
      <c r="G619" s="155"/>
      <c r="H619" s="155"/>
      <c r="I619" s="155"/>
      <c r="J619" s="155"/>
      <c r="K619" s="155" t="s">
        <v>204</v>
      </c>
      <c r="L619" s="156" t="str">
        <f t="shared" ca="1" si="51"/>
        <v>N-O-0+0</v>
      </c>
      <c r="M619" s="155"/>
      <c r="N619" s="155">
        <f t="shared" ca="1" si="56"/>
        <v>0</v>
      </c>
      <c r="O619" s="155">
        <f t="shared" ca="1" si="56"/>
        <v>0</v>
      </c>
      <c r="P619" s="155"/>
      <c r="Q619" s="155">
        <f t="shared" ca="1" si="55"/>
        <v>0</v>
      </c>
      <c r="R619" s="155">
        <f t="shared" ca="1" si="55"/>
        <v>0</v>
      </c>
      <c r="S619" s="155">
        <f t="shared" ca="1" si="53"/>
        <v>0</v>
      </c>
      <c r="T619" s="155">
        <f t="shared" ca="1" si="53"/>
        <v>0</v>
      </c>
      <c r="U619" s="155">
        <f t="shared" ca="1" si="54"/>
        <v>0</v>
      </c>
      <c r="V619" s="155">
        <f t="shared" ca="1" si="54"/>
        <v>0</v>
      </c>
      <c r="W619" s="155">
        <f t="shared" ca="1" si="54"/>
        <v>0</v>
      </c>
      <c r="X619" s="155">
        <f t="shared" ca="1" si="54"/>
        <v>0</v>
      </c>
      <c r="Y619" s="155">
        <f t="shared" ca="1" si="54"/>
        <v>0</v>
      </c>
      <c r="Z619" s="155">
        <f t="shared" ca="1" si="54"/>
        <v>0</v>
      </c>
      <c r="AA619" s="155">
        <f t="shared" ca="1" si="54"/>
        <v>0</v>
      </c>
      <c r="AB619" s="155">
        <f t="shared" ca="1" si="54"/>
        <v>0</v>
      </c>
      <c r="AC619" s="155"/>
      <c r="AD619" s="155"/>
      <c r="AE619" s="155">
        <v>522</v>
      </c>
    </row>
    <row r="620" spans="1:31" x14ac:dyDescent="0.2">
      <c r="A620" s="155">
        <f t="shared" ca="1" si="56"/>
        <v>0</v>
      </c>
      <c r="B620" s="155">
        <f t="shared" ca="1" si="56"/>
        <v>0</v>
      </c>
      <c r="C620" s="155">
        <f t="shared" ca="1" si="56"/>
        <v>0</v>
      </c>
      <c r="D620" s="155"/>
      <c r="E620" s="155">
        <f t="shared" ca="1" si="56"/>
        <v>0</v>
      </c>
      <c r="F620" s="155">
        <f t="shared" ca="1" si="56"/>
        <v>0</v>
      </c>
      <c r="G620" s="155"/>
      <c r="H620" s="155"/>
      <c r="I620" s="155"/>
      <c r="J620" s="155"/>
      <c r="K620" s="155" t="s">
        <v>204</v>
      </c>
      <c r="L620" s="156" t="str">
        <f t="shared" ca="1" si="51"/>
        <v>N-O-0+0</v>
      </c>
      <c r="M620" s="155"/>
      <c r="N620" s="155">
        <f t="shared" ca="1" si="56"/>
        <v>0</v>
      </c>
      <c r="O620" s="155">
        <f t="shared" ca="1" si="56"/>
        <v>0</v>
      </c>
      <c r="P620" s="155"/>
      <c r="Q620" s="155">
        <f t="shared" ca="1" si="55"/>
        <v>0</v>
      </c>
      <c r="R620" s="155">
        <f t="shared" ca="1" si="55"/>
        <v>0</v>
      </c>
      <c r="S620" s="155">
        <f t="shared" ca="1" si="53"/>
        <v>0</v>
      </c>
      <c r="T620" s="155">
        <f t="shared" ca="1" si="53"/>
        <v>0</v>
      </c>
      <c r="U620" s="155">
        <f t="shared" ca="1" si="54"/>
        <v>0</v>
      </c>
      <c r="V620" s="155">
        <f t="shared" ca="1" si="54"/>
        <v>0</v>
      </c>
      <c r="W620" s="155">
        <f t="shared" ca="1" si="54"/>
        <v>0</v>
      </c>
      <c r="X620" s="155">
        <f t="shared" ca="1" si="54"/>
        <v>0</v>
      </c>
      <c r="Y620" s="155">
        <f t="shared" ca="1" si="54"/>
        <v>0</v>
      </c>
      <c r="Z620" s="155">
        <f t="shared" ca="1" si="54"/>
        <v>0</v>
      </c>
      <c r="AA620" s="155">
        <f t="shared" ca="1" si="54"/>
        <v>0</v>
      </c>
      <c r="AB620" s="155">
        <f t="shared" ca="1" si="54"/>
        <v>0</v>
      </c>
      <c r="AC620" s="155"/>
      <c r="AD620" s="155"/>
      <c r="AE620" s="155">
        <v>523</v>
      </c>
    </row>
    <row r="621" spans="1:31" x14ac:dyDescent="0.2">
      <c r="A621" s="155">
        <f t="shared" ca="1" si="56"/>
        <v>0</v>
      </c>
      <c r="B621" s="155">
        <f t="shared" ca="1" si="56"/>
        <v>0</v>
      </c>
      <c r="C621" s="155">
        <f t="shared" ca="1" si="56"/>
        <v>0</v>
      </c>
      <c r="D621" s="155"/>
      <c r="E621" s="155">
        <f t="shared" ca="1" si="56"/>
        <v>0</v>
      </c>
      <c r="F621" s="155">
        <f t="shared" ca="1" si="56"/>
        <v>0</v>
      </c>
      <c r="G621" s="155"/>
      <c r="H621" s="155"/>
      <c r="I621" s="155"/>
      <c r="J621" s="155"/>
      <c r="K621" s="155" t="s">
        <v>204</v>
      </c>
      <c r="L621" s="156" t="str">
        <f t="shared" ref="L621:L684" ca="1" si="57">CONCATENATE(K621,"-",A621,$K$1)</f>
        <v>N-O-0+0</v>
      </c>
      <c r="M621" s="155"/>
      <c r="N621" s="155">
        <f t="shared" ca="1" si="56"/>
        <v>0</v>
      </c>
      <c r="O621" s="155">
        <f t="shared" ca="1" si="56"/>
        <v>0</v>
      </c>
      <c r="P621" s="155"/>
      <c r="Q621" s="155">
        <f t="shared" ca="1" si="55"/>
        <v>0</v>
      </c>
      <c r="R621" s="155">
        <f t="shared" ca="1" si="55"/>
        <v>0</v>
      </c>
      <c r="S621" s="155">
        <f t="shared" ca="1" si="53"/>
        <v>0</v>
      </c>
      <c r="T621" s="155">
        <f t="shared" ca="1" si="53"/>
        <v>0</v>
      </c>
      <c r="U621" s="155">
        <f t="shared" ca="1" si="54"/>
        <v>0</v>
      </c>
      <c r="V621" s="155">
        <f t="shared" ca="1" si="54"/>
        <v>0</v>
      </c>
      <c r="W621" s="155">
        <f t="shared" ca="1" si="54"/>
        <v>0</v>
      </c>
      <c r="X621" s="155">
        <f t="shared" ca="1" si="54"/>
        <v>0</v>
      </c>
      <c r="Y621" s="155">
        <f t="shared" ca="1" si="54"/>
        <v>0</v>
      </c>
      <c r="Z621" s="155">
        <f t="shared" ca="1" si="54"/>
        <v>0</v>
      </c>
      <c r="AA621" s="155">
        <f t="shared" ca="1" si="54"/>
        <v>0</v>
      </c>
      <c r="AB621" s="155">
        <f t="shared" ref="B621:AB636" ca="1" si="58">INDIRECT(ADDRESS(AB$1001,$AE621,1,1,$AP$1))</f>
        <v>0</v>
      </c>
      <c r="AC621" s="155"/>
      <c r="AD621" s="155"/>
      <c r="AE621" s="155">
        <v>524</v>
      </c>
    </row>
    <row r="622" spans="1:31" x14ac:dyDescent="0.2">
      <c r="A622" s="155">
        <f t="shared" ca="1" si="56"/>
        <v>0</v>
      </c>
      <c r="B622" s="155">
        <f t="shared" ca="1" si="58"/>
        <v>0</v>
      </c>
      <c r="C622" s="155">
        <f t="shared" ca="1" si="58"/>
        <v>0</v>
      </c>
      <c r="D622" s="155"/>
      <c r="E622" s="155">
        <f t="shared" ca="1" si="58"/>
        <v>0</v>
      </c>
      <c r="F622" s="155">
        <f t="shared" ca="1" si="58"/>
        <v>0</v>
      </c>
      <c r="G622" s="155"/>
      <c r="H622" s="155"/>
      <c r="I622" s="155"/>
      <c r="J622" s="155"/>
      <c r="K622" s="155" t="s">
        <v>204</v>
      </c>
      <c r="L622" s="156" t="str">
        <f t="shared" ca="1" si="57"/>
        <v>N-O-0+0</v>
      </c>
      <c r="M622" s="155"/>
      <c r="N622" s="155">
        <f t="shared" ca="1" si="58"/>
        <v>0</v>
      </c>
      <c r="O622" s="155">
        <f t="shared" ca="1" si="58"/>
        <v>0</v>
      </c>
      <c r="P622" s="155"/>
      <c r="Q622" s="155">
        <f t="shared" ca="1" si="58"/>
        <v>0</v>
      </c>
      <c r="R622" s="155">
        <f t="shared" ca="1" si="58"/>
        <v>0</v>
      </c>
      <c r="S622" s="155">
        <f t="shared" ca="1" si="58"/>
        <v>0</v>
      </c>
      <c r="T622" s="155">
        <f t="shared" ca="1" si="58"/>
        <v>0</v>
      </c>
      <c r="U622" s="155">
        <f t="shared" ca="1" si="58"/>
        <v>0</v>
      </c>
      <c r="V622" s="155">
        <f t="shared" ca="1" si="58"/>
        <v>0</v>
      </c>
      <c r="W622" s="155">
        <f t="shared" ca="1" si="58"/>
        <v>0</v>
      </c>
      <c r="X622" s="155">
        <f t="shared" ca="1" si="58"/>
        <v>0</v>
      </c>
      <c r="Y622" s="155">
        <f t="shared" ca="1" si="58"/>
        <v>0</v>
      </c>
      <c r="Z622" s="155">
        <f t="shared" ca="1" si="58"/>
        <v>0</v>
      </c>
      <c r="AA622" s="155">
        <f t="shared" ca="1" si="58"/>
        <v>0</v>
      </c>
      <c r="AB622" s="155">
        <f t="shared" ca="1" si="58"/>
        <v>0</v>
      </c>
      <c r="AC622" s="155"/>
      <c r="AD622" s="155"/>
      <c r="AE622" s="155">
        <v>525</v>
      </c>
    </row>
    <row r="623" spans="1:31" x14ac:dyDescent="0.2">
      <c r="A623" s="155">
        <f t="shared" ca="1" si="56"/>
        <v>0</v>
      </c>
      <c r="B623" s="155">
        <f t="shared" ca="1" si="58"/>
        <v>0</v>
      </c>
      <c r="C623" s="155">
        <f t="shared" ca="1" si="58"/>
        <v>0</v>
      </c>
      <c r="D623" s="155"/>
      <c r="E623" s="155">
        <f t="shared" ca="1" si="58"/>
        <v>0</v>
      </c>
      <c r="F623" s="155">
        <f t="shared" ca="1" si="58"/>
        <v>0</v>
      </c>
      <c r="G623" s="155"/>
      <c r="H623" s="155"/>
      <c r="I623" s="155"/>
      <c r="J623" s="155"/>
      <c r="K623" s="155" t="s">
        <v>204</v>
      </c>
      <c r="L623" s="156" t="str">
        <f t="shared" ca="1" si="57"/>
        <v>N-O-0+0</v>
      </c>
      <c r="M623" s="155"/>
      <c r="N623" s="155">
        <f t="shared" ca="1" si="58"/>
        <v>0</v>
      </c>
      <c r="O623" s="155">
        <f t="shared" ca="1" si="58"/>
        <v>0</v>
      </c>
      <c r="P623" s="155"/>
      <c r="Q623" s="155">
        <f t="shared" ca="1" si="58"/>
        <v>0</v>
      </c>
      <c r="R623" s="155">
        <f t="shared" ca="1" si="58"/>
        <v>0</v>
      </c>
      <c r="S623" s="155">
        <f t="shared" ca="1" si="58"/>
        <v>0</v>
      </c>
      <c r="T623" s="155">
        <f t="shared" ca="1" si="58"/>
        <v>0</v>
      </c>
      <c r="U623" s="155">
        <f t="shared" ca="1" si="58"/>
        <v>0</v>
      </c>
      <c r="V623" s="155">
        <f t="shared" ca="1" si="58"/>
        <v>0</v>
      </c>
      <c r="W623" s="155">
        <f t="shared" ca="1" si="58"/>
        <v>0</v>
      </c>
      <c r="X623" s="155">
        <f t="shared" ca="1" si="58"/>
        <v>0</v>
      </c>
      <c r="Y623" s="155">
        <f t="shared" ca="1" si="58"/>
        <v>0</v>
      </c>
      <c r="Z623" s="155">
        <f t="shared" ca="1" si="58"/>
        <v>0</v>
      </c>
      <c r="AA623" s="155">
        <f t="shared" ca="1" si="58"/>
        <v>0</v>
      </c>
      <c r="AB623" s="155">
        <f t="shared" ca="1" si="58"/>
        <v>0</v>
      </c>
      <c r="AC623" s="155"/>
      <c r="AD623" s="155"/>
      <c r="AE623" s="155">
        <v>526</v>
      </c>
    </row>
    <row r="624" spans="1:31" x14ac:dyDescent="0.2">
      <c r="A624" s="155">
        <f t="shared" ca="1" si="56"/>
        <v>0</v>
      </c>
      <c r="B624" s="155">
        <f t="shared" ca="1" si="58"/>
        <v>0</v>
      </c>
      <c r="C624" s="155">
        <f t="shared" ca="1" si="58"/>
        <v>0</v>
      </c>
      <c r="D624" s="155"/>
      <c r="E624" s="155">
        <f t="shared" ca="1" si="58"/>
        <v>0</v>
      </c>
      <c r="F624" s="155">
        <f t="shared" ca="1" si="58"/>
        <v>0</v>
      </c>
      <c r="G624" s="155"/>
      <c r="H624" s="155"/>
      <c r="I624" s="155"/>
      <c r="J624" s="155"/>
      <c r="K624" s="155" t="s">
        <v>204</v>
      </c>
      <c r="L624" s="156" t="str">
        <f t="shared" ca="1" si="57"/>
        <v>N-O-0+0</v>
      </c>
      <c r="M624" s="155"/>
      <c r="N624" s="155">
        <f t="shared" ca="1" si="58"/>
        <v>0</v>
      </c>
      <c r="O624" s="155">
        <f t="shared" ca="1" si="58"/>
        <v>0</v>
      </c>
      <c r="P624" s="155"/>
      <c r="Q624" s="155">
        <f t="shared" ca="1" si="58"/>
        <v>0</v>
      </c>
      <c r="R624" s="155">
        <f t="shared" ca="1" si="58"/>
        <v>0</v>
      </c>
      <c r="S624" s="155">
        <f t="shared" ca="1" si="58"/>
        <v>0</v>
      </c>
      <c r="T624" s="155">
        <f t="shared" ca="1" si="58"/>
        <v>0</v>
      </c>
      <c r="U624" s="155">
        <f t="shared" ca="1" si="58"/>
        <v>0</v>
      </c>
      <c r="V624" s="155">
        <f t="shared" ca="1" si="58"/>
        <v>0</v>
      </c>
      <c r="W624" s="155">
        <f t="shared" ca="1" si="58"/>
        <v>0</v>
      </c>
      <c r="X624" s="155">
        <f t="shared" ca="1" si="58"/>
        <v>0</v>
      </c>
      <c r="Y624" s="155">
        <f t="shared" ca="1" si="58"/>
        <v>0</v>
      </c>
      <c r="Z624" s="155">
        <f t="shared" ca="1" si="58"/>
        <v>0</v>
      </c>
      <c r="AA624" s="155">
        <f t="shared" ca="1" si="58"/>
        <v>0</v>
      </c>
      <c r="AB624" s="155">
        <f t="shared" ca="1" si="58"/>
        <v>0</v>
      </c>
      <c r="AC624" s="155"/>
      <c r="AD624" s="155"/>
      <c r="AE624" s="155">
        <v>527</v>
      </c>
    </row>
    <row r="625" spans="1:31" x14ac:dyDescent="0.2">
      <c r="A625" s="155">
        <f t="shared" ca="1" si="56"/>
        <v>0</v>
      </c>
      <c r="B625" s="155">
        <f t="shared" ca="1" si="58"/>
        <v>0</v>
      </c>
      <c r="C625" s="155">
        <f t="shared" ca="1" si="58"/>
        <v>0</v>
      </c>
      <c r="D625" s="155"/>
      <c r="E625" s="155">
        <f t="shared" ca="1" si="58"/>
        <v>0</v>
      </c>
      <c r="F625" s="155">
        <f t="shared" ca="1" si="58"/>
        <v>0</v>
      </c>
      <c r="G625" s="155"/>
      <c r="H625" s="155"/>
      <c r="I625" s="155"/>
      <c r="J625" s="155"/>
      <c r="K625" s="155" t="s">
        <v>204</v>
      </c>
      <c r="L625" s="156" t="str">
        <f t="shared" ca="1" si="57"/>
        <v>N-O-0+0</v>
      </c>
      <c r="M625" s="155"/>
      <c r="N625" s="155">
        <f t="shared" ca="1" si="58"/>
        <v>0</v>
      </c>
      <c r="O625" s="155">
        <f t="shared" ca="1" si="58"/>
        <v>0</v>
      </c>
      <c r="P625" s="155"/>
      <c r="Q625" s="155">
        <f t="shared" ca="1" si="58"/>
        <v>0</v>
      </c>
      <c r="R625" s="155">
        <f t="shared" ca="1" si="58"/>
        <v>0</v>
      </c>
      <c r="S625" s="155">
        <f t="shared" ca="1" si="58"/>
        <v>0</v>
      </c>
      <c r="T625" s="155">
        <f t="shared" ca="1" si="58"/>
        <v>0</v>
      </c>
      <c r="U625" s="155">
        <f t="shared" ca="1" si="58"/>
        <v>0</v>
      </c>
      <c r="V625" s="155">
        <f t="shared" ca="1" si="58"/>
        <v>0</v>
      </c>
      <c r="W625" s="155">
        <f t="shared" ca="1" si="58"/>
        <v>0</v>
      </c>
      <c r="X625" s="155">
        <f t="shared" ca="1" si="58"/>
        <v>0</v>
      </c>
      <c r="Y625" s="155">
        <f t="shared" ca="1" si="58"/>
        <v>0</v>
      </c>
      <c r="Z625" s="155">
        <f t="shared" ca="1" si="58"/>
        <v>0</v>
      </c>
      <c r="AA625" s="155">
        <f t="shared" ca="1" si="58"/>
        <v>0</v>
      </c>
      <c r="AB625" s="155">
        <f t="shared" ca="1" si="58"/>
        <v>0</v>
      </c>
      <c r="AC625" s="155"/>
      <c r="AD625" s="155"/>
      <c r="AE625" s="155">
        <v>528</v>
      </c>
    </row>
    <row r="626" spans="1:31" x14ac:dyDescent="0.2">
      <c r="A626" s="155">
        <f t="shared" ca="1" si="56"/>
        <v>0</v>
      </c>
      <c r="B626" s="155">
        <f t="shared" ca="1" si="58"/>
        <v>0</v>
      </c>
      <c r="C626" s="155">
        <f t="shared" ca="1" si="58"/>
        <v>0</v>
      </c>
      <c r="D626" s="155"/>
      <c r="E626" s="155">
        <f t="shared" ca="1" si="58"/>
        <v>0</v>
      </c>
      <c r="F626" s="155">
        <f t="shared" ca="1" si="58"/>
        <v>0</v>
      </c>
      <c r="G626" s="155"/>
      <c r="H626" s="155"/>
      <c r="I626" s="155"/>
      <c r="J626" s="155"/>
      <c r="K626" s="155" t="s">
        <v>204</v>
      </c>
      <c r="L626" s="156" t="str">
        <f t="shared" ca="1" si="57"/>
        <v>N-O-0+0</v>
      </c>
      <c r="M626" s="155"/>
      <c r="N626" s="155">
        <f t="shared" ca="1" si="58"/>
        <v>0</v>
      </c>
      <c r="O626" s="155">
        <f t="shared" ca="1" si="58"/>
        <v>0</v>
      </c>
      <c r="P626" s="155"/>
      <c r="Q626" s="155">
        <f t="shared" ca="1" si="58"/>
        <v>0</v>
      </c>
      <c r="R626" s="155">
        <f t="shared" ca="1" si="58"/>
        <v>0</v>
      </c>
      <c r="S626" s="155">
        <f t="shared" ca="1" si="58"/>
        <v>0</v>
      </c>
      <c r="T626" s="155">
        <f t="shared" ca="1" si="58"/>
        <v>0</v>
      </c>
      <c r="U626" s="155">
        <f t="shared" ca="1" si="58"/>
        <v>0</v>
      </c>
      <c r="V626" s="155">
        <f t="shared" ca="1" si="58"/>
        <v>0</v>
      </c>
      <c r="W626" s="155">
        <f t="shared" ca="1" si="58"/>
        <v>0</v>
      </c>
      <c r="X626" s="155">
        <f t="shared" ca="1" si="58"/>
        <v>0</v>
      </c>
      <c r="Y626" s="155">
        <f t="shared" ca="1" si="58"/>
        <v>0</v>
      </c>
      <c r="Z626" s="155">
        <f t="shared" ca="1" si="58"/>
        <v>0</v>
      </c>
      <c r="AA626" s="155">
        <f t="shared" ca="1" si="58"/>
        <v>0</v>
      </c>
      <c r="AB626" s="155">
        <f t="shared" ca="1" si="58"/>
        <v>0</v>
      </c>
      <c r="AC626" s="155"/>
      <c r="AD626" s="155"/>
      <c r="AE626" s="155">
        <v>529</v>
      </c>
    </row>
    <row r="627" spans="1:31" x14ac:dyDescent="0.2">
      <c r="A627" s="155">
        <f t="shared" ca="1" si="56"/>
        <v>0</v>
      </c>
      <c r="B627" s="155">
        <f t="shared" ca="1" si="58"/>
        <v>0</v>
      </c>
      <c r="C627" s="155">
        <f t="shared" ca="1" si="58"/>
        <v>0</v>
      </c>
      <c r="D627" s="155"/>
      <c r="E627" s="155">
        <f t="shared" ca="1" si="58"/>
        <v>0</v>
      </c>
      <c r="F627" s="155">
        <f t="shared" ca="1" si="58"/>
        <v>0</v>
      </c>
      <c r="G627" s="155"/>
      <c r="H627" s="155"/>
      <c r="I627" s="155"/>
      <c r="J627" s="155"/>
      <c r="K627" s="155" t="s">
        <v>204</v>
      </c>
      <c r="L627" s="156" t="str">
        <f t="shared" ca="1" si="57"/>
        <v>N-O-0+0</v>
      </c>
      <c r="M627" s="155"/>
      <c r="N627" s="155">
        <f t="shared" ca="1" si="58"/>
        <v>0</v>
      </c>
      <c r="O627" s="155">
        <f t="shared" ca="1" si="58"/>
        <v>0</v>
      </c>
      <c r="P627" s="155"/>
      <c r="Q627" s="155">
        <f t="shared" ca="1" si="58"/>
        <v>0</v>
      </c>
      <c r="R627" s="155">
        <f t="shared" ca="1" si="58"/>
        <v>0</v>
      </c>
      <c r="S627" s="155">
        <f t="shared" ca="1" si="58"/>
        <v>0</v>
      </c>
      <c r="T627" s="155">
        <f t="shared" ca="1" si="58"/>
        <v>0</v>
      </c>
      <c r="U627" s="155">
        <f t="shared" ca="1" si="58"/>
        <v>0</v>
      </c>
      <c r="V627" s="155">
        <f t="shared" ca="1" si="58"/>
        <v>0</v>
      </c>
      <c r="W627" s="155">
        <f t="shared" ca="1" si="58"/>
        <v>0</v>
      </c>
      <c r="X627" s="155">
        <f t="shared" ca="1" si="58"/>
        <v>0</v>
      </c>
      <c r="Y627" s="155">
        <f t="shared" ca="1" si="58"/>
        <v>0</v>
      </c>
      <c r="Z627" s="155">
        <f t="shared" ca="1" si="58"/>
        <v>0</v>
      </c>
      <c r="AA627" s="155">
        <f t="shared" ca="1" si="58"/>
        <v>0</v>
      </c>
      <c r="AB627" s="155">
        <f t="shared" ca="1" si="58"/>
        <v>0</v>
      </c>
      <c r="AC627" s="155"/>
      <c r="AD627" s="155"/>
      <c r="AE627" s="155">
        <v>530</v>
      </c>
    </row>
    <row r="628" spans="1:31" x14ac:dyDescent="0.2">
      <c r="A628" s="155">
        <f t="shared" ca="1" si="56"/>
        <v>0</v>
      </c>
      <c r="B628" s="155">
        <f t="shared" ca="1" si="58"/>
        <v>0</v>
      </c>
      <c r="C628" s="155">
        <f t="shared" ca="1" si="58"/>
        <v>0</v>
      </c>
      <c r="D628" s="155"/>
      <c r="E628" s="155">
        <f t="shared" ca="1" si="58"/>
        <v>0</v>
      </c>
      <c r="F628" s="155">
        <f t="shared" ca="1" si="58"/>
        <v>0</v>
      </c>
      <c r="G628" s="155"/>
      <c r="H628" s="155"/>
      <c r="I628" s="155"/>
      <c r="J628" s="155"/>
      <c r="K628" s="155" t="s">
        <v>204</v>
      </c>
      <c r="L628" s="156" t="str">
        <f t="shared" ca="1" si="57"/>
        <v>N-O-0+0</v>
      </c>
      <c r="M628" s="155"/>
      <c r="N628" s="155">
        <f t="shared" ca="1" si="58"/>
        <v>0</v>
      </c>
      <c r="O628" s="155">
        <f t="shared" ca="1" si="58"/>
        <v>0</v>
      </c>
      <c r="P628" s="155"/>
      <c r="Q628" s="155">
        <f t="shared" ca="1" si="58"/>
        <v>0</v>
      </c>
      <c r="R628" s="155">
        <f t="shared" ca="1" si="58"/>
        <v>0</v>
      </c>
      <c r="S628" s="155">
        <f t="shared" ca="1" si="58"/>
        <v>0</v>
      </c>
      <c r="T628" s="155">
        <f t="shared" ca="1" si="58"/>
        <v>0</v>
      </c>
      <c r="U628" s="155">
        <f t="shared" ca="1" si="58"/>
        <v>0</v>
      </c>
      <c r="V628" s="155">
        <f t="shared" ca="1" si="58"/>
        <v>0</v>
      </c>
      <c r="W628" s="155">
        <f t="shared" ca="1" si="58"/>
        <v>0</v>
      </c>
      <c r="X628" s="155">
        <f t="shared" ca="1" si="58"/>
        <v>0</v>
      </c>
      <c r="Y628" s="155">
        <f t="shared" ca="1" si="58"/>
        <v>0</v>
      </c>
      <c r="Z628" s="155">
        <f t="shared" ca="1" si="58"/>
        <v>0</v>
      </c>
      <c r="AA628" s="155">
        <f t="shared" ca="1" si="58"/>
        <v>0</v>
      </c>
      <c r="AB628" s="155">
        <f t="shared" ca="1" si="58"/>
        <v>0</v>
      </c>
      <c r="AC628" s="155"/>
      <c r="AD628" s="155"/>
      <c r="AE628" s="155">
        <v>531</v>
      </c>
    </row>
    <row r="629" spans="1:31" x14ac:dyDescent="0.2">
      <c r="A629" s="155">
        <f t="shared" ca="1" si="56"/>
        <v>0</v>
      </c>
      <c r="B629" s="155">
        <f t="shared" ca="1" si="58"/>
        <v>0</v>
      </c>
      <c r="C629" s="155">
        <f t="shared" ca="1" si="58"/>
        <v>0</v>
      </c>
      <c r="D629" s="155"/>
      <c r="E629" s="155">
        <f t="shared" ca="1" si="58"/>
        <v>0</v>
      </c>
      <c r="F629" s="155">
        <f t="shared" ca="1" si="58"/>
        <v>0</v>
      </c>
      <c r="G629" s="155"/>
      <c r="H629" s="155"/>
      <c r="I629" s="155"/>
      <c r="J629" s="155"/>
      <c r="K629" s="155" t="s">
        <v>204</v>
      </c>
      <c r="L629" s="156" t="str">
        <f t="shared" ca="1" si="57"/>
        <v>N-O-0+0</v>
      </c>
      <c r="M629" s="155"/>
      <c r="N629" s="155">
        <f t="shared" ca="1" si="58"/>
        <v>0</v>
      </c>
      <c r="O629" s="155">
        <f t="shared" ca="1" si="58"/>
        <v>0</v>
      </c>
      <c r="P629" s="155"/>
      <c r="Q629" s="155">
        <f t="shared" ca="1" si="58"/>
        <v>0</v>
      </c>
      <c r="R629" s="155">
        <f t="shared" ca="1" si="58"/>
        <v>0</v>
      </c>
      <c r="S629" s="155">
        <f t="shared" ca="1" si="58"/>
        <v>0</v>
      </c>
      <c r="T629" s="155">
        <f t="shared" ca="1" si="58"/>
        <v>0</v>
      </c>
      <c r="U629" s="155">
        <f t="shared" ca="1" si="58"/>
        <v>0</v>
      </c>
      <c r="V629" s="155">
        <f t="shared" ca="1" si="58"/>
        <v>0</v>
      </c>
      <c r="W629" s="155">
        <f t="shared" ca="1" si="58"/>
        <v>0</v>
      </c>
      <c r="X629" s="155">
        <f t="shared" ca="1" si="58"/>
        <v>0</v>
      </c>
      <c r="Y629" s="155">
        <f t="shared" ca="1" si="58"/>
        <v>0</v>
      </c>
      <c r="Z629" s="155">
        <f t="shared" ca="1" si="58"/>
        <v>0</v>
      </c>
      <c r="AA629" s="155">
        <f t="shared" ca="1" si="58"/>
        <v>0</v>
      </c>
      <c r="AB629" s="155">
        <f t="shared" ca="1" si="58"/>
        <v>0</v>
      </c>
      <c r="AC629" s="155"/>
      <c r="AD629" s="155"/>
      <c r="AE629" s="155">
        <v>532</v>
      </c>
    </row>
    <row r="630" spans="1:31" x14ac:dyDescent="0.2">
      <c r="A630" s="155">
        <f t="shared" ca="1" si="56"/>
        <v>0</v>
      </c>
      <c r="B630" s="155">
        <f t="shared" ca="1" si="58"/>
        <v>0</v>
      </c>
      <c r="C630" s="155">
        <f t="shared" ca="1" si="58"/>
        <v>0</v>
      </c>
      <c r="D630" s="155"/>
      <c r="E630" s="155">
        <f t="shared" ca="1" si="58"/>
        <v>0</v>
      </c>
      <c r="F630" s="155">
        <f t="shared" ca="1" si="58"/>
        <v>0</v>
      </c>
      <c r="G630" s="155"/>
      <c r="H630" s="155"/>
      <c r="I630" s="155"/>
      <c r="J630" s="155"/>
      <c r="K630" s="155" t="s">
        <v>204</v>
      </c>
      <c r="L630" s="156" t="str">
        <f t="shared" ca="1" si="57"/>
        <v>N-O-0+0</v>
      </c>
      <c r="M630" s="155"/>
      <c r="N630" s="155">
        <f t="shared" ca="1" si="58"/>
        <v>0</v>
      </c>
      <c r="O630" s="155">
        <f t="shared" ca="1" si="58"/>
        <v>0</v>
      </c>
      <c r="P630" s="155"/>
      <c r="Q630" s="155">
        <f t="shared" ca="1" si="58"/>
        <v>0</v>
      </c>
      <c r="R630" s="155">
        <f t="shared" ca="1" si="58"/>
        <v>0</v>
      </c>
      <c r="S630" s="155">
        <f t="shared" ca="1" si="58"/>
        <v>0</v>
      </c>
      <c r="T630" s="155">
        <f t="shared" ca="1" si="58"/>
        <v>0</v>
      </c>
      <c r="U630" s="155">
        <f t="shared" ca="1" si="58"/>
        <v>0</v>
      </c>
      <c r="V630" s="155">
        <f t="shared" ca="1" si="58"/>
        <v>0</v>
      </c>
      <c r="W630" s="155">
        <f t="shared" ca="1" si="58"/>
        <v>0</v>
      </c>
      <c r="X630" s="155">
        <f t="shared" ca="1" si="58"/>
        <v>0</v>
      </c>
      <c r="Y630" s="155">
        <f t="shared" ca="1" si="58"/>
        <v>0</v>
      </c>
      <c r="Z630" s="155">
        <f t="shared" ca="1" si="58"/>
        <v>0</v>
      </c>
      <c r="AA630" s="155">
        <f t="shared" ca="1" si="58"/>
        <v>0</v>
      </c>
      <c r="AB630" s="155">
        <f t="shared" ca="1" si="58"/>
        <v>0</v>
      </c>
      <c r="AC630" s="155"/>
      <c r="AD630" s="155"/>
      <c r="AE630" s="155">
        <v>533</v>
      </c>
    </row>
    <row r="631" spans="1:31" x14ac:dyDescent="0.2">
      <c r="A631" s="155">
        <f t="shared" ca="1" si="56"/>
        <v>0</v>
      </c>
      <c r="B631" s="155">
        <f t="shared" ca="1" si="58"/>
        <v>0</v>
      </c>
      <c r="C631" s="155">
        <f t="shared" ca="1" si="58"/>
        <v>0</v>
      </c>
      <c r="D631" s="155"/>
      <c r="E631" s="155">
        <f t="shared" ca="1" si="58"/>
        <v>0</v>
      </c>
      <c r="F631" s="155">
        <f t="shared" ca="1" si="58"/>
        <v>0</v>
      </c>
      <c r="G631" s="155"/>
      <c r="H631" s="155"/>
      <c r="I631" s="155"/>
      <c r="J631" s="155"/>
      <c r="K631" s="155" t="s">
        <v>204</v>
      </c>
      <c r="L631" s="156" t="str">
        <f t="shared" ca="1" si="57"/>
        <v>N-O-0+0</v>
      </c>
      <c r="M631" s="155"/>
      <c r="N631" s="155">
        <f t="shared" ca="1" si="58"/>
        <v>0</v>
      </c>
      <c r="O631" s="155">
        <f t="shared" ca="1" si="58"/>
        <v>0</v>
      </c>
      <c r="P631" s="155"/>
      <c r="Q631" s="155">
        <f t="shared" ca="1" si="58"/>
        <v>0</v>
      </c>
      <c r="R631" s="155">
        <f t="shared" ca="1" si="58"/>
        <v>0</v>
      </c>
      <c r="S631" s="155">
        <f t="shared" ca="1" si="58"/>
        <v>0</v>
      </c>
      <c r="T631" s="155">
        <f t="shared" ca="1" si="58"/>
        <v>0</v>
      </c>
      <c r="U631" s="155">
        <f t="shared" ca="1" si="58"/>
        <v>0</v>
      </c>
      <c r="V631" s="155">
        <f t="shared" ca="1" si="58"/>
        <v>0</v>
      </c>
      <c r="W631" s="155">
        <f t="shared" ca="1" si="58"/>
        <v>0</v>
      </c>
      <c r="X631" s="155">
        <f t="shared" ca="1" si="58"/>
        <v>0</v>
      </c>
      <c r="Y631" s="155">
        <f t="shared" ca="1" si="58"/>
        <v>0</v>
      </c>
      <c r="Z631" s="155">
        <f t="shared" ca="1" si="58"/>
        <v>0</v>
      </c>
      <c r="AA631" s="155">
        <f t="shared" ca="1" si="58"/>
        <v>0</v>
      </c>
      <c r="AB631" s="155">
        <f t="shared" ca="1" si="58"/>
        <v>0</v>
      </c>
      <c r="AC631" s="155"/>
      <c r="AD631" s="155"/>
      <c r="AE631" s="155">
        <v>534</v>
      </c>
    </row>
    <row r="632" spans="1:31" x14ac:dyDescent="0.2">
      <c r="A632" s="155">
        <f t="shared" ca="1" si="56"/>
        <v>0</v>
      </c>
      <c r="B632" s="155">
        <f t="shared" ca="1" si="58"/>
        <v>0</v>
      </c>
      <c r="C632" s="155">
        <f t="shared" ca="1" si="58"/>
        <v>0</v>
      </c>
      <c r="D632" s="155"/>
      <c r="E632" s="155">
        <f t="shared" ca="1" si="58"/>
        <v>0</v>
      </c>
      <c r="F632" s="155">
        <f t="shared" ca="1" si="58"/>
        <v>0</v>
      </c>
      <c r="G632" s="155"/>
      <c r="H632" s="155"/>
      <c r="I632" s="155"/>
      <c r="J632" s="155"/>
      <c r="K632" s="155" t="s">
        <v>204</v>
      </c>
      <c r="L632" s="156" t="str">
        <f t="shared" ca="1" si="57"/>
        <v>N-O-0+0</v>
      </c>
      <c r="M632" s="155"/>
      <c r="N632" s="155">
        <f t="shared" ca="1" si="58"/>
        <v>0</v>
      </c>
      <c r="O632" s="155">
        <f t="shared" ca="1" si="58"/>
        <v>0</v>
      </c>
      <c r="P632" s="155"/>
      <c r="Q632" s="155">
        <f t="shared" ca="1" si="58"/>
        <v>0</v>
      </c>
      <c r="R632" s="155">
        <f t="shared" ca="1" si="58"/>
        <v>0</v>
      </c>
      <c r="S632" s="155">
        <f t="shared" ca="1" si="58"/>
        <v>0</v>
      </c>
      <c r="T632" s="155">
        <f t="shared" ca="1" si="58"/>
        <v>0</v>
      </c>
      <c r="U632" s="155">
        <f t="shared" ca="1" si="58"/>
        <v>0</v>
      </c>
      <c r="V632" s="155">
        <f t="shared" ca="1" si="58"/>
        <v>0</v>
      </c>
      <c r="W632" s="155">
        <f t="shared" ca="1" si="58"/>
        <v>0</v>
      </c>
      <c r="X632" s="155">
        <f t="shared" ca="1" si="58"/>
        <v>0</v>
      </c>
      <c r="Y632" s="155">
        <f t="shared" ca="1" si="58"/>
        <v>0</v>
      </c>
      <c r="Z632" s="155">
        <f t="shared" ca="1" si="58"/>
        <v>0</v>
      </c>
      <c r="AA632" s="155">
        <f t="shared" ca="1" si="58"/>
        <v>0</v>
      </c>
      <c r="AB632" s="155">
        <f t="shared" ca="1" si="58"/>
        <v>0</v>
      </c>
      <c r="AC632" s="155"/>
      <c r="AD632" s="155"/>
      <c r="AE632" s="155">
        <v>535</v>
      </c>
    </row>
    <row r="633" spans="1:31" x14ac:dyDescent="0.2">
      <c r="A633" s="155">
        <f t="shared" ca="1" si="56"/>
        <v>0</v>
      </c>
      <c r="B633" s="155">
        <f t="shared" ca="1" si="58"/>
        <v>0</v>
      </c>
      <c r="C633" s="155">
        <f t="shared" ca="1" si="58"/>
        <v>0</v>
      </c>
      <c r="D633" s="155"/>
      <c r="E633" s="155">
        <f t="shared" ca="1" si="58"/>
        <v>0</v>
      </c>
      <c r="F633" s="155">
        <f t="shared" ca="1" si="58"/>
        <v>0</v>
      </c>
      <c r="G633" s="155"/>
      <c r="H633" s="155"/>
      <c r="I633" s="155"/>
      <c r="J633" s="155"/>
      <c r="K633" s="155" t="s">
        <v>204</v>
      </c>
      <c r="L633" s="156" t="str">
        <f t="shared" ca="1" si="57"/>
        <v>N-O-0+0</v>
      </c>
      <c r="M633" s="155"/>
      <c r="N633" s="155">
        <f t="shared" ca="1" si="58"/>
        <v>0</v>
      </c>
      <c r="O633" s="155">
        <f t="shared" ca="1" si="58"/>
        <v>0</v>
      </c>
      <c r="P633" s="155"/>
      <c r="Q633" s="155">
        <f t="shared" ca="1" si="58"/>
        <v>0</v>
      </c>
      <c r="R633" s="155">
        <f t="shared" ca="1" si="58"/>
        <v>0</v>
      </c>
      <c r="S633" s="155">
        <f t="shared" ca="1" si="58"/>
        <v>0</v>
      </c>
      <c r="T633" s="155">
        <f t="shared" ca="1" si="58"/>
        <v>0</v>
      </c>
      <c r="U633" s="155">
        <f t="shared" ca="1" si="58"/>
        <v>0</v>
      </c>
      <c r="V633" s="155">
        <f t="shared" ca="1" si="58"/>
        <v>0</v>
      </c>
      <c r="W633" s="155">
        <f t="shared" ca="1" si="58"/>
        <v>0</v>
      </c>
      <c r="X633" s="155">
        <f t="shared" ca="1" si="58"/>
        <v>0</v>
      </c>
      <c r="Y633" s="155">
        <f t="shared" ca="1" si="58"/>
        <v>0</v>
      </c>
      <c r="Z633" s="155">
        <f t="shared" ca="1" si="58"/>
        <v>0</v>
      </c>
      <c r="AA633" s="155">
        <f t="shared" ca="1" si="58"/>
        <v>0</v>
      </c>
      <c r="AB633" s="155">
        <f t="shared" ca="1" si="58"/>
        <v>0</v>
      </c>
      <c r="AC633" s="155"/>
      <c r="AD633" s="155"/>
      <c r="AE633" s="155">
        <v>536</v>
      </c>
    </row>
    <row r="634" spans="1:31" x14ac:dyDescent="0.2">
      <c r="A634" s="155">
        <f t="shared" ca="1" si="56"/>
        <v>0</v>
      </c>
      <c r="B634" s="155">
        <f t="shared" ca="1" si="58"/>
        <v>0</v>
      </c>
      <c r="C634" s="155">
        <f t="shared" ca="1" si="58"/>
        <v>0</v>
      </c>
      <c r="D634" s="155"/>
      <c r="E634" s="155">
        <f t="shared" ca="1" si="58"/>
        <v>0</v>
      </c>
      <c r="F634" s="155">
        <f t="shared" ca="1" si="58"/>
        <v>0</v>
      </c>
      <c r="G634" s="155"/>
      <c r="H634" s="155"/>
      <c r="I634" s="155"/>
      <c r="J634" s="155"/>
      <c r="K634" s="155" t="s">
        <v>204</v>
      </c>
      <c r="L634" s="156" t="str">
        <f t="shared" ca="1" si="57"/>
        <v>N-O-0+0</v>
      </c>
      <c r="M634" s="155"/>
      <c r="N634" s="155">
        <f t="shared" ca="1" si="58"/>
        <v>0</v>
      </c>
      <c r="O634" s="155">
        <f t="shared" ca="1" si="58"/>
        <v>0</v>
      </c>
      <c r="P634" s="155"/>
      <c r="Q634" s="155">
        <f t="shared" ca="1" si="58"/>
        <v>0</v>
      </c>
      <c r="R634" s="155">
        <f t="shared" ca="1" si="58"/>
        <v>0</v>
      </c>
      <c r="S634" s="155">
        <f t="shared" ca="1" si="58"/>
        <v>0</v>
      </c>
      <c r="T634" s="155">
        <f t="shared" ca="1" si="58"/>
        <v>0</v>
      </c>
      <c r="U634" s="155">
        <f t="shared" ca="1" si="58"/>
        <v>0</v>
      </c>
      <c r="V634" s="155">
        <f t="shared" ca="1" si="58"/>
        <v>0</v>
      </c>
      <c r="W634" s="155">
        <f t="shared" ca="1" si="58"/>
        <v>0</v>
      </c>
      <c r="X634" s="155">
        <f t="shared" ca="1" si="58"/>
        <v>0</v>
      </c>
      <c r="Y634" s="155">
        <f t="shared" ca="1" si="58"/>
        <v>0</v>
      </c>
      <c r="Z634" s="155">
        <f t="shared" ca="1" si="58"/>
        <v>0</v>
      </c>
      <c r="AA634" s="155">
        <f t="shared" ca="1" si="58"/>
        <v>0</v>
      </c>
      <c r="AB634" s="155">
        <f t="shared" ca="1" si="58"/>
        <v>0</v>
      </c>
      <c r="AC634" s="155"/>
      <c r="AD634" s="155"/>
      <c r="AE634" s="155">
        <v>537</v>
      </c>
    </row>
    <row r="635" spans="1:31" x14ac:dyDescent="0.2">
      <c r="A635" s="155">
        <f t="shared" ca="1" si="56"/>
        <v>0</v>
      </c>
      <c r="B635" s="155">
        <f t="shared" ca="1" si="58"/>
        <v>0</v>
      </c>
      <c r="C635" s="155">
        <f t="shared" ca="1" si="58"/>
        <v>0</v>
      </c>
      <c r="D635" s="155"/>
      <c r="E635" s="155">
        <f t="shared" ca="1" si="58"/>
        <v>0</v>
      </c>
      <c r="F635" s="155">
        <f t="shared" ca="1" si="58"/>
        <v>0</v>
      </c>
      <c r="G635" s="155"/>
      <c r="H635" s="155"/>
      <c r="I635" s="155"/>
      <c r="J635" s="155"/>
      <c r="K635" s="155" t="s">
        <v>204</v>
      </c>
      <c r="L635" s="156" t="str">
        <f t="shared" ca="1" si="57"/>
        <v>N-O-0+0</v>
      </c>
      <c r="M635" s="155"/>
      <c r="N635" s="155">
        <f t="shared" ca="1" si="58"/>
        <v>0</v>
      </c>
      <c r="O635" s="155">
        <f t="shared" ca="1" si="58"/>
        <v>0</v>
      </c>
      <c r="P635" s="155"/>
      <c r="Q635" s="155">
        <f t="shared" ca="1" si="58"/>
        <v>0</v>
      </c>
      <c r="R635" s="155">
        <f t="shared" ca="1" si="58"/>
        <v>0</v>
      </c>
      <c r="S635" s="155">
        <f t="shared" ca="1" si="58"/>
        <v>0</v>
      </c>
      <c r="T635" s="155">
        <f t="shared" ca="1" si="58"/>
        <v>0</v>
      </c>
      <c r="U635" s="155">
        <f t="shared" ca="1" si="58"/>
        <v>0</v>
      </c>
      <c r="V635" s="155">
        <f t="shared" ca="1" si="58"/>
        <v>0</v>
      </c>
      <c r="W635" s="155">
        <f t="shared" ca="1" si="58"/>
        <v>0</v>
      </c>
      <c r="X635" s="155">
        <f t="shared" ca="1" si="58"/>
        <v>0</v>
      </c>
      <c r="Y635" s="155">
        <f t="shared" ca="1" si="58"/>
        <v>0</v>
      </c>
      <c r="Z635" s="155">
        <f t="shared" ca="1" si="58"/>
        <v>0</v>
      </c>
      <c r="AA635" s="155">
        <f t="shared" ca="1" si="58"/>
        <v>0</v>
      </c>
      <c r="AB635" s="155">
        <f t="shared" ca="1" si="58"/>
        <v>0</v>
      </c>
      <c r="AC635" s="155"/>
      <c r="AD635" s="155"/>
      <c r="AE635" s="155">
        <v>538</v>
      </c>
    </row>
    <row r="636" spans="1:31" x14ac:dyDescent="0.2">
      <c r="A636" s="155">
        <f t="shared" ca="1" si="56"/>
        <v>0</v>
      </c>
      <c r="B636" s="155">
        <f t="shared" ca="1" si="58"/>
        <v>0</v>
      </c>
      <c r="C636" s="155">
        <f t="shared" ca="1" si="58"/>
        <v>0</v>
      </c>
      <c r="D636" s="155"/>
      <c r="E636" s="155">
        <f t="shared" ref="E636:T667" ca="1" si="59">INDIRECT(ADDRESS(E$1001,$AE636,1,1,$AP$1))</f>
        <v>0</v>
      </c>
      <c r="F636" s="155">
        <f t="shared" ca="1" si="59"/>
        <v>0</v>
      </c>
      <c r="G636" s="155"/>
      <c r="H636" s="155"/>
      <c r="I636" s="155"/>
      <c r="J636" s="155"/>
      <c r="K636" s="155" t="s">
        <v>204</v>
      </c>
      <c r="L636" s="156" t="str">
        <f t="shared" ca="1" si="57"/>
        <v>N-O-0+0</v>
      </c>
      <c r="M636" s="155"/>
      <c r="N636" s="155">
        <f t="shared" ca="1" si="59"/>
        <v>0</v>
      </c>
      <c r="O636" s="155">
        <f t="shared" ca="1" si="59"/>
        <v>0</v>
      </c>
      <c r="P636" s="155"/>
      <c r="Q636" s="155">
        <f t="shared" ca="1" si="59"/>
        <v>0</v>
      </c>
      <c r="R636" s="155">
        <f t="shared" ca="1" si="59"/>
        <v>0</v>
      </c>
      <c r="S636" s="155">
        <f t="shared" ca="1" si="59"/>
        <v>0</v>
      </c>
      <c r="T636" s="155">
        <f t="shared" ca="1" si="59"/>
        <v>0</v>
      </c>
      <c r="U636" s="155">
        <f t="shared" ref="U636:AB667" ca="1" si="60">INDIRECT(ADDRESS(U$1001,$AE636,1,1,$AP$1))</f>
        <v>0</v>
      </c>
      <c r="V636" s="155">
        <f t="shared" ca="1" si="60"/>
        <v>0</v>
      </c>
      <c r="W636" s="155">
        <f t="shared" ca="1" si="60"/>
        <v>0</v>
      </c>
      <c r="X636" s="155">
        <f t="shared" ca="1" si="60"/>
        <v>0</v>
      </c>
      <c r="Y636" s="155">
        <f t="shared" ca="1" si="60"/>
        <v>0</v>
      </c>
      <c r="Z636" s="155">
        <f t="shared" ca="1" si="60"/>
        <v>0</v>
      </c>
      <c r="AA636" s="155">
        <f t="shared" ca="1" si="60"/>
        <v>0</v>
      </c>
      <c r="AB636" s="155">
        <f t="shared" ca="1" si="60"/>
        <v>0</v>
      </c>
      <c r="AC636" s="155"/>
      <c r="AD636" s="155"/>
      <c r="AE636" s="155">
        <v>539</v>
      </c>
    </row>
    <row r="637" spans="1:31" x14ac:dyDescent="0.2">
      <c r="A637" s="155">
        <f t="shared" ca="1" si="56"/>
        <v>0</v>
      </c>
      <c r="B637" s="155">
        <f t="shared" ca="1" si="56"/>
        <v>0</v>
      </c>
      <c r="C637" s="155">
        <f t="shared" ca="1" si="56"/>
        <v>0</v>
      </c>
      <c r="D637" s="155"/>
      <c r="E637" s="155">
        <f t="shared" ca="1" si="56"/>
        <v>0</v>
      </c>
      <c r="F637" s="155">
        <f t="shared" ca="1" si="56"/>
        <v>0</v>
      </c>
      <c r="G637" s="155"/>
      <c r="H637" s="155"/>
      <c r="I637" s="155"/>
      <c r="J637" s="155"/>
      <c r="K637" s="155" t="s">
        <v>204</v>
      </c>
      <c r="L637" s="156" t="str">
        <f t="shared" ca="1" si="57"/>
        <v>N-O-0+0</v>
      </c>
      <c r="M637" s="155"/>
      <c r="N637" s="155">
        <f t="shared" ca="1" si="56"/>
        <v>0</v>
      </c>
      <c r="O637" s="155">
        <f t="shared" ca="1" si="56"/>
        <v>0</v>
      </c>
      <c r="P637" s="155"/>
      <c r="Q637" s="155">
        <f t="shared" ca="1" si="59"/>
        <v>0</v>
      </c>
      <c r="R637" s="155">
        <f t="shared" ca="1" si="59"/>
        <v>0</v>
      </c>
      <c r="S637" s="155">
        <f t="shared" ca="1" si="59"/>
        <v>0</v>
      </c>
      <c r="T637" s="155">
        <f t="shared" ca="1" si="59"/>
        <v>0</v>
      </c>
      <c r="U637" s="155">
        <f t="shared" ca="1" si="60"/>
        <v>0</v>
      </c>
      <c r="V637" s="155">
        <f t="shared" ca="1" si="60"/>
        <v>0</v>
      </c>
      <c r="W637" s="155">
        <f t="shared" ca="1" si="60"/>
        <v>0</v>
      </c>
      <c r="X637" s="155">
        <f t="shared" ca="1" si="60"/>
        <v>0</v>
      </c>
      <c r="Y637" s="155">
        <f t="shared" ca="1" si="60"/>
        <v>0</v>
      </c>
      <c r="Z637" s="155">
        <f t="shared" ca="1" si="60"/>
        <v>0</v>
      </c>
      <c r="AA637" s="155">
        <f t="shared" ca="1" si="60"/>
        <v>0</v>
      </c>
      <c r="AB637" s="155">
        <f t="shared" ca="1" si="60"/>
        <v>0</v>
      </c>
      <c r="AC637" s="155"/>
      <c r="AD637" s="155"/>
      <c r="AE637" s="155">
        <v>540</v>
      </c>
    </row>
    <row r="638" spans="1:31" x14ac:dyDescent="0.2">
      <c r="A638" s="155">
        <f t="shared" ca="1" si="56"/>
        <v>0</v>
      </c>
      <c r="B638" s="155">
        <f t="shared" ca="1" si="56"/>
        <v>0</v>
      </c>
      <c r="C638" s="155">
        <f t="shared" ca="1" si="56"/>
        <v>0</v>
      </c>
      <c r="D638" s="155"/>
      <c r="E638" s="155">
        <f t="shared" ca="1" si="56"/>
        <v>0</v>
      </c>
      <c r="F638" s="155">
        <f t="shared" ca="1" si="56"/>
        <v>0</v>
      </c>
      <c r="G638" s="155"/>
      <c r="H638" s="155"/>
      <c r="I638" s="155"/>
      <c r="J638" s="155"/>
      <c r="K638" s="155" t="s">
        <v>204</v>
      </c>
      <c r="L638" s="156" t="str">
        <f t="shared" ca="1" si="57"/>
        <v>N-O-0+0</v>
      </c>
      <c r="M638" s="155"/>
      <c r="N638" s="155">
        <f t="shared" ca="1" si="56"/>
        <v>0</v>
      </c>
      <c r="O638" s="155">
        <f t="shared" ca="1" si="56"/>
        <v>0</v>
      </c>
      <c r="P638" s="155"/>
      <c r="Q638" s="155">
        <f t="shared" ca="1" si="59"/>
        <v>0</v>
      </c>
      <c r="R638" s="155">
        <f t="shared" ca="1" si="59"/>
        <v>0</v>
      </c>
      <c r="S638" s="155">
        <f t="shared" ca="1" si="59"/>
        <v>0</v>
      </c>
      <c r="T638" s="155">
        <f t="shared" ca="1" si="59"/>
        <v>0</v>
      </c>
      <c r="U638" s="155">
        <f t="shared" ca="1" si="60"/>
        <v>0</v>
      </c>
      <c r="V638" s="155">
        <f t="shared" ca="1" si="60"/>
        <v>0</v>
      </c>
      <c r="W638" s="155">
        <f t="shared" ca="1" si="60"/>
        <v>0</v>
      </c>
      <c r="X638" s="155">
        <f t="shared" ca="1" si="60"/>
        <v>0</v>
      </c>
      <c r="Y638" s="155">
        <f t="shared" ca="1" si="60"/>
        <v>0</v>
      </c>
      <c r="Z638" s="155">
        <f t="shared" ca="1" si="60"/>
        <v>0</v>
      </c>
      <c r="AA638" s="155">
        <f t="shared" ca="1" si="60"/>
        <v>0</v>
      </c>
      <c r="AB638" s="155">
        <f t="shared" ca="1" si="60"/>
        <v>0</v>
      </c>
      <c r="AC638" s="155"/>
      <c r="AD638" s="155"/>
      <c r="AE638" s="155">
        <v>541</v>
      </c>
    </row>
    <row r="639" spans="1:31" x14ac:dyDescent="0.2">
      <c r="A639" s="155">
        <f t="shared" ca="1" si="56"/>
        <v>0</v>
      </c>
      <c r="B639" s="155">
        <f t="shared" ca="1" si="56"/>
        <v>0</v>
      </c>
      <c r="C639" s="155">
        <f t="shared" ca="1" si="56"/>
        <v>0</v>
      </c>
      <c r="D639" s="155"/>
      <c r="E639" s="155">
        <f t="shared" ca="1" si="56"/>
        <v>0</v>
      </c>
      <c r="F639" s="155">
        <f t="shared" ca="1" si="56"/>
        <v>0</v>
      </c>
      <c r="G639" s="155"/>
      <c r="H639" s="155"/>
      <c r="I639" s="155"/>
      <c r="J639" s="155"/>
      <c r="K639" s="155" t="s">
        <v>204</v>
      </c>
      <c r="L639" s="156" t="str">
        <f t="shared" ca="1" si="57"/>
        <v>N-O-0+0</v>
      </c>
      <c r="M639" s="155"/>
      <c r="N639" s="155">
        <f t="shared" ca="1" si="56"/>
        <v>0</v>
      </c>
      <c r="O639" s="155">
        <f t="shared" ca="1" si="56"/>
        <v>0</v>
      </c>
      <c r="P639" s="155"/>
      <c r="Q639" s="155">
        <f t="shared" ca="1" si="59"/>
        <v>0</v>
      </c>
      <c r="R639" s="155">
        <f t="shared" ca="1" si="59"/>
        <v>0</v>
      </c>
      <c r="S639" s="155">
        <f t="shared" ca="1" si="59"/>
        <v>0</v>
      </c>
      <c r="T639" s="155">
        <f t="shared" ca="1" si="59"/>
        <v>0</v>
      </c>
      <c r="U639" s="155">
        <f t="shared" ca="1" si="60"/>
        <v>0</v>
      </c>
      <c r="V639" s="155">
        <f t="shared" ca="1" si="60"/>
        <v>0</v>
      </c>
      <c r="W639" s="155">
        <f t="shared" ca="1" si="60"/>
        <v>0</v>
      </c>
      <c r="X639" s="155">
        <f t="shared" ca="1" si="60"/>
        <v>0</v>
      </c>
      <c r="Y639" s="155">
        <f t="shared" ca="1" si="60"/>
        <v>0</v>
      </c>
      <c r="Z639" s="155">
        <f t="shared" ca="1" si="60"/>
        <v>0</v>
      </c>
      <c r="AA639" s="155">
        <f t="shared" ca="1" si="60"/>
        <v>0</v>
      </c>
      <c r="AB639" s="155">
        <f t="shared" ca="1" si="60"/>
        <v>0</v>
      </c>
      <c r="AC639" s="155"/>
      <c r="AD639" s="155"/>
      <c r="AE639" s="155">
        <v>542</v>
      </c>
    </row>
    <row r="640" spans="1:31" x14ac:dyDescent="0.2">
      <c r="A640" s="155">
        <f t="shared" ca="1" si="56"/>
        <v>0</v>
      </c>
      <c r="B640" s="155">
        <f t="shared" ca="1" si="56"/>
        <v>0</v>
      </c>
      <c r="C640" s="155">
        <f t="shared" ca="1" si="56"/>
        <v>0</v>
      </c>
      <c r="D640" s="155"/>
      <c r="E640" s="155">
        <f t="shared" ca="1" si="56"/>
        <v>0</v>
      </c>
      <c r="F640" s="155">
        <f t="shared" ca="1" si="56"/>
        <v>0</v>
      </c>
      <c r="G640" s="155"/>
      <c r="H640" s="155"/>
      <c r="I640" s="155"/>
      <c r="J640" s="155"/>
      <c r="K640" s="155" t="s">
        <v>204</v>
      </c>
      <c r="L640" s="156" t="str">
        <f t="shared" ca="1" si="57"/>
        <v>N-O-0+0</v>
      </c>
      <c r="M640" s="155"/>
      <c r="N640" s="155">
        <f t="shared" ca="1" si="56"/>
        <v>0</v>
      </c>
      <c r="O640" s="155">
        <f t="shared" ca="1" si="56"/>
        <v>0</v>
      </c>
      <c r="P640" s="155"/>
      <c r="Q640" s="155">
        <f t="shared" ca="1" si="59"/>
        <v>0</v>
      </c>
      <c r="R640" s="155">
        <f t="shared" ca="1" si="59"/>
        <v>0</v>
      </c>
      <c r="S640" s="155">
        <f t="shared" ca="1" si="59"/>
        <v>0</v>
      </c>
      <c r="T640" s="155">
        <f t="shared" ca="1" si="59"/>
        <v>0</v>
      </c>
      <c r="U640" s="155">
        <f t="shared" ca="1" si="60"/>
        <v>0</v>
      </c>
      <c r="V640" s="155">
        <f t="shared" ca="1" si="60"/>
        <v>0</v>
      </c>
      <c r="W640" s="155">
        <f t="shared" ca="1" si="60"/>
        <v>0</v>
      </c>
      <c r="X640" s="155">
        <f t="shared" ca="1" si="60"/>
        <v>0</v>
      </c>
      <c r="Y640" s="155">
        <f t="shared" ca="1" si="60"/>
        <v>0</v>
      </c>
      <c r="Z640" s="155">
        <f t="shared" ca="1" si="60"/>
        <v>0</v>
      </c>
      <c r="AA640" s="155">
        <f t="shared" ca="1" si="60"/>
        <v>0</v>
      </c>
      <c r="AB640" s="155">
        <f t="shared" ca="1" si="60"/>
        <v>0</v>
      </c>
      <c r="AC640" s="155"/>
      <c r="AD640" s="155"/>
      <c r="AE640" s="155">
        <v>543</v>
      </c>
    </row>
    <row r="641" spans="1:31" x14ac:dyDescent="0.2">
      <c r="A641" s="155">
        <f t="shared" ca="1" si="56"/>
        <v>0</v>
      </c>
      <c r="B641" s="155">
        <f t="shared" ca="1" si="56"/>
        <v>0</v>
      </c>
      <c r="C641" s="155">
        <f t="shared" ca="1" si="56"/>
        <v>0</v>
      </c>
      <c r="D641" s="155"/>
      <c r="E641" s="155">
        <f t="shared" ca="1" si="56"/>
        <v>0</v>
      </c>
      <c r="F641" s="155">
        <f t="shared" ca="1" si="56"/>
        <v>0</v>
      </c>
      <c r="G641" s="155"/>
      <c r="H641" s="155"/>
      <c r="I641" s="155"/>
      <c r="J641" s="155"/>
      <c r="K641" s="155" t="s">
        <v>204</v>
      </c>
      <c r="L641" s="156" t="str">
        <f t="shared" ca="1" si="57"/>
        <v>N-O-0+0</v>
      </c>
      <c r="M641" s="155"/>
      <c r="N641" s="155">
        <f t="shared" ca="1" si="56"/>
        <v>0</v>
      </c>
      <c r="O641" s="155">
        <f t="shared" ca="1" si="56"/>
        <v>0</v>
      </c>
      <c r="P641" s="155"/>
      <c r="Q641" s="155">
        <f t="shared" ca="1" si="59"/>
        <v>0</v>
      </c>
      <c r="R641" s="155">
        <f t="shared" ca="1" si="59"/>
        <v>0</v>
      </c>
      <c r="S641" s="155">
        <f t="shared" ca="1" si="59"/>
        <v>0</v>
      </c>
      <c r="T641" s="155">
        <f t="shared" ca="1" si="59"/>
        <v>0</v>
      </c>
      <c r="U641" s="155">
        <f t="shared" ca="1" si="60"/>
        <v>0</v>
      </c>
      <c r="V641" s="155">
        <f t="shared" ca="1" si="60"/>
        <v>0</v>
      </c>
      <c r="W641" s="155">
        <f t="shared" ca="1" si="60"/>
        <v>0</v>
      </c>
      <c r="X641" s="155">
        <f t="shared" ca="1" si="60"/>
        <v>0</v>
      </c>
      <c r="Y641" s="155">
        <f t="shared" ca="1" si="60"/>
        <v>0</v>
      </c>
      <c r="Z641" s="155">
        <f t="shared" ca="1" si="60"/>
        <v>0</v>
      </c>
      <c r="AA641" s="155">
        <f t="shared" ca="1" si="60"/>
        <v>0</v>
      </c>
      <c r="AB641" s="155">
        <f t="shared" ca="1" si="60"/>
        <v>0</v>
      </c>
      <c r="AC641" s="155"/>
      <c r="AD641" s="155"/>
      <c r="AE641" s="155">
        <v>544</v>
      </c>
    </row>
    <row r="642" spans="1:31" x14ac:dyDescent="0.2">
      <c r="A642" s="155">
        <f t="shared" ca="1" si="56"/>
        <v>0</v>
      </c>
      <c r="B642" s="155">
        <f t="shared" ca="1" si="56"/>
        <v>0</v>
      </c>
      <c r="C642" s="155">
        <f t="shared" ca="1" si="56"/>
        <v>0</v>
      </c>
      <c r="D642" s="155"/>
      <c r="E642" s="155">
        <f t="shared" ca="1" si="56"/>
        <v>0</v>
      </c>
      <c r="F642" s="155">
        <f t="shared" ca="1" si="56"/>
        <v>0</v>
      </c>
      <c r="G642" s="155"/>
      <c r="H642" s="155"/>
      <c r="I642" s="155"/>
      <c r="J642" s="155"/>
      <c r="K642" s="155" t="s">
        <v>204</v>
      </c>
      <c r="L642" s="156" t="str">
        <f t="shared" ca="1" si="57"/>
        <v>N-O-0+0</v>
      </c>
      <c r="M642" s="155"/>
      <c r="N642" s="155">
        <f t="shared" ca="1" si="56"/>
        <v>0</v>
      </c>
      <c r="O642" s="155">
        <f t="shared" ca="1" si="56"/>
        <v>0</v>
      </c>
      <c r="P642" s="155"/>
      <c r="Q642" s="155">
        <f t="shared" ca="1" si="59"/>
        <v>0</v>
      </c>
      <c r="R642" s="155">
        <f t="shared" ca="1" si="59"/>
        <v>0</v>
      </c>
      <c r="S642" s="155">
        <f t="shared" ca="1" si="59"/>
        <v>0</v>
      </c>
      <c r="T642" s="155">
        <f t="shared" ca="1" si="59"/>
        <v>0</v>
      </c>
      <c r="U642" s="155">
        <f t="shared" ca="1" si="60"/>
        <v>0</v>
      </c>
      <c r="V642" s="155">
        <f t="shared" ca="1" si="60"/>
        <v>0</v>
      </c>
      <c r="W642" s="155">
        <f t="shared" ca="1" si="60"/>
        <v>0</v>
      </c>
      <c r="X642" s="155">
        <f t="shared" ca="1" si="60"/>
        <v>0</v>
      </c>
      <c r="Y642" s="155">
        <f t="shared" ca="1" si="60"/>
        <v>0</v>
      </c>
      <c r="Z642" s="155">
        <f t="shared" ca="1" si="60"/>
        <v>0</v>
      </c>
      <c r="AA642" s="155">
        <f t="shared" ca="1" si="60"/>
        <v>0</v>
      </c>
      <c r="AB642" s="155">
        <f t="shared" ca="1" si="60"/>
        <v>0</v>
      </c>
      <c r="AC642" s="155"/>
      <c r="AD642" s="155"/>
      <c r="AE642" s="155">
        <v>545</v>
      </c>
    </row>
    <row r="643" spans="1:31" x14ac:dyDescent="0.2">
      <c r="A643" s="155">
        <f t="shared" ca="1" si="56"/>
        <v>0</v>
      </c>
      <c r="B643" s="155">
        <f t="shared" ca="1" si="56"/>
        <v>0</v>
      </c>
      <c r="C643" s="155">
        <f t="shared" ca="1" si="56"/>
        <v>0</v>
      </c>
      <c r="D643" s="155"/>
      <c r="E643" s="155">
        <f t="shared" ca="1" si="56"/>
        <v>0</v>
      </c>
      <c r="F643" s="155">
        <f t="shared" ca="1" si="56"/>
        <v>0</v>
      </c>
      <c r="G643" s="155"/>
      <c r="H643" s="155"/>
      <c r="I643" s="155"/>
      <c r="J643" s="155"/>
      <c r="K643" s="155" t="s">
        <v>204</v>
      </c>
      <c r="L643" s="156" t="str">
        <f t="shared" ca="1" si="57"/>
        <v>N-O-0+0</v>
      </c>
      <c r="M643" s="155"/>
      <c r="N643" s="155">
        <f t="shared" ca="1" si="56"/>
        <v>0</v>
      </c>
      <c r="O643" s="155">
        <f t="shared" ca="1" si="56"/>
        <v>0</v>
      </c>
      <c r="P643" s="155"/>
      <c r="Q643" s="155">
        <f t="shared" ca="1" si="59"/>
        <v>0</v>
      </c>
      <c r="R643" s="155">
        <f t="shared" ca="1" si="59"/>
        <v>0</v>
      </c>
      <c r="S643" s="155">
        <f t="shared" ca="1" si="59"/>
        <v>0</v>
      </c>
      <c r="T643" s="155">
        <f t="shared" ca="1" si="59"/>
        <v>0</v>
      </c>
      <c r="U643" s="155">
        <f t="shared" ca="1" si="60"/>
        <v>0</v>
      </c>
      <c r="V643" s="155">
        <f t="shared" ca="1" si="60"/>
        <v>0</v>
      </c>
      <c r="W643" s="155">
        <f t="shared" ca="1" si="60"/>
        <v>0</v>
      </c>
      <c r="X643" s="155">
        <f t="shared" ca="1" si="60"/>
        <v>0</v>
      </c>
      <c r="Y643" s="155">
        <f t="shared" ca="1" si="60"/>
        <v>0</v>
      </c>
      <c r="Z643" s="155">
        <f t="shared" ca="1" si="60"/>
        <v>0</v>
      </c>
      <c r="AA643" s="155">
        <f t="shared" ca="1" si="60"/>
        <v>0</v>
      </c>
      <c r="AB643" s="155">
        <f t="shared" ca="1" si="60"/>
        <v>0</v>
      </c>
      <c r="AC643" s="155"/>
      <c r="AD643" s="155"/>
      <c r="AE643" s="155">
        <v>546</v>
      </c>
    </row>
    <row r="644" spans="1:31" x14ac:dyDescent="0.2">
      <c r="A644" s="155">
        <f t="shared" ca="1" si="56"/>
        <v>0</v>
      </c>
      <c r="B644" s="155">
        <f t="shared" ca="1" si="56"/>
        <v>0</v>
      </c>
      <c r="C644" s="155">
        <f t="shared" ca="1" si="56"/>
        <v>0</v>
      </c>
      <c r="D644" s="155"/>
      <c r="E644" s="155">
        <f t="shared" ca="1" si="56"/>
        <v>0</v>
      </c>
      <c r="F644" s="155">
        <f t="shared" ca="1" si="56"/>
        <v>0</v>
      </c>
      <c r="G644" s="155"/>
      <c r="H644" s="155"/>
      <c r="I644" s="155"/>
      <c r="J644" s="155"/>
      <c r="K644" s="155" t="s">
        <v>204</v>
      </c>
      <c r="L644" s="156" t="str">
        <f t="shared" ca="1" si="57"/>
        <v>N-O-0+0</v>
      </c>
      <c r="M644" s="155"/>
      <c r="N644" s="155">
        <f t="shared" ca="1" si="56"/>
        <v>0</v>
      </c>
      <c r="O644" s="155">
        <f t="shared" ca="1" si="56"/>
        <v>0</v>
      </c>
      <c r="P644" s="155"/>
      <c r="Q644" s="155">
        <f t="shared" ca="1" si="59"/>
        <v>0</v>
      </c>
      <c r="R644" s="155">
        <f t="shared" ca="1" si="59"/>
        <v>0</v>
      </c>
      <c r="S644" s="155">
        <f t="shared" ca="1" si="59"/>
        <v>0</v>
      </c>
      <c r="T644" s="155">
        <f t="shared" ca="1" si="59"/>
        <v>0</v>
      </c>
      <c r="U644" s="155">
        <f t="shared" ca="1" si="60"/>
        <v>0</v>
      </c>
      <c r="V644" s="155">
        <f t="shared" ca="1" si="60"/>
        <v>0</v>
      </c>
      <c r="W644" s="155">
        <f t="shared" ca="1" si="60"/>
        <v>0</v>
      </c>
      <c r="X644" s="155">
        <f t="shared" ca="1" si="60"/>
        <v>0</v>
      </c>
      <c r="Y644" s="155">
        <f t="shared" ca="1" si="60"/>
        <v>0</v>
      </c>
      <c r="Z644" s="155">
        <f t="shared" ca="1" si="60"/>
        <v>0</v>
      </c>
      <c r="AA644" s="155">
        <f t="shared" ca="1" si="60"/>
        <v>0</v>
      </c>
      <c r="AB644" s="155">
        <f t="shared" ca="1" si="60"/>
        <v>0</v>
      </c>
      <c r="AC644" s="155"/>
      <c r="AD644" s="155"/>
      <c r="AE644" s="155">
        <v>547</v>
      </c>
    </row>
    <row r="645" spans="1:31" x14ac:dyDescent="0.2">
      <c r="A645" s="155">
        <f t="shared" ca="1" si="56"/>
        <v>0</v>
      </c>
      <c r="B645" s="155">
        <f t="shared" ca="1" si="56"/>
        <v>0</v>
      </c>
      <c r="C645" s="155">
        <f t="shared" ca="1" si="56"/>
        <v>0</v>
      </c>
      <c r="D645" s="155"/>
      <c r="E645" s="155">
        <f t="shared" ca="1" si="56"/>
        <v>0</v>
      </c>
      <c r="F645" s="155">
        <f t="shared" ca="1" si="56"/>
        <v>0</v>
      </c>
      <c r="G645" s="155"/>
      <c r="H645" s="155"/>
      <c r="I645" s="155"/>
      <c r="J645" s="155"/>
      <c r="K645" s="155" t="s">
        <v>204</v>
      </c>
      <c r="L645" s="156" t="str">
        <f t="shared" ca="1" si="57"/>
        <v>N-O-0+0</v>
      </c>
      <c r="M645" s="155"/>
      <c r="N645" s="155">
        <f t="shared" ca="1" si="56"/>
        <v>0</v>
      </c>
      <c r="O645" s="155">
        <f t="shared" ca="1" si="56"/>
        <v>0</v>
      </c>
      <c r="P645" s="155"/>
      <c r="Q645" s="155">
        <f t="shared" ca="1" si="59"/>
        <v>0</v>
      </c>
      <c r="R645" s="155">
        <f t="shared" ca="1" si="59"/>
        <v>0</v>
      </c>
      <c r="S645" s="155">
        <f t="shared" ca="1" si="59"/>
        <v>0</v>
      </c>
      <c r="T645" s="155">
        <f t="shared" ca="1" si="59"/>
        <v>0</v>
      </c>
      <c r="U645" s="155">
        <f t="shared" ca="1" si="60"/>
        <v>0</v>
      </c>
      <c r="V645" s="155">
        <f t="shared" ca="1" si="60"/>
        <v>0</v>
      </c>
      <c r="W645" s="155">
        <f t="shared" ca="1" si="60"/>
        <v>0</v>
      </c>
      <c r="X645" s="155">
        <f t="shared" ca="1" si="60"/>
        <v>0</v>
      </c>
      <c r="Y645" s="155">
        <f t="shared" ca="1" si="60"/>
        <v>0</v>
      </c>
      <c r="Z645" s="155">
        <f t="shared" ca="1" si="60"/>
        <v>0</v>
      </c>
      <c r="AA645" s="155">
        <f t="shared" ca="1" si="60"/>
        <v>0</v>
      </c>
      <c r="AB645" s="155">
        <f t="shared" ca="1" si="60"/>
        <v>0</v>
      </c>
      <c r="AC645" s="155"/>
      <c r="AD645" s="155"/>
      <c r="AE645" s="155">
        <v>548</v>
      </c>
    </row>
    <row r="646" spans="1:31" x14ac:dyDescent="0.2">
      <c r="A646" s="155">
        <f t="shared" ca="1" si="56"/>
        <v>0</v>
      </c>
      <c r="B646" s="155">
        <f t="shared" ca="1" si="56"/>
        <v>0</v>
      </c>
      <c r="C646" s="155">
        <f t="shared" ref="C646:R667" ca="1" si="61">INDIRECT(ADDRESS(C$1001,$AE646,1,1,$AP$1))</f>
        <v>0</v>
      </c>
      <c r="D646" s="155"/>
      <c r="E646" s="155">
        <f t="shared" ca="1" si="61"/>
        <v>0</v>
      </c>
      <c r="F646" s="155">
        <f t="shared" ca="1" si="61"/>
        <v>0</v>
      </c>
      <c r="G646" s="155"/>
      <c r="H646" s="155"/>
      <c r="I646" s="155"/>
      <c r="J646" s="155"/>
      <c r="K646" s="155" t="s">
        <v>204</v>
      </c>
      <c r="L646" s="156" t="str">
        <f t="shared" ca="1" si="57"/>
        <v>N-O-0+0</v>
      </c>
      <c r="M646" s="155"/>
      <c r="N646" s="155">
        <f t="shared" ca="1" si="61"/>
        <v>0</v>
      </c>
      <c r="O646" s="155">
        <f t="shared" ca="1" si="61"/>
        <v>0</v>
      </c>
      <c r="P646" s="155"/>
      <c r="Q646" s="155">
        <f t="shared" ca="1" si="61"/>
        <v>0</v>
      </c>
      <c r="R646" s="155">
        <f t="shared" ca="1" si="61"/>
        <v>0</v>
      </c>
      <c r="S646" s="155">
        <f t="shared" ca="1" si="59"/>
        <v>0</v>
      </c>
      <c r="T646" s="155">
        <f t="shared" ca="1" si="59"/>
        <v>0</v>
      </c>
      <c r="U646" s="155">
        <f t="shared" ca="1" si="60"/>
        <v>0</v>
      </c>
      <c r="V646" s="155">
        <f t="shared" ca="1" si="60"/>
        <v>0</v>
      </c>
      <c r="W646" s="155">
        <f t="shared" ca="1" si="60"/>
        <v>0</v>
      </c>
      <c r="X646" s="155">
        <f t="shared" ca="1" si="60"/>
        <v>0</v>
      </c>
      <c r="Y646" s="155">
        <f t="shared" ca="1" si="60"/>
        <v>0</v>
      </c>
      <c r="Z646" s="155">
        <f t="shared" ca="1" si="60"/>
        <v>0</v>
      </c>
      <c r="AA646" s="155">
        <f t="shared" ca="1" si="60"/>
        <v>0</v>
      </c>
      <c r="AB646" s="155">
        <f t="shared" ca="1" si="60"/>
        <v>0</v>
      </c>
      <c r="AC646" s="155"/>
      <c r="AD646" s="155"/>
      <c r="AE646" s="155">
        <v>549</v>
      </c>
    </row>
    <row r="647" spans="1:31" x14ac:dyDescent="0.2">
      <c r="A647" s="155">
        <f t="shared" ref="A647:O696" ca="1" si="62">INDIRECT(ADDRESS(A$1001,$AE647,1,1,$AP$1))</f>
        <v>0</v>
      </c>
      <c r="B647" s="155">
        <f t="shared" ca="1" si="62"/>
        <v>0</v>
      </c>
      <c r="C647" s="155">
        <f t="shared" ca="1" si="62"/>
        <v>0</v>
      </c>
      <c r="D647" s="155"/>
      <c r="E647" s="155">
        <f t="shared" ca="1" si="62"/>
        <v>0</v>
      </c>
      <c r="F647" s="155">
        <f t="shared" ca="1" si="62"/>
        <v>0</v>
      </c>
      <c r="G647" s="155"/>
      <c r="H647" s="155"/>
      <c r="I647" s="155"/>
      <c r="J647" s="155"/>
      <c r="K647" s="155" t="s">
        <v>204</v>
      </c>
      <c r="L647" s="156" t="str">
        <f t="shared" ca="1" si="57"/>
        <v>N-O-0+0</v>
      </c>
      <c r="M647" s="155"/>
      <c r="N647" s="155">
        <f t="shared" ca="1" si="62"/>
        <v>0</v>
      </c>
      <c r="O647" s="155">
        <f t="shared" ca="1" si="62"/>
        <v>0</v>
      </c>
      <c r="P647" s="155"/>
      <c r="Q647" s="155">
        <f t="shared" ca="1" si="61"/>
        <v>0</v>
      </c>
      <c r="R647" s="155">
        <f t="shared" ca="1" si="61"/>
        <v>0</v>
      </c>
      <c r="S647" s="155">
        <f t="shared" ca="1" si="59"/>
        <v>0</v>
      </c>
      <c r="T647" s="155">
        <f t="shared" ca="1" si="59"/>
        <v>0</v>
      </c>
      <c r="U647" s="155">
        <f t="shared" ca="1" si="60"/>
        <v>0</v>
      </c>
      <c r="V647" s="155">
        <f t="shared" ca="1" si="60"/>
        <v>0</v>
      </c>
      <c r="W647" s="155">
        <f t="shared" ca="1" si="60"/>
        <v>0</v>
      </c>
      <c r="X647" s="155">
        <f t="shared" ca="1" si="60"/>
        <v>0</v>
      </c>
      <c r="Y647" s="155">
        <f t="shared" ca="1" si="60"/>
        <v>0</v>
      </c>
      <c r="Z647" s="155">
        <f t="shared" ca="1" si="60"/>
        <v>0</v>
      </c>
      <c r="AA647" s="155">
        <f t="shared" ca="1" si="60"/>
        <v>0</v>
      </c>
      <c r="AB647" s="155">
        <f t="shared" ca="1" si="60"/>
        <v>0</v>
      </c>
      <c r="AC647" s="155"/>
      <c r="AD647" s="155"/>
      <c r="AE647" s="155">
        <v>550</v>
      </c>
    </row>
    <row r="648" spans="1:31" x14ac:dyDescent="0.2">
      <c r="A648" s="155">
        <f t="shared" ca="1" si="62"/>
        <v>0</v>
      </c>
      <c r="B648" s="155">
        <f t="shared" ca="1" si="62"/>
        <v>0</v>
      </c>
      <c r="C648" s="155">
        <f t="shared" ca="1" si="62"/>
        <v>0</v>
      </c>
      <c r="D648" s="155"/>
      <c r="E648" s="155">
        <f t="shared" ca="1" si="62"/>
        <v>0</v>
      </c>
      <c r="F648" s="155">
        <f t="shared" ca="1" si="62"/>
        <v>0</v>
      </c>
      <c r="G648" s="155"/>
      <c r="H648" s="155"/>
      <c r="I648" s="155"/>
      <c r="J648" s="155"/>
      <c r="K648" s="155" t="s">
        <v>204</v>
      </c>
      <c r="L648" s="156" t="str">
        <f t="shared" ca="1" si="57"/>
        <v>N-O-0+0</v>
      </c>
      <c r="M648" s="155"/>
      <c r="N648" s="155">
        <f t="shared" ca="1" si="62"/>
        <v>0</v>
      </c>
      <c r="O648" s="155">
        <f t="shared" ca="1" si="62"/>
        <v>0</v>
      </c>
      <c r="P648" s="155"/>
      <c r="Q648" s="155">
        <f t="shared" ca="1" si="61"/>
        <v>0</v>
      </c>
      <c r="R648" s="155">
        <f t="shared" ca="1" si="61"/>
        <v>0</v>
      </c>
      <c r="S648" s="155">
        <f t="shared" ca="1" si="59"/>
        <v>0</v>
      </c>
      <c r="T648" s="155">
        <f t="shared" ca="1" si="59"/>
        <v>0</v>
      </c>
      <c r="U648" s="155">
        <f t="shared" ca="1" si="60"/>
        <v>0</v>
      </c>
      <c r="V648" s="155">
        <f t="shared" ca="1" si="60"/>
        <v>0</v>
      </c>
      <c r="W648" s="155">
        <f t="shared" ca="1" si="60"/>
        <v>0</v>
      </c>
      <c r="X648" s="155">
        <f t="shared" ca="1" si="60"/>
        <v>0</v>
      </c>
      <c r="Y648" s="155">
        <f t="shared" ca="1" si="60"/>
        <v>0</v>
      </c>
      <c r="Z648" s="155">
        <f t="shared" ca="1" si="60"/>
        <v>0</v>
      </c>
      <c r="AA648" s="155">
        <f t="shared" ca="1" si="60"/>
        <v>0</v>
      </c>
      <c r="AB648" s="155">
        <f t="shared" ca="1" si="60"/>
        <v>0</v>
      </c>
      <c r="AC648" s="155"/>
      <c r="AD648" s="155"/>
      <c r="AE648" s="155">
        <v>551</v>
      </c>
    </row>
    <row r="649" spans="1:31" x14ac:dyDescent="0.2">
      <c r="A649" s="155">
        <f t="shared" ca="1" si="62"/>
        <v>0</v>
      </c>
      <c r="B649" s="155">
        <f t="shared" ca="1" si="62"/>
        <v>0</v>
      </c>
      <c r="C649" s="155">
        <f t="shared" ca="1" si="62"/>
        <v>0</v>
      </c>
      <c r="D649" s="155"/>
      <c r="E649" s="155">
        <f t="shared" ca="1" si="62"/>
        <v>0</v>
      </c>
      <c r="F649" s="155">
        <f t="shared" ca="1" si="62"/>
        <v>0</v>
      </c>
      <c r="G649" s="155"/>
      <c r="H649" s="155"/>
      <c r="I649" s="155"/>
      <c r="J649" s="155"/>
      <c r="K649" s="155" t="s">
        <v>204</v>
      </c>
      <c r="L649" s="156" t="str">
        <f t="shared" ca="1" si="57"/>
        <v>N-O-0+0</v>
      </c>
      <c r="M649" s="155"/>
      <c r="N649" s="155">
        <f t="shared" ca="1" si="62"/>
        <v>0</v>
      </c>
      <c r="O649" s="155">
        <f t="shared" ca="1" si="62"/>
        <v>0</v>
      </c>
      <c r="P649" s="155"/>
      <c r="Q649" s="155">
        <f t="shared" ca="1" si="61"/>
        <v>0</v>
      </c>
      <c r="R649" s="155">
        <f t="shared" ca="1" si="61"/>
        <v>0</v>
      </c>
      <c r="S649" s="155">
        <f t="shared" ca="1" si="59"/>
        <v>0</v>
      </c>
      <c r="T649" s="155">
        <f t="shared" ca="1" si="59"/>
        <v>0</v>
      </c>
      <c r="U649" s="155">
        <f t="shared" ca="1" si="60"/>
        <v>0</v>
      </c>
      <c r="V649" s="155">
        <f t="shared" ca="1" si="60"/>
        <v>0</v>
      </c>
      <c r="W649" s="155">
        <f t="shared" ca="1" si="60"/>
        <v>0</v>
      </c>
      <c r="X649" s="155">
        <f t="shared" ca="1" si="60"/>
        <v>0</v>
      </c>
      <c r="Y649" s="155">
        <f t="shared" ca="1" si="60"/>
        <v>0</v>
      </c>
      <c r="Z649" s="155">
        <f t="shared" ca="1" si="60"/>
        <v>0</v>
      </c>
      <c r="AA649" s="155">
        <f t="shared" ca="1" si="60"/>
        <v>0</v>
      </c>
      <c r="AB649" s="155">
        <f t="shared" ca="1" si="60"/>
        <v>0</v>
      </c>
      <c r="AC649" s="155"/>
      <c r="AD649" s="155"/>
      <c r="AE649" s="155">
        <v>552</v>
      </c>
    </row>
    <row r="650" spans="1:31" x14ac:dyDescent="0.2">
      <c r="A650" s="155">
        <f t="shared" ca="1" si="62"/>
        <v>0</v>
      </c>
      <c r="B650" s="155">
        <f t="shared" ca="1" si="62"/>
        <v>0</v>
      </c>
      <c r="C650" s="155">
        <f t="shared" ca="1" si="62"/>
        <v>0</v>
      </c>
      <c r="D650" s="155"/>
      <c r="E650" s="155">
        <f t="shared" ca="1" si="62"/>
        <v>0</v>
      </c>
      <c r="F650" s="155">
        <f t="shared" ca="1" si="62"/>
        <v>0</v>
      </c>
      <c r="G650" s="155"/>
      <c r="H650" s="155"/>
      <c r="I650" s="155"/>
      <c r="J650" s="155"/>
      <c r="K650" s="155" t="s">
        <v>204</v>
      </c>
      <c r="L650" s="156" t="str">
        <f t="shared" ca="1" si="57"/>
        <v>N-O-0+0</v>
      </c>
      <c r="M650" s="155"/>
      <c r="N650" s="155">
        <f t="shared" ca="1" si="62"/>
        <v>0</v>
      </c>
      <c r="O650" s="155">
        <f t="shared" ca="1" si="62"/>
        <v>0</v>
      </c>
      <c r="P650" s="155"/>
      <c r="Q650" s="155">
        <f t="shared" ca="1" si="61"/>
        <v>0</v>
      </c>
      <c r="R650" s="155">
        <f t="shared" ca="1" si="61"/>
        <v>0</v>
      </c>
      <c r="S650" s="155">
        <f t="shared" ca="1" si="59"/>
        <v>0</v>
      </c>
      <c r="T650" s="155">
        <f t="shared" ca="1" si="59"/>
        <v>0</v>
      </c>
      <c r="U650" s="155">
        <f t="shared" ca="1" si="60"/>
        <v>0</v>
      </c>
      <c r="V650" s="155">
        <f t="shared" ca="1" si="60"/>
        <v>0</v>
      </c>
      <c r="W650" s="155">
        <f t="shared" ca="1" si="60"/>
        <v>0</v>
      </c>
      <c r="X650" s="155">
        <f t="shared" ca="1" si="60"/>
        <v>0</v>
      </c>
      <c r="Y650" s="155">
        <f t="shared" ca="1" si="60"/>
        <v>0</v>
      </c>
      <c r="Z650" s="155">
        <f t="shared" ca="1" si="60"/>
        <v>0</v>
      </c>
      <c r="AA650" s="155">
        <f t="shared" ca="1" si="60"/>
        <v>0</v>
      </c>
      <c r="AB650" s="155">
        <f t="shared" ca="1" si="60"/>
        <v>0</v>
      </c>
      <c r="AC650" s="155"/>
      <c r="AD650" s="155"/>
      <c r="AE650" s="155">
        <v>553</v>
      </c>
    </row>
    <row r="651" spans="1:31" x14ac:dyDescent="0.2">
      <c r="A651" s="155">
        <f t="shared" ca="1" si="62"/>
        <v>0</v>
      </c>
      <c r="B651" s="155">
        <f t="shared" ca="1" si="62"/>
        <v>0</v>
      </c>
      <c r="C651" s="155">
        <f t="shared" ca="1" si="62"/>
        <v>0</v>
      </c>
      <c r="D651" s="155"/>
      <c r="E651" s="155">
        <f t="shared" ca="1" si="62"/>
        <v>0</v>
      </c>
      <c r="F651" s="155">
        <f t="shared" ca="1" si="62"/>
        <v>0</v>
      </c>
      <c r="G651" s="155"/>
      <c r="H651" s="155"/>
      <c r="I651" s="155"/>
      <c r="J651" s="155"/>
      <c r="K651" s="155" t="s">
        <v>204</v>
      </c>
      <c r="L651" s="156" t="str">
        <f t="shared" ca="1" si="57"/>
        <v>N-O-0+0</v>
      </c>
      <c r="M651" s="155"/>
      <c r="N651" s="155">
        <f t="shared" ca="1" si="62"/>
        <v>0</v>
      </c>
      <c r="O651" s="155">
        <f t="shared" ca="1" si="62"/>
        <v>0</v>
      </c>
      <c r="P651" s="155"/>
      <c r="Q651" s="155">
        <f t="shared" ca="1" si="61"/>
        <v>0</v>
      </c>
      <c r="R651" s="155">
        <f t="shared" ca="1" si="61"/>
        <v>0</v>
      </c>
      <c r="S651" s="155">
        <f t="shared" ca="1" si="59"/>
        <v>0</v>
      </c>
      <c r="T651" s="155">
        <f t="shared" ca="1" si="59"/>
        <v>0</v>
      </c>
      <c r="U651" s="155">
        <f t="shared" ca="1" si="60"/>
        <v>0</v>
      </c>
      <c r="V651" s="155">
        <f t="shared" ca="1" si="60"/>
        <v>0</v>
      </c>
      <c r="W651" s="155">
        <f t="shared" ca="1" si="60"/>
        <v>0</v>
      </c>
      <c r="X651" s="155">
        <f t="shared" ca="1" si="60"/>
        <v>0</v>
      </c>
      <c r="Y651" s="155">
        <f t="shared" ca="1" si="60"/>
        <v>0</v>
      </c>
      <c r="Z651" s="155">
        <f t="shared" ca="1" si="60"/>
        <v>0</v>
      </c>
      <c r="AA651" s="155">
        <f t="shared" ca="1" si="60"/>
        <v>0</v>
      </c>
      <c r="AB651" s="155">
        <f t="shared" ca="1" si="60"/>
        <v>0</v>
      </c>
      <c r="AC651" s="155"/>
      <c r="AD651" s="155"/>
      <c r="AE651" s="155">
        <v>554</v>
      </c>
    </row>
    <row r="652" spans="1:31" x14ac:dyDescent="0.2">
      <c r="A652" s="155">
        <f t="shared" ca="1" si="62"/>
        <v>0</v>
      </c>
      <c r="B652" s="155">
        <f t="shared" ca="1" si="62"/>
        <v>0</v>
      </c>
      <c r="C652" s="155">
        <f t="shared" ca="1" si="62"/>
        <v>0</v>
      </c>
      <c r="D652" s="155"/>
      <c r="E652" s="155">
        <f t="shared" ca="1" si="62"/>
        <v>0</v>
      </c>
      <c r="F652" s="155">
        <f t="shared" ca="1" si="62"/>
        <v>0</v>
      </c>
      <c r="G652" s="155"/>
      <c r="H652" s="155"/>
      <c r="I652" s="155"/>
      <c r="J652" s="155"/>
      <c r="K652" s="155" t="s">
        <v>204</v>
      </c>
      <c r="L652" s="156" t="str">
        <f t="shared" ca="1" si="57"/>
        <v>N-O-0+0</v>
      </c>
      <c r="M652" s="155"/>
      <c r="N652" s="155">
        <f t="shared" ca="1" si="62"/>
        <v>0</v>
      </c>
      <c r="O652" s="155">
        <f t="shared" ca="1" si="62"/>
        <v>0</v>
      </c>
      <c r="P652" s="155"/>
      <c r="Q652" s="155">
        <f t="shared" ca="1" si="61"/>
        <v>0</v>
      </c>
      <c r="R652" s="155">
        <f t="shared" ca="1" si="61"/>
        <v>0</v>
      </c>
      <c r="S652" s="155">
        <f t="shared" ca="1" si="59"/>
        <v>0</v>
      </c>
      <c r="T652" s="155">
        <f t="shared" ca="1" si="59"/>
        <v>0</v>
      </c>
      <c r="U652" s="155">
        <f t="shared" ca="1" si="60"/>
        <v>0</v>
      </c>
      <c r="V652" s="155">
        <f t="shared" ca="1" si="60"/>
        <v>0</v>
      </c>
      <c r="W652" s="155">
        <f t="shared" ca="1" si="60"/>
        <v>0</v>
      </c>
      <c r="X652" s="155">
        <f t="shared" ca="1" si="60"/>
        <v>0</v>
      </c>
      <c r="Y652" s="155">
        <f t="shared" ca="1" si="60"/>
        <v>0</v>
      </c>
      <c r="Z652" s="155">
        <f t="shared" ca="1" si="60"/>
        <v>0</v>
      </c>
      <c r="AA652" s="155">
        <f t="shared" ca="1" si="60"/>
        <v>0</v>
      </c>
      <c r="AB652" s="155">
        <f t="shared" ca="1" si="60"/>
        <v>0</v>
      </c>
      <c r="AC652" s="155"/>
      <c r="AD652" s="155"/>
      <c r="AE652" s="155">
        <v>555</v>
      </c>
    </row>
    <row r="653" spans="1:31" x14ac:dyDescent="0.2">
      <c r="A653" s="155">
        <f t="shared" ca="1" si="62"/>
        <v>0</v>
      </c>
      <c r="B653" s="155">
        <f t="shared" ca="1" si="62"/>
        <v>0</v>
      </c>
      <c r="C653" s="155">
        <f t="shared" ca="1" si="62"/>
        <v>0</v>
      </c>
      <c r="D653" s="155"/>
      <c r="E653" s="155">
        <f t="shared" ca="1" si="62"/>
        <v>0</v>
      </c>
      <c r="F653" s="155">
        <f t="shared" ca="1" si="62"/>
        <v>0</v>
      </c>
      <c r="G653" s="155"/>
      <c r="H653" s="155"/>
      <c r="I653" s="155"/>
      <c r="J653" s="155"/>
      <c r="K653" s="155" t="s">
        <v>204</v>
      </c>
      <c r="L653" s="156" t="str">
        <f t="shared" ca="1" si="57"/>
        <v>N-O-0+0</v>
      </c>
      <c r="M653" s="155"/>
      <c r="N653" s="155">
        <f t="shared" ca="1" si="62"/>
        <v>0</v>
      </c>
      <c r="O653" s="155">
        <f t="shared" ca="1" si="62"/>
        <v>0</v>
      </c>
      <c r="P653" s="155"/>
      <c r="Q653" s="155">
        <f t="shared" ca="1" si="61"/>
        <v>0</v>
      </c>
      <c r="R653" s="155">
        <f t="shared" ca="1" si="61"/>
        <v>0</v>
      </c>
      <c r="S653" s="155">
        <f t="shared" ca="1" si="59"/>
        <v>0</v>
      </c>
      <c r="T653" s="155">
        <f t="shared" ca="1" si="59"/>
        <v>0</v>
      </c>
      <c r="U653" s="155">
        <f t="shared" ca="1" si="60"/>
        <v>0</v>
      </c>
      <c r="V653" s="155">
        <f t="shared" ca="1" si="60"/>
        <v>0</v>
      </c>
      <c r="W653" s="155">
        <f t="shared" ca="1" si="60"/>
        <v>0</v>
      </c>
      <c r="X653" s="155">
        <f t="shared" ca="1" si="60"/>
        <v>0</v>
      </c>
      <c r="Y653" s="155">
        <f t="shared" ca="1" si="60"/>
        <v>0</v>
      </c>
      <c r="Z653" s="155">
        <f t="shared" ca="1" si="60"/>
        <v>0</v>
      </c>
      <c r="AA653" s="155">
        <f t="shared" ca="1" si="60"/>
        <v>0</v>
      </c>
      <c r="AB653" s="155">
        <f t="shared" ca="1" si="60"/>
        <v>0</v>
      </c>
      <c r="AC653" s="155"/>
      <c r="AD653" s="155"/>
      <c r="AE653" s="155">
        <v>556</v>
      </c>
    </row>
    <row r="654" spans="1:31" x14ac:dyDescent="0.2">
      <c r="A654" s="155">
        <f t="shared" ca="1" si="62"/>
        <v>0</v>
      </c>
      <c r="B654" s="155">
        <f t="shared" ca="1" si="62"/>
        <v>0</v>
      </c>
      <c r="C654" s="155">
        <f t="shared" ca="1" si="62"/>
        <v>0</v>
      </c>
      <c r="D654" s="155"/>
      <c r="E654" s="155">
        <f t="shared" ca="1" si="62"/>
        <v>0</v>
      </c>
      <c r="F654" s="155">
        <f t="shared" ca="1" si="62"/>
        <v>0</v>
      </c>
      <c r="G654" s="155"/>
      <c r="H654" s="155"/>
      <c r="I654" s="155"/>
      <c r="J654" s="155"/>
      <c r="K654" s="155" t="s">
        <v>204</v>
      </c>
      <c r="L654" s="156" t="str">
        <f t="shared" ca="1" si="57"/>
        <v>N-O-0+0</v>
      </c>
      <c r="M654" s="155"/>
      <c r="N654" s="155">
        <f t="shared" ca="1" si="62"/>
        <v>0</v>
      </c>
      <c r="O654" s="155">
        <f t="shared" ca="1" si="62"/>
        <v>0</v>
      </c>
      <c r="P654" s="155"/>
      <c r="Q654" s="155">
        <f t="shared" ca="1" si="61"/>
        <v>0</v>
      </c>
      <c r="R654" s="155">
        <f t="shared" ca="1" si="61"/>
        <v>0</v>
      </c>
      <c r="S654" s="155">
        <f t="shared" ca="1" si="59"/>
        <v>0</v>
      </c>
      <c r="T654" s="155">
        <f t="shared" ca="1" si="59"/>
        <v>0</v>
      </c>
      <c r="U654" s="155">
        <f t="shared" ca="1" si="60"/>
        <v>0</v>
      </c>
      <c r="V654" s="155">
        <f t="shared" ca="1" si="60"/>
        <v>0</v>
      </c>
      <c r="W654" s="155">
        <f t="shared" ca="1" si="60"/>
        <v>0</v>
      </c>
      <c r="X654" s="155">
        <f t="shared" ca="1" si="60"/>
        <v>0</v>
      </c>
      <c r="Y654" s="155">
        <f t="shared" ca="1" si="60"/>
        <v>0</v>
      </c>
      <c r="Z654" s="155">
        <f t="shared" ca="1" si="60"/>
        <v>0</v>
      </c>
      <c r="AA654" s="155">
        <f t="shared" ca="1" si="60"/>
        <v>0</v>
      </c>
      <c r="AB654" s="155">
        <f t="shared" ca="1" si="60"/>
        <v>0</v>
      </c>
      <c r="AC654" s="155"/>
      <c r="AD654" s="155"/>
      <c r="AE654" s="155">
        <v>557</v>
      </c>
    </row>
    <row r="655" spans="1:31" x14ac:dyDescent="0.2">
      <c r="A655" s="155">
        <f t="shared" ca="1" si="62"/>
        <v>0</v>
      </c>
      <c r="B655" s="155">
        <f t="shared" ca="1" si="62"/>
        <v>0</v>
      </c>
      <c r="C655" s="155">
        <f t="shared" ca="1" si="62"/>
        <v>0</v>
      </c>
      <c r="D655" s="155"/>
      <c r="E655" s="155">
        <f t="shared" ca="1" si="62"/>
        <v>0</v>
      </c>
      <c r="F655" s="155">
        <f t="shared" ca="1" si="62"/>
        <v>0</v>
      </c>
      <c r="G655" s="155"/>
      <c r="H655" s="155"/>
      <c r="I655" s="155"/>
      <c r="J655" s="155"/>
      <c r="K655" s="155" t="s">
        <v>204</v>
      </c>
      <c r="L655" s="156" t="str">
        <f t="shared" ca="1" si="57"/>
        <v>N-O-0+0</v>
      </c>
      <c r="M655" s="155"/>
      <c r="N655" s="155">
        <f t="shared" ca="1" si="62"/>
        <v>0</v>
      </c>
      <c r="O655" s="155">
        <f t="shared" ca="1" si="62"/>
        <v>0</v>
      </c>
      <c r="P655" s="155"/>
      <c r="Q655" s="155">
        <f t="shared" ca="1" si="61"/>
        <v>0</v>
      </c>
      <c r="R655" s="155">
        <f t="shared" ca="1" si="61"/>
        <v>0</v>
      </c>
      <c r="S655" s="155">
        <f t="shared" ca="1" si="59"/>
        <v>0</v>
      </c>
      <c r="T655" s="155">
        <f t="shared" ca="1" si="59"/>
        <v>0</v>
      </c>
      <c r="U655" s="155">
        <f t="shared" ca="1" si="60"/>
        <v>0</v>
      </c>
      <c r="V655" s="155">
        <f t="shared" ca="1" si="60"/>
        <v>0</v>
      </c>
      <c r="W655" s="155">
        <f t="shared" ca="1" si="60"/>
        <v>0</v>
      </c>
      <c r="X655" s="155">
        <f t="shared" ca="1" si="60"/>
        <v>0</v>
      </c>
      <c r="Y655" s="155">
        <f t="shared" ca="1" si="60"/>
        <v>0</v>
      </c>
      <c r="Z655" s="155">
        <f t="shared" ca="1" si="60"/>
        <v>0</v>
      </c>
      <c r="AA655" s="155">
        <f t="shared" ca="1" si="60"/>
        <v>0</v>
      </c>
      <c r="AB655" s="155">
        <f t="shared" ca="1" si="60"/>
        <v>0</v>
      </c>
      <c r="AC655" s="155"/>
      <c r="AD655" s="155"/>
      <c r="AE655" s="155">
        <v>558</v>
      </c>
    </row>
    <row r="656" spans="1:31" x14ac:dyDescent="0.2">
      <c r="A656" s="155">
        <f t="shared" ca="1" si="62"/>
        <v>0</v>
      </c>
      <c r="B656" s="155">
        <f t="shared" ca="1" si="62"/>
        <v>0</v>
      </c>
      <c r="C656" s="155">
        <f t="shared" ca="1" si="62"/>
        <v>0</v>
      </c>
      <c r="D656" s="155"/>
      <c r="E656" s="155">
        <f t="shared" ca="1" si="62"/>
        <v>0</v>
      </c>
      <c r="F656" s="155">
        <f t="shared" ca="1" si="62"/>
        <v>0</v>
      </c>
      <c r="G656" s="155"/>
      <c r="H656" s="155"/>
      <c r="I656" s="155"/>
      <c r="J656" s="155"/>
      <c r="K656" s="155" t="s">
        <v>204</v>
      </c>
      <c r="L656" s="156" t="str">
        <f t="shared" ca="1" si="57"/>
        <v>N-O-0+0</v>
      </c>
      <c r="M656" s="155"/>
      <c r="N656" s="155">
        <f t="shared" ca="1" si="62"/>
        <v>0</v>
      </c>
      <c r="O656" s="155">
        <f t="shared" ca="1" si="62"/>
        <v>0</v>
      </c>
      <c r="P656" s="155"/>
      <c r="Q656" s="155">
        <f t="shared" ca="1" si="61"/>
        <v>0</v>
      </c>
      <c r="R656" s="155">
        <f t="shared" ca="1" si="61"/>
        <v>0</v>
      </c>
      <c r="S656" s="155">
        <f t="shared" ca="1" si="59"/>
        <v>0</v>
      </c>
      <c r="T656" s="155">
        <f t="shared" ca="1" si="59"/>
        <v>0</v>
      </c>
      <c r="U656" s="155">
        <f t="shared" ca="1" si="60"/>
        <v>0</v>
      </c>
      <c r="V656" s="155">
        <f t="shared" ca="1" si="60"/>
        <v>0</v>
      </c>
      <c r="W656" s="155">
        <f t="shared" ca="1" si="60"/>
        <v>0</v>
      </c>
      <c r="X656" s="155">
        <f t="shared" ca="1" si="60"/>
        <v>0</v>
      </c>
      <c r="Y656" s="155">
        <f t="shared" ca="1" si="60"/>
        <v>0</v>
      </c>
      <c r="Z656" s="155">
        <f t="shared" ca="1" si="60"/>
        <v>0</v>
      </c>
      <c r="AA656" s="155">
        <f t="shared" ca="1" si="60"/>
        <v>0</v>
      </c>
      <c r="AB656" s="155">
        <f t="shared" ca="1" si="60"/>
        <v>0</v>
      </c>
      <c r="AC656" s="155"/>
      <c r="AD656" s="155"/>
      <c r="AE656" s="155">
        <v>559</v>
      </c>
    </row>
    <row r="657" spans="1:31" x14ac:dyDescent="0.2">
      <c r="A657" s="155">
        <f t="shared" ca="1" si="62"/>
        <v>0</v>
      </c>
      <c r="B657" s="155">
        <f t="shared" ca="1" si="62"/>
        <v>0</v>
      </c>
      <c r="C657" s="155">
        <f t="shared" ca="1" si="62"/>
        <v>0</v>
      </c>
      <c r="D657" s="155"/>
      <c r="E657" s="155">
        <f t="shared" ca="1" si="62"/>
        <v>0</v>
      </c>
      <c r="F657" s="155">
        <f t="shared" ca="1" si="62"/>
        <v>0</v>
      </c>
      <c r="G657" s="155"/>
      <c r="H657" s="155"/>
      <c r="I657" s="155"/>
      <c r="J657" s="155"/>
      <c r="K657" s="155" t="s">
        <v>204</v>
      </c>
      <c r="L657" s="156" t="str">
        <f t="shared" ca="1" si="57"/>
        <v>N-O-0+0</v>
      </c>
      <c r="M657" s="155"/>
      <c r="N657" s="155">
        <f t="shared" ca="1" si="62"/>
        <v>0</v>
      </c>
      <c r="O657" s="155">
        <f t="shared" ca="1" si="62"/>
        <v>0</v>
      </c>
      <c r="P657" s="155"/>
      <c r="Q657" s="155">
        <f t="shared" ca="1" si="61"/>
        <v>0</v>
      </c>
      <c r="R657" s="155">
        <f t="shared" ca="1" si="61"/>
        <v>0</v>
      </c>
      <c r="S657" s="155">
        <f t="shared" ca="1" si="59"/>
        <v>0</v>
      </c>
      <c r="T657" s="155">
        <f t="shared" ca="1" si="59"/>
        <v>0</v>
      </c>
      <c r="U657" s="155">
        <f t="shared" ca="1" si="60"/>
        <v>0</v>
      </c>
      <c r="V657" s="155">
        <f t="shared" ca="1" si="60"/>
        <v>0</v>
      </c>
      <c r="W657" s="155">
        <f t="shared" ca="1" si="60"/>
        <v>0</v>
      </c>
      <c r="X657" s="155">
        <f t="shared" ca="1" si="60"/>
        <v>0</v>
      </c>
      <c r="Y657" s="155">
        <f t="shared" ca="1" si="60"/>
        <v>0</v>
      </c>
      <c r="Z657" s="155">
        <f t="shared" ca="1" si="60"/>
        <v>0</v>
      </c>
      <c r="AA657" s="155">
        <f t="shared" ca="1" si="60"/>
        <v>0</v>
      </c>
      <c r="AB657" s="155">
        <f t="shared" ca="1" si="60"/>
        <v>0</v>
      </c>
      <c r="AC657" s="155"/>
      <c r="AD657" s="155"/>
      <c r="AE657" s="155">
        <v>560</v>
      </c>
    </row>
    <row r="658" spans="1:31" x14ac:dyDescent="0.2">
      <c r="A658" s="155">
        <f t="shared" ca="1" si="62"/>
        <v>0</v>
      </c>
      <c r="B658" s="155">
        <f t="shared" ca="1" si="62"/>
        <v>0</v>
      </c>
      <c r="C658" s="155">
        <f t="shared" ca="1" si="62"/>
        <v>0</v>
      </c>
      <c r="D658" s="155"/>
      <c r="E658" s="155">
        <f t="shared" ca="1" si="62"/>
        <v>0</v>
      </c>
      <c r="F658" s="155">
        <f t="shared" ca="1" si="62"/>
        <v>0</v>
      </c>
      <c r="G658" s="155"/>
      <c r="H658" s="155"/>
      <c r="I658" s="155"/>
      <c r="J658" s="155"/>
      <c r="K658" s="155" t="s">
        <v>204</v>
      </c>
      <c r="L658" s="156" t="str">
        <f t="shared" ca="1" si="57"/>
        <v>N-O-0+0</v>
      </c>
      <c r="M658" s="155"/>
      <c r="N658" s="155">
        <f t="shared" ca="1" si="62"/>
        <v>0</v>
      </c>
      <c r="O658" s="155">
        <f t="shared" ca="1" si="62"/>
        <v>0</v>
      </c>
      <c r="P658" s="155"/>
      <c r="Q658" s="155">
        <f t="shared" ca="1" si="61"/>
        <v>0</v>
      </c>
      <c r="R658" s="155">
        <f t="shared" ca="1" si="61"/>
        <v>0</v>
      </c>
      <c r="S658" s="155">
        <f t="shared" ca="1" si="59"/>
        <v>0</v>
      </c>
      <c r="T658" s="155">
        <f t="shared" ca="1" si="59"/>
        <v>0</v>
      </c>
      <c r="U658" s="155">
        <f t="shared" ca="1" si="60"/>
        <v>0</v>
      </c>
      <c r="V658" s="155">
        <f t="shared" ca="1" si="60"/>
        <v>0</v>
      </c>
      <c r="W658" s="155">
        <f t="shared" ca="1" si="60"/>
        <v>0</v>
      </c>
      <c r="X658" s="155">
        <f t="shared" ca="1" si="60"/>
        <v>0</v>
      </c>
      <c r="Y658" s="155">
        <f t="shared" ca="1" si="60"/>
        <v>0</v>
      </c>
      <c r="Z658" s="155">
        <f t="shared" ca="1" si="60"/>
        <v>0</v>
      </c>
      <c r="AA658" s="155">
        <f t="shared" ca="1" si="60"/>
        <v>0</v>
      </c>
      <c r="AB658" s="155">
        <f t="shared" ca="1" si="60"/>
        <v>0</v>
      </c>
      <c r="AC658" s="155"/>
      <c r="AD658" s="155"/>
      <c r="AE658" s="155">
        <v>561</v>
      </c>
    </row>
    <row r="659" spans="1:31" x14ac:dyDescent="0.2">
      <c r="A659" s="155">
        <f t="shared" ca="1" si="62"/>
        <v>0</v>
      </c>
      <c r="B659" s="155">
        <f t="shared" ca="1" si="62"/>
        <v>0</v>
      </c>
      <c r="C659" s="155">
        <f t="shared" ca="1" si="62"/>
        <v>0</v>
      </c>
      <c r="D659" s="155"/>
      <c r="E659" s="155">
        <f t="shared" ca="1" si="62"/>
        <v>0</v>
      </c>
      <c r="F659" s="155">
        <f t="shared" ca="1" si="62"/>
        <v>0</v>
      </c>
      <c r="G659" s="155"/>
      <c r="H659" s="155"/>
      <c r="I659" s="155"/>
      <c r="J659" s="155"/>
      <c r="K659" s="155" t="s">
        <v>204</v>
      </c>
      <c r="L659" s="156" t="str">
        <f t="shared" ca="1" si="57"/>
        <v>N-O-0+0</v>
      </c>
      <c r="M659" s="155"/>
      <c r="N659" s="155">
        <f t="shared" ca="1" si="62"/>
        <v>0</v>
      </c>
      <c r="O659" s="155">
        <f t="shared" ca="1" si="62"/>
        <v>0</v>
      </c>
      <c r="P659" s="155"/>
      <c r="Q659" s="155">
        <f t="shared" ca="1" si="61"/>
        <v>0</v>
      </c>
      <c r="R659" s="155">
        <f t="shared" ca="1" si="61"/>
        <v>0</v>
      </c>
      <c r="S659" s="155">
        <f t="shared" ca="1" si="59"/>
        <v>0</v>
      </c>
      <c r="T659" s="155">
        <f t="shared" ca="1" si="59"/>
        <v>0</v>
      </c>
      <c r="U659" s="155">
        <f t="shared" ca="1" si="60"/>
        <v>0</v>
      </c>
      <c r="V659" s="155">
        <f t="shared" ca="1" si="60"/>
        <v>0</v>
      </c>
      <c r="W659" s="155">
        <f t="shared" ca="1" si="60"/>
        <v>0</v>
      </c>
      <c r="X659" s="155">
        <f t="shared" ca="1" si="60"/>
        <v>0</v>
      </c>
      <c r="Y659" s="155">
        <f t="shared" ca="1" si="60"/>
        <v>0</v>
      </c>
      <c r="Z659" s="155">
        <f t="shared" ca="1" si="60"/>
        <v>0</v>
      </c>
      <c r="AA659" s="155">
        <f t="shared" ca="1" si="60"/>
        <v>0</v>
      </c>
      <c r="AB659" s="155">
        <f t="shared" ca="1" si="60"/>
        <v>0</v>
      </c>
      <c r="AC659" s="155"/>
      <c r="AD659" s="155"/>
      <c r="AE659" s="155">
        <v>562</v>
      </c>
    </row>
    <row r="660" spans="1:31" x14ac:dyDescent="0.2">
      <c r="A660" s="155">
        <f t="shared" ca="1" si="62"/>
        <v>0</v>
      </c>
      <c r="B660" s="155">
        <f t="shared" ca="1" si="62"/>
        <v>0</v>
      </c>
      <c r="C660" s="155">
        <f t="shared" ca="1" si="62"/>
        <v>0</v>
      </c>
      <c r="D660" s="155"/>
      <c r="E660" s="155">
        <f t="shared" ca="1" si="62"/>
        <v>0</v>
      </c>
      <c r="F660" s="155">
        <f t="shared" ca="1" si="62"/>
        <v>0</v>
      </c>
      <c r="G660" s="155"/>
      <c r="H660" s="155"/>
      <c r="I660" s="155"/>
      <c r="J660" s="155"/>
      <c r="K660" s="155" t="s">
        <v>204</v>
      </c>
      <c r="L660" s="156" t="str">
        <f t="shared" ca="1" si="57"/>
        <v>N-O-0+0</v>
      </c>
      <c r="M660" s="155"/>
      <c r="N660" s="155">
        <f t="shared" ca="1" si="62"/>
        <v>0</v>
      </c>
      <c r="O660" s="155">
        <f t="shared" ca="1" si="62"/>
        <v>0</v>
      </c>
      <c r="P660" s="155"/>
      <c r="Q660" s="155">
        <f t="shared" ca="1" si="61"/>
        <v>0</v>
      </c>
      <c r="R660" s="155">
        <f t="shared" ca="1" si="61"/>
        <v>0</v>
      </c>
      <c r="S660" s="155">
        <f t="shared" ca="1" si="59"/>
        <v>0</v>
      </c>
      <c r="T660" s="155">
        <f t="shared" ca="1" si="59"/>
        <v>0</v>
      </c>
      <c r="U660" s="155">
        <f t="shared" ca="1" si="60"/>
        <v>0</v>
      </c>
      <c r="V660" s="155">
        <f t="shared" ca="1" si="60"/>
        <v>0</v>
      </c>
      <c r="W660" s="155">
        <f t="shared" ca="1" si="60"/>
        <v>0</v>
      </c>
      <c r="X660" s="155">
        <f t="shared" ca="1" si="60"/>
        <v>0</v>
      </c>
      <c r="Y660" s="155">
        <f t="shared" ca="1" si="60"/>
        <v>0</v>
      </c>
      <c r="Z660" s="155">
        <f t="shared" ca="1" si="60"/>
        <v>0</v>
      </c>
      <c r="AA660" s="155">
        <f t="shared" ca="1" si="60"/>
        <v>0</v>
      </c>
      <c r="AB660" s="155">
        <f t="shared" ca="1" si="60"/>
        <v>0</v>
      </c>
      <c r="AC660" s="155"/>
      <c r="AD660" s="155"/>
      <c r="AE660" s="155">
        <v>563</v>
      </c>
    </row>
    <row r="661" spans="1:31" x14ac:dyDescent="0.2">
      <c r="A661" s="155">
        <f t="shared" ca="1" si="62"/>
        <v>0</v>
      </c>
      <c r="B661" s="155">
        <f t="shared" ca="1" si="62"/>
        <v>0</v>
      </c>
      <c r="C661" s="155">
        <f t="shared" ca="1" si="62"/>
        <v>0</v>
      </c>
      <c r="D661" s="155"/>
      <c r="E661" s="155">
        <f t="shared" ca="1" si="62"/>
        <v>0</v>
      </c>
      <c r="F661" s="155">
        <f t="shared" ca="1" si="62"/>
        <v>0</v>
      </c>
      <c r="G661" s="155"/>
      <c r="H661" s="155"/>
      <c r="I661" s="155"/>
      <c r="J661" s="155"/>
      <c r="K661" s="155" t="s">
        <v>204</v>
      </c>
      <c r="L661" s="156" t="str">
        <f t="shared" ca="1" si="57"/>
        <v>N-O-0+0</v>
      </c>
      <c r="M661" s="155"/>
      <c r="N661" s="155">
        <f t="shared" ca="1" si="62"/>
        <v>0</v>
      </c>
      <c r="O661" s="155">
        <f t="shared" ca="1" si="62"/>
        <v>0</v>
      </c>
      <c r="P661" s="155"/>
      <c r="Q661" s="155">
        <f t="shared" ca="1" si="61"/>
        <v>0</v>
      </c>
      <c r="R661" s="155">
        <f t="shared" ca="1" si="61"/>
        <v>0</v>
      </c>
      <c r="S661" s="155">
        <f t="shared" ca="1" si="59"/>
        <v>0</v>
      </c>
      <c r="T661" s="155">
        <f t="shared" ca="1" si="59"/>
        <v>0</v>
      </c>
      <c r="U661" s="155">
        <f t="shared" ca="1" si="60"/>
        <v>0</v>
      </c>
      <c r="V661" s="155">
        <f t="shared" ca="1" si="60"/>
        <v>0</v>
      </c>
      <c r="W661" s="155">
        <f t="shared" ca="1" si="60"/>
        <v>0</v>
      </c>
      <c r="X661" s="155">
        <f t="shared" ca="1" si="60"/>
        <v>0</v>
      </c>
      <c r="Y661" s="155">
        <f t="shared" ca="1" si="60"/>
        <v>0</v>
      </c>
      <c r="Z661" s="155">
        <f t="shared" ca="1" si="60"/>
        <v>0</v>
      </c>
      <c r="AA661" s="155">
        <f t="shared" ca="1" si="60"/>
        <v>0</v>
      </c>
      <c r="AB661" s="155">
        <f t="shared" ca="1" si="60"/>
        <v>0</v>
      </c>
      <c r="AC661" s="155"/>
      <c r="AD661" s="155"/>
      <c r="AE661" s="155">
        <v>564</v>
      </c>
    </row>
    <row r="662" spans="1:31" x14ac:dyDescent="0.2">
      <c r="A662" s="155">
        <f t="shared" ca="1" si="62"/>
        <v>0</v>
      </c>
      <c r="B662" s="155">
        <f t="shared" ca="1" si="62"/>
        <v>0</v>
      </c>
      <c r="C662" s="155">
        <f t="shared" ca="1" si="62"/>
        <v>0</v>
      </c>
      <c r="D662" s="155"/>
      <c r="E662" s="155">
        <f t="shared" ca="1" si="62"/>
        <v>0</v>
      </c>
      <c r="F662" s="155">
        <f t="shared" ca="1" si="62"/>
        <v>0</v>
      </c>
      <c r="G662" s="155"/>
      <c r="H662" s="155"/>
      <c r="I662" s="155"/>
      <c r="J662" s="155"/>
      <c r="K662" s="155" t="s">
        <v>204</v>
      </c>
      <c r="L662" s="156" t="str">
        <f t="shared" ca="1" si="57"/>
        <v>N-O-0+0</v>
      </c>
      <c r="M662" s="155"/>
      <c r="N662" s="155">
        <f t="shared" ca="1" si="62"/>
        <v>0</v>
      </c>
      <c r="O662" s="155">
        <f t="shared" ca="1" si="62"/>
        <v>0</v>
      </c>
      <c r="P662" s="155"/>
      <c r="Q662" s="155">
        <f t="shared" ca="1" si="61"/>
        <v>0</v>
      </c>
      <c r="R662" s="155">
        <f t="shared" ca="1" si="61"/>
        <v>0</v>
      </c>
      <c r="S662" s="155">
        <f t="shared" ca="1" si="59"/>
        <v>0</v>
      </c>
      <c r="T662" s="155">
        <f t="shared" ca="1" si="59"/>
        <v>0</v>
      </c>
      <c r="U662" s="155">
        <f t="shared" ca="1" si="60"/>
        <v>0</v>
      </c>
      <c r="V662" s="155">
        <f t="shared" ca="1" si="60"/>
        <v>0</v>
      </c>
      <c r="W662" s="155">
        <f t="shared" ca="1" si="60"/>
        <v>0</v>
      </c>
      <c r="X662" s="155">
        <f t="shared" ca="1" si="60"/>
        <v>0</v>
      </c>
      <c r="Y662" s="155">
        <f t="shared" ca="1" si="60"/>
        <v>0</v>
      </c>
      <c r="Z662" s="155">
        <f t="shared" ca="1" si="60"/>
        <v>0</v>
      </c>
      <c r="AA662" s="155">
        <f t="shared" ca="1" si="60"/>
        <v>0</v>
      </c>
      <c r="AB662" s="155">
        <f t="shared" ca="1" si="60"/>
        <v>0</v>
      </c>
      <c r="AC662" s="155"/>
      <c r="AD662" s="155"/>
      <c r="AE662" s="155">
        <v>565</v>
      </c>
    </row>
    <row r="663" spans="1:31" x14ac:dyDescent="0.2">
      <c r="A663" s="155">
        <f t="shared" ca="1" si="62"/>
        <v>0</v>
      </c>
      <c r="B663" s="155">
        <f t="shared" ca="1" si="62"/>
        <v>0</v>
      </c>
      <c r="C663" s="155">
        <f t="shared" ca="1" si="62"/>
        <v>0</v>
      </c>
      <c r="D663" s="155"/>
      <c r="E663" s="155">
        <f t="shared" ca="1" si="62"/>
        <v>0</v>
      </c>
      <c r="F663" s="155">
        <f t="shared" ca="1" si="62"/>
        <v>0</v>
      </c>
      <c r="G663" s="155"/>
      <c r="H663" s="155"/>
      <c r="I663" s="155"/>
      <c r="J663" s="155"/>
      <c r="K663" s="155" t="s">
        <v>204</v>
      </c>
      <c r="L663" s="156" t="str">
        <f t="shared" ca="1" si="57"/>
        <v>N-O-0+0</v>
      </c>
      <c r="M663" s="155"/>
      <c r="N663" s="155">
        <f t="shared" ca="1" si="62"/>
        <v>0</v>
      </c>
      <c r="O663" s="155">
        <f t="shared" ca="1" si="62"/>
        <v>0</v>
      </c>
      <c r="P663" s="155"/>
      <c r="Q663" s="155">
        <f t="shared" ca="1" si="61"/>
        <v>0</v>
      </c>
      <c r="R663" s="155">
        <f t="shared" ca="1" si="61"/>
        <v>0</v>
      </c>
      <c r="S663" s="155">
        <f t="shared" ca="1" si="59"/>
        <v>0</v>
      </c>
      <c r="T663" s="155">
        <f t="shared" ca="1" si="59"/>
        <v>0</v>
      </c>
      <c r="U663" s="155">
        <f t="shared" ca="1" si="60"/>
        <v>0</v>
      </c>
      <c r="V663" s="155">
        <f t="shared" ca="1" si="60"/>
        <v>0</v>
      </c>
      <c r="W663" s="155">
        <f t="shared" ca="1" si="60"/>
        <v>0</v>
      </c>
      <c r="X663" s="155">
        <f t="shared" ca="1" si="60"/>
        <v>0</v>
      </c>
      <c r="Y663" s="155">
        <f t="shared" ca="1" si="60"/>
        <v>0</v>
      </c>
      <c r="Z663" s="155">
        <f t="shared" ca="1" si="60"/>
        <v>0</v>
      </c>
      <c r="AA663" s="155">
        <f t="shared" ca="1" si="60"/>
        <v>0</v>
      </c>
      <c r="AB663" s="155">
        <f t="shared" ca="1" si="60"/>
        <v>0</v>
      </c>
      <c r="AC663" s="155"/>
      <c r="AD663" s="155"/>
      <c r="AE663" s="155">
        <v>566</v>
      </c>
    </row>
    <row r="664" spans="1:31" x14ac:dyDescent="0.2">
      <c r="A664" s="155">
        <f t="shared" ca="1" si="62"/>
        <v>0</v>
      </c>
      <c r="B664" s="155">
        <f t="shared" ca="1" si="62"/>
        <v>0</v>
      </c>
      <c r="C664" s="155">
        <f t="shared" ca="1" si="62"/>
        <v>0</v>
      </c>
      <c r="D664" s="155"/>
      <c r="E664" s="155">
        <f t="shared" ca="1" si="62"/>
        <v>0</v>
      </c>
      <c r="F664" s="155">
        <f t="shared" ca="1" si="62"/>
        <v>0</v>
      </c>
      <c r="G664" s="155"/>
      <c r="H664" s="155"/>
      <c r="I664" s="155"/>
      <c r="J664" s="155"/>
      <c r="K664" s="155" t="s">
        <v>204</v>
      </c>
      <c r="L664" s="156" t="str">
        <f t="shared" ca="1" si="57"/>
        <v>N-O-0+0</v>
      </c>
      <c r="M664" s="155"/>
      <c r="N664" s="155">
        <f t="shared" ca="1" si="62"/>
        <v>0</v>
      </c>
      <c r="O664" s="155">
        <f t="shared" ca="1" si="62"/>
        <v>0</v>
      </c>
      <c r="P664" s="155"/>
      <c r="Q664" s="155">
        <f t="shared" ca="1" si="61"/>
        <v>0</v>
      </c>
      <c r="R664" s="155">
        <f t="shared" ca="1" si="61"/>
        <v>0</v>
      </c>
      <c r="S664" s="155">
        <f t="shared" ca="1" si="59"/>
        <v>0</v>
      </c>
      <c r="T664" s="155">
        <f t="shared" ca="1" si="59"/>
        <v>0</v>
      </c>
      <c r="U664" s="155">
        <f t="shared" ca="1" si="60"/>
        <v>0</v>
      </c>
      <c r="V664" s="155">
        <f t="shared" ca="1" si="60"/>
        <v>0</v>
      </c>
      <c r="W664" s="155">
        <f t="shared" ca="1" si="60"/>
        <v>0</v>
      </c>
      <c r="X664" s="155">
        <f t="shared" ca="1" si="60"/>
        <v>0</v>
      </c>
      <c r="Y664" s="155">
        <f t="shared" ca="1" si="60"/>
        <v>0</v>
      </c>
      <c r="Z664" s="155">
        <f t="shared" ca="1" si="60"/>
        <v>0</v>
      </c>
      <c r="AA664" s="155">
        <f t="shared" ca="1" si="60"/>
        <v>0</v>
      </c>
      <c r="AB664" s="155">
        <f t="shared" ca="1" si="60"/>
        <v>0</v>
      </c>
      <c r="AC664" s="155"/>
      <c r="AD664" s="155"/>
      <c r="AE664" s="155">
        <v>567</v>
      </c>
    </row>
    <row r="665" spans="1:31" x14ac:dyDescent="0.2">
      <c r="A665" s="155">
        <f t="shared" ca="1" si="62"/>
        <v>0</v>
      </c>
      <c r="B665" s="155">
        <f t="shared" ca="1" si="62"/>
        <v>0</v>
      </c>
      <c r="C665" s="155">
        <f t="shared" ca="1" si="62"/>
        <v>0</v>
      </c>
      <c r="D665" s="155"/>
      <c r="E665" s="155">
        <f t="shared" ca="1" si="62"/>
        <v>0</v>
      </c>
      <c r="F665" s="155">
        <f t="shared" ca="1" si="62"/>
        <v>0</v>
      </c>
      <c r="G665" s="155"/>
      <c r="H665" s="155"/>
      <c r="I665" s="155"/>
      <c r="J665" s="155"/>
      <c r="K665" s="155" t="s">
        <v>204</v>
      </c>
      <c r="L665" s="156" t="str">
        <f t="shared" ca="1" si="57"/>
        <v>N-O-0+0</v>
      </c>
      <c r="M665" s="155"/>
      <c r="N665" s="155">
        <f t="shared" ca="1" si="62"/>
        <v>0</v>
      </c>
      <c r="O665" s="155">
        <f t="shared" ca="1" si="62"/>
        <v>0</v>
      </c>
      <c r="P665" s="155"/>
      <c r="Q665" s="155">
        <f t="shared" ca="1" si="61"/>
        <v>0</v>
      </c>
      <c r="R665" s="155">
        <f t="shared" ca="1" si="61"/>
        <v>0</v>
      </c>
      <c r="S665" s="155">
        <f t="shared" ca="1" si="59"/>
        <v>0</v>
      </c>
      <c r="T665" s="155">
        <f t="shared" ca="1" si="59"/>
        <v>0</v>
      </c>
      <c r="U665" s="155">
        <f t="shared" ca="1" si="60"/>
        <v>0</v>
      </c>
      <c r="V665" s="155">
        <f t="shared" ca="1" si="60"/>
        <v>0</v>
      </c>
      <c r="W665" s="155">
        <f t="shared" ca="1" si="60"/>
        <v>0</v>
      </c>
      <c r="X665" s="155">
        <f t="shared" ca="1" si="60"/>
        <v>0</v>
      </c>
      <c r="Y665" s="155">
        <f t="shared" ca="1" si="60"/>
        <v>0</v>
      </c>
      <c r="Z665" s="155">
        <f t="shared" ca="1" si="60"/>
        <v>0</v>
      </c>
      <c r="AA665" s="155">
        <f t="shared" ca="1" si="60"/>
        <v>0</v>
      </c>
      <c r="AB665" s="155">
        <f t="shared" ca="1" si="60"/>
        <v>0</v>
      </c>
      <c r="AC665" s="155"/>
      <c r="AD665" s="155"/>
      <c r="AE665" s="155">
        <v>568</v>
      </c>
    </row>
    <row r="666" spans="1:31" x14ac:dyDescent="0.2">
      <c r="A666" s="155">
        <f t="shared" ca="1" si="62"/>
        <v>0</v>
      </c>
      <c r="B666" s="155">
        <f t="shared" ca="1" si="62"/>
        <v>0</v>
      </c>
      <c r="C666" s="155">
        <f t="shared" ca="1" si="62"/>
        <v>0</v>
      </c>
      <c r="D666" s="155"/>
      <c r="E666" s="155">
        <f t="shared" ca="1" si="62"/>
        <v>0</v>
      </c>
      <c r="F666" s="155">
        <f t="shared" ca="1" si="62"/>
        <v>0</v>
      </c>
      <c r="G666" s="155"/>
      <c r="H666" s="155"/>
      <c r="I666" s="155"/>
      <c r="J666" s="155"/>
      <c r="K666" s="155" t="s">
        <v>204</v>
      </c>
      <c r="L666" s="156" t="str">
        <f t="shared" ca="1" si="57"/>
        <v>N-O-0+0</v>
      </c>
      <c r="M666" s="155"/>
      <c r="N666" s="155">
        <f t="shared" ca="1" si="62"/>
        <v>0</v>
      </c>
      <c r="O666" s="155">
        <f t="shared" ca="1" si="62"/>
        <v>0</v>
      </c>
      <c r="P666" s="155"/>
      <c r="Q666" s="155">
        <f t="shared" ca="1" si="61"/>
        <v>0</v>
      </c>
      <c r="R666" s="155">
        <f t="shared" ca="1" si="61"/>
        <v>0</v>
      </c>
      <c r="S666" s="155">
        <f t="shared" ca="1" si="59"/>
        <v>0</v>
      </c>
      <c r="T666" s="155">
        <f t="shared" ca="1" si="59"/>
        <v>0</v>
      </c>
      <c r="U666" s="155">
        <f t="shared" ca="1" si="60"/>
        <v>0</v>
      </c>
      <c r="V666" s="155">
        <f t="shared" ca="1" si="60"/>
        <v>0</v>
      </c>
      <c r="W666" s="155">
        <f t="shared" ca="1" si="60"/>
        <v>0</v>
      </c>
      <c r="X666" s="155">
        <f t="shared" ca="1" si="60"/>
        <v>0</v>
      </c>
      <c r="Y666" s="155">
        <f t="shared" ca="1" si="60"/>
        <v>0</v>
      </c>
      <c r="Z666" s="155">
        <f t="shared" ca="1" si="60"/>
        <v>0</v>
      </c>
      <c r="AA666" s="155">
        <f t="shared" ca="1" si="60"/>
        <v>0</v>
      </c>
      <c r="AB666" s="155">
        <f t="shared" ca="1" si="60"/>
        <v>0</v>
      </c>
      <c r="AC666" s="155"/>
      <c r="AD666" s="155"/>
      <c r="AE666" s="155">
        <v>569</v>
      </c>
    </row>
    <row r="667" spans="1:31" x14ac:dyDescent="0.2">
      <c r="A667" s="155">
        <f t="shared" ca="1" si="62"/>
        <v>0</v>
      </c>
      <c r="B667" s="155">
        <f t="shared" ca="1" si="62"/>
        <v>0</v>
      </c>
      <c r="C667" s="155">
        <f t="shared" ca="1" si="62"/>
        <v>0</v>
      </c>
      <c r="D667" s="155"/>
      <c r="E667" s="155">
        <f t="shared" ca="1" si="62"/>
        <v>0</v>
      </c>
      <c r="F667" s="155">
        <f t="shared" ca="1" si="62"/>
        <v>0</v>
      </c>
      <c r="G667" s="155"/>
      <c r="H667" s="155"/>
      <c r="I667" s="155"/>
      <c r="J667" s="155"/>
      <c r="K667" s="155" t="s">
        <v>204</v>
      </c>
      <c r="L667" s="156" t="str">
        <f t="shared" ca="1" si="57"/>
        <v>N-O-0+0</v>
      </c>
      <c r="M667" s="155"/>
      <c r="N667" s="155">
        <f t="shared" ca="1" si="62"/>
        <v>0</v>
      </c>
      <c r="O667" s="155">
        <f t="shared" ca="1" si="62"/>
        <v>0</v>
      </c>
      <c r="P667" s="155"/>
      <c r="Q667" s="155">
        <f t="shared" ca="1" si="61"/>
        <v>0</v>
      </c>
      <c r="R667" s="155">
        <f t="shared" ca="1" si="61"/>
        <v>0</v>
      </c>
      <c r="S667" s="155">
        <f t="shared" ca="1" si="59"/>
        <v>0</v>
      </c>
      <c r="T667" s="155">
        <f t="shared" ca="1" si="59"/>
        <v>0</v>
      </c>
      <c r="U667" s="155">
        <f t="shared" ca="1" si="60"/>
        <v>0</v>
      </c>
      <c r="V667" s="155">
        <f t="shared" ca="1" si="60"/>
        <v>0</v>
      </c>
      <c r="W667" s="155">
        <f t="shared" ca="1" si="60"/>
        <v>0</v>
      </c>
      <c r="X667" s="155">
        <f t="shared" ca="1" si="60"/>
        <v>0</v>
      </c>
      <c r="Y667" s="155">
        <f t="shared" ca="1" si="60"/>
        <v>0</v>
      </c>
      <c r="Z667" s="155">
        <f t="shared" ca="1" si="60"/>
        <v>0</v>
      </c>
      <c r="AA667" s="155">
        <f t="shared" ca="1" si="60"/>
        <v>0</v>
      </c>
      <c r="AB667" s="155">
        <f t="shared" ref="B667:AB682" ca="1" si="63">INDIRECT(ADDRESS(AB$1001,$AE667,1,1,$AP$1))</f>
        <v>0</v>
      </c>
      <c r="AC667" s="155"/>
      <c r="AD667" s="155"/>
      <c r="AE667" s="155">
        <v>570</v>
      </c>
    </row>
    <row r="668" spans="1:31" x14ac:dyDescent="0.2">
      <c r="A668" s="155">
        <f t="shared" ca="1" si="62"/>
        <v>0</v>
      </c>
      <c r="B668" s="155">
        <f t="shared" ca="1" si="63"/>
        <v>0</v>
      </c>
      <c r="C668" s="155">
        <f t="shared" ca="1" si="63"/>
        <v>0</v>
      </c>
      <c r="D668" s="155"/>
      <c r="E668" s="155">
        <f t="shared" ca="1" si="63"/>
        <v>0</v>
      </c>
      <c r="F668" s="155">
        <f t="shared" ca="1" si="63"/>
        <v>0</v>
      </c>
      <c r="G668" s="155"/>
      <c r="H668" s="155"/>
      <c r="I668" s="155"/>
      <c r="J668" s="155"/>
      <c r="K668" s="155" t="s">
        <v>204</v>
      </c>
      <c r="L668" s="156" t="str">
        <f t="shared" ca="1" si="57"/>
        <v>N-O-0+0</v>
      </c>
      <c r="M668" s="155"/>
      <c r="N668" s="155">
        <f t="shared" ca="1" si="63"/>
        <v>0</v>
      </c>
      <c r="O668" s="155">
        <f t="shared" ca="1" si="63"/>
        <v>0</v>
      </c>
      <c r="P668" s="155"/>
      <c r="Q668" s="155">
        <f t="shared" ca="1" si="63"/>
        <v>0</v>
      </c>
      <c r="R668" s="155">
        <f t="shared" ca="1" si="63"/>
        <v>0</v>
      </c>
      <c r="S668" s="155">
        <f t="shared" ca="1" si="63"/>
        <v>0</v>
      </c>
      <c r="T668" s="155">
        <f t="shared" ca="1" si="63"/>
        <v>0</v>
      </c>
      <c r="U668" s="155">
        <f t="shared" ca="1" si="63"/>
        <v>0</v>
      </c>
      <c r="V668" s="155">
        <f t="shared" ca="1" si="63"/>
        <v>0</v>
      </c>
      <c r="W668" s="155">
        <f t="shared" ca="1" si="63"/>
        <v>0</v>
      </c>
      <c r="X668" s="155">
        <f t="shared" ca="1" si="63"/>
        <v>0</v>
      </c>
      <c r="Y668" s="155">
        <f t="shared" ca="1" si="63"/>
        <v>0</v>
      </c>
      <c r="Z668" s="155">
        <f t="shared" ca="1" si="63"/>
        <v>0</v>
      </c>
      <c r="AA668" s="155">
        <f t="shared" ca="1" si="63"/>
        <v>0</v>
      </c>
      <c r="AB668" s="155">
        <f t="shared" ca="1" si="63"/>
        <v>0</v>
      </c>
      <c r="AC668" s="155"/>
      <c r="AD668" s="155"/>
      <c r="AE668" s="155">
        <v>571</v>
      </c>
    </row>
    <row r="669" spans="1:31" x14ac:dyDescent="0.2">
      <c r="A669" s="155">
        <f t="shared" ca="1" si="62"/>
        <v>0</v>
      </c>
      <c r="B669" s="155">
        <f t="shared" ca="1" si="63"/>
        <v>0</v>
      </c>
      <c r="C669" s="155">
        <f t="shared" ca="1" si="63"/>
        <v>0</v>
      </c>
      <c r="D669" s="155"/>
      <c r="E669" s="155">
        <f t="shared" ca="1" si="63"/>
        <v>0</v>
      </c>
      <c r="F669" s="155">
        <f t="shared" ca="1" si="63"/>
        <v>0</v>
      </c>
      <c r="G669" s="155"/>
      <c r="H669" s="155"/>
      <c r="I669" s="155"/>
      <c r="J669" s="155"/>
      <c r="K669" s="155" t="s">
        <v>204</v>
      </c>
      <c r="L669" s="156" t="str">
        <f t="shared" ca="1" si="57"/>
        <v>N-O-0+0</v>
      </c>
      <c r="M669" s="155"/>
      <c r="N669" s="155">
        <f t="shared" ca="1" si="63"/>
        <v>0</v>
      </c>
      <c r="O669" s="155">
        <f t="shared" ca="1" si="63"/>
        <v>0</v>
      </c>
      <c r="P669" s="155"/>
      <c r="Q669" s="155">
        <f t="shared" ca="1" si="63"/>
        <v>0</v>
      </c>
      <c r="R669" s="155">
        <f t="shared" ca="1" si="63"/>
        <v>0</v>
      </c>
      <c r="S669" s="155">
        <f t="shared" ca="1" si="63"/>
        <v>0</v>
      </c>
      <c r="T669" s="155">
        <f t="shared" ca="1" si="63"/>
        <v>0</v>
      </c>
      <c r="U669" s="155">
        <f t="shared" ca="1" si="63"/>
        <v>0</v>
      </c>
      <c r="V669" s="155">
        <f t="shared" ca="1" si="63"/>
        <v>0</v>
      </c>
      <c r="W669" s="155">
        <f t="shared" ca="1" si="63"/>
        <v>0</v>
      </c>
      <c r="X669" s="155">
        <f t="shared" ca="1" si="63"/>
        <v>0</v>
      </c>
      <c r="Y669" s="155">
        <f t="shared" ca="1" si="63"/>
        <v>0</v>
      </c>
      <c r="Z669" s="155">
        <f t="shared" ca="1" si="63"/>
        <v>0</v>
      </c>
      <c r="AA669" s="155">
        <f t="shared" ca="1" si="63"/>
        <v>0</v>
      </c>
      <c r="AB669" s="155">
        <f t="shared" ca="1" si="63"/>
        <v>0</v>
      </c>
      <c r="AC669" s="155"/>
      <c r="AD669" s="155"/>
      <c r="AE669" s="155">
        <v>572</v>
      </c>
    </row>
    <row r="670" spans="1:31" x14ac:dyDescent="0.2">
      <c r="A670" s="155">
        <f t="shared" ca="1" si="62"/>
        <v>0</v>
      </c>
      <c r="B670" s="155">
        <f t="shared" ca="1" si="63"/>
        <v>0</v>
      </c>
      <c r="C670" s="155">
        <f t="shared" ca="1" si="63"/>
        <v>0</v>
      </c>
      <c r="D670" s="155"/>
      <c r="E670" s="155">
        <f t="shared" ca="1" si="63"/>
        <v>0</v>
      </c>
      <c r="F670" s="155">
        <f t="shared" ca="1" si="63"/>
        <v>0</v>
      </c>
      <c r="G670" s="155"/>
      <c r="H670" s="155"/>
      <c r="I670" s="155"/>
      <c r="J670" s="155"/>
      <c r="K670" s="155" t="s">
        <v>204</v>
      </c>
      <c r="L670" s="156" t="str">
        <f t="shared" ca="1" si="57"/>
        <v>N-O-0+0</v>
      </c>
      <c r="M670" s="155"/>
      <c r="N670" s="155">
        <f t="shared" ca="1" si="63"/>
        <v>0</v>
      </c>
      <c r="O670" s="155">
        <f t="shared" ca="1" si="63"/>
        <v>0</v>
      </c>
      <c r="P670" s="155"/>
      <c r="Q670" s="155">
        <f t="shared" ca="1" si="63"/>
        <v>0</v>
      </c>
      <c r="R670" s="155">
        <f t="shared" ca="1" si="63"/>
        <v>0</v>
      </c>
      <c r="S670" s="155">
        <f t="shared" ca="1" si="63"/>
        <v>0</v>
      </c>
      <c r="T670" s="155">
        <f t="shared" ca="1" si="63"/>
        <v>0</v>
      </c>
      <c r="U670" s="155">
        <f t="shared" ca="1" si="63"/>
        <v>0</v>
      </c>
      <c r="V670" s="155">
        <f t="shared" ca="1" si="63"/>
        <v>0</v>
      </c>
      <c r="W670" s="155">
        <f t="shared" ca="1" si="63"/>
        <v>0</v>
      </c>
      <c r="X670" s="155">
        <f t="shared" ca="1" si="63"/>
        <v>0</v>
      </c>
      <c r="Y670" s="155">
        <f t="shared" ca="1" si="63"/>
        <v>0</v>
      </c>
      <c r="Z670" s="155">
        <f t="shared" ca="1" si="63"/>
        <v>0</v>
      </c>
      <c r="AA670" s="155">
        <f t="shared" ca="1" si="63"/>
        <v>0</v>
      </c>
      <c r="AB670" s="155">
        <f t="shared" ca="1" si="63"/>
        <v>0</v>
      </c>
      <c r="AC670" s="155"/>
      <c r="AD670" s="155"/>
      <c r="AE670" s="155">
        <v>573</v>
      </c>
    </row>
    <row r="671" spans="1:31" x14ac:dyDescent="0.2">
      <c r="A671" s="155">
        <f t="shared" ca="1" si="62"/>
        <v>0</v>
      </c>
      <c r="B671" s="155">
        <f t="shared" ca="1" si="63"/>
        <v>0</v>
      </c>
      <c r="C671" s="155">
        <f t="shared" ca="1" si="63"/>
        <v>0</v>
      </c>
      <c r="D671" s="155"/>
      <c r="E671" s="155">
        <f t="shared" ca="1" si="63"/>
        <v>0</v>
      </c>
      <c r="F671" s="155">
        <f t="shared" ca="1" si="63"/>
        <v>0</v>
      </c>
      <c r="G671" s="155"/>
      <c r="H671" s="155"/>
      <c r="I671" s="155"/>
      <c r="J671" s="155"/>
      <c r="K671" s="155" t="s">
        <v>204</v>
      </c>
      <c r="L671" s="156" t="str">
        <f t="shared" ca="1" si="57"/>
        <v>N-O-0+0</v>
      </c>
      <c r="M671" s="155"/>
      <c r="N671" s="155">
        <f t="shared" ca="1" si="63"/>
        <v>0</v>
      </c>
      <c r="O671" s="155">
        <f t="shared" ca="1" si="63"/>
        <v>0</v>
      </c>
      <c r="P671" s="155"/>
      <c r="Q671" s="155">
        <f t="shared" ca="1" si="63"/>
        <v>0</v>
      </c>
      <c r="R671" s="155">
        <f t="shared" ca="1" si="63"/>
        <v>0</v>
      </c>
      <c r="S671" s="155">
        <f t="shared" ca="1" si="63"/>
        <v>0</v>
      </c>
      <c r="T671" s="155">
        <f t="shared" ca="1" si="63"/>
        <v>0</v>
      </c>
      <c r="U671" s="155">
        <f t="shared" ca="1" si="63"/>
        <v>0</v>
      </c>
      <c r="V671" s="155">
        <f t="shared" ca="1" si="63"/>
        <v>0</v>
      </c>
      <c r="W671" s="155">
        <f t="shared" ca="1" si="63"/>
        <v>0</v>
      </c>
      <c r="X671" s="155">
        <f t="shared" ca="1" si="63"/>
        <v>0</v>
      </c>
      <c r="Y671" s="155">
        <f t="shared" ca="1" si="63"/>
        <v>0</v>
      </c>
      <c r="Z671" s="155">
        <f t="shared" ca="1" si="63"/>
        <v>0</v>
      </c>
      <c r="AA671" s="155">
        <f t="shared" ca="1" si="63"/>
        <v>0</v>
      </c>
      <c r="AB671" s="155">
        <f t="shared" ca="1" si="63"/>
        <v>0</v>
      </c>
      <c r="AC671" s="155"/>
      <c r="AD671" s="155"/>
      <c r="AE671" s="155">
        <v>574</v>
      </c>
    </row>
    <row r="672" spans="1:31" x14ac:dyDescent="0.2">
      <c r="A672" s="155">
        <f t="shared" ca="1" si="62"/>
        <v>0</v>
      </c>
      <c r="B672" s="155">
        <f t="shared" ca="1" si="63"/>
        <v>0</v>
      </c>
      <c r="C672" s="155">
        <f t="shared" ca="1" si="63"/>
        <v>0</v>
      </c>
      <c r="D672" s="155"/>
      <c r="E672" s="155">
        <f t="shared" ca="1" si="63"/>
        <v>0</v>
      </c>
      <c r="F672" s="155">
        <f t="shared" ca="1" si="63"/>
        <v>0</v>
      </c>
      <c r="G672" s="155"/>
      <c r="H672" s="155"/>
      <c r="I672" s="155"/>
      <c r="J672" s="155"/>
      <c r="K672" s="155" t="s">
        <v>204</v>
      </c>
      <c r="L672" s="156" t="str">
        <f t="shared" ca="1" si="57"/>
        <v>N-O-0+0</v>
      </c>
      <c r="M672" s="155"/>
      <c r="N672" s="155">
        <f t="shared" ca="1" si="63"/>
        <v>0</v>
      </c>
      <c r="O672" s="155">
        <f t="shared" ca="1" si="63"/>
        <v>0</v>
      </c>
      <c r="P672" s="155"/>
      <c r="Q672" s="155">
        <f t="shared" ca="1" si="63"/>
        <v>0</v>
      </c>
      <c r="R672" s="155">
        <f t="shared" ca="1" si="63"/>
        <v>0</v>
      </c>
      <c r="S672" s="155">
        <f t="shared" ca="1" si="63"/>
        <v>0</v>
      </c>
      <c r="T672" s="155">
        <f t="shared" ca="1" si="63"/>
        <v>0</v>
      </c>
      <c r="U672" s="155">
        <f t="shared" ca="1" si="63"/>
        <v>0</v>
      </c>
      <c r="V672" s="155">
        <f t="shared" ca="1" si="63"/>
        <v>0</v>
      </c>
      <c r="W672" s="155">
        <f t="shared" ca="1" si="63"/>
        <v>0</v>
      </c>
      <c r="X672" s="155">
        <f t="shared" ca="1" si="63"/>
        <v>0</v>
      </c>
      <c r="Y672" s="155">
        <f t="shared" ca="1" si="63"/>
        <v>0</v>
      </c>
      <c r="Z672" s="155">
        <f t="shared" ca="1" si="63"/>
        <v>0</v>
      </c>
      <c r="AA672" s="155">
        <f t="shared" ca="1" si="63"/>
        <v>0</v>
      </c>
      <c r="AB672" s="155">
        <f t="shared" ca="1" si="63"/>
        <v>0</v>
      </c>
      <c r="AC672" s="155"/>
      <c r="AD672" s="155"/>
      <c r="AE672" s="155">
        <v>575</v>
      </c>
    </row>
    <row r="673" spans="1:31" x14ac:dyDescent="0.2">
      <c r="A673" s="155">
        <f t="shared" ca="1" si="62"/>
        <v>0</v>
      </c>
      <c r="B673" s="155">
        <f t="shared" ca="1" si="63"/>
        <v>0</v>
      </c>
      <c r="C673" s="155">
        <f t="shared" ca="1" si="63"/>
        <v>0</v>
      </c>
      <c r="D673" s="155"/>
      <c r="E673" s="155">
        <f t="shared" ca="1" si="63"/>
        <v>0</v>
      </c>
      <c r="F673" s="155">
        <f t="shared" ca="1" si="63"/>
        <v>0</v>
      </c>
      <c r="G673" s="155"/>
      <c r="H673" s="155"/>
      <c r="I673" s="155"/>
      <c r="J673" s="155"/>
      <c r="K673" s="155" t="s">
        <v>204</v>
      </c>
      <c r="L673" s="156" t="str">
        <f t="shared" ca="1" si="57"/>
        <v>N-O-0+0</v>
      </c>
      <c r="M673" s="155"/>
      <c r="N673" s="155">
        <f t="shared" ca="1" si="63"/>
        <v>0</v>
      </c>
      <c r="O673" s="155">
        <f t="shared" ca="1" si="63"/>
        <v>0</v>
      </c>
      <c r="P673" s="155"/>
      <c r="Q673" s="155">
        <f t="shared" ca="1" si="63"/>
        <v>0</v>
      </c>
      <c r="R673" s="155">
        <f t="shared" ca="1" si="63"/>
        <v>0</v>
      </c>
      <c r="S673" s="155">
        <f t="shared" ca="1" si="63"/>
        <v>0</v>
      </c>
      <c r="T673" s="155">
        <f t="shared" ca="1" si="63"/>
        <v>0</v>
      </c>
      <c r="U673" s="155">
        <f t="shared" ca="1" si="63"/>
        <v>0</v>
      </c>
      <c r="V673" s="155">
        <f t="shared" ca="1" si="63"/>
        <v>0</v>
      </c>
      <c r="W673" s="155">
        <f t="shared" ca="1" si="63"/>
        <v>0</v>
      </c>
      <c r="X673" s="155">
        <f t="shared" ca="1" si="63"/>
        <v>0</v>
      </c>
      <c r="Y673" s="155">
        <f t="shared" ca="1" si="63"/>
        <v>0</v>
      </c>
      <c r="Z673" s="155">
        <f t="shared" ca="1" si="63"/>
        <v>0</v>
      </c>
      <c r="AA673" s="155">
        <f t="shared" ca="1" si="63"/>
        <v>0</v>
      </c>
      <c r="AB673" s="155">
        <f t="shared" ca="1" si="63"/>
        <v>0</v>
      </c>
      <c r="AC673" s="155"/>
      <c r="AD673" s="155"/>
      <c r="AE673" s="155">
        <v>576</v>
      </c>
    </row>
    <row r="674" spans="1:31" x14ac:dyDescent="0.2">
      <c r="A674" s="155">
        <f t="shared" ca="1" si="62"/>
        <v>0</v>
      </c>
      <c r="B674" s="155">
        <f t="shared" ca="1" si="63"/>
        <v>0</v>
      </c>
      <c r="C674" s="155">
        <f t="shared" ca="1" si="63"/>
        <v>0</v>
      </c>
      <c r="D674" s="155"/>
      <c r="E674" s="155">
        <f t="shared" ca="1" si="63"/>
        <v>0</v>
      </c>
      <c r="F674" s="155">
        <f t="shared" ca="1" si="63"/>
        <v>0</v>
      </c>
      <c r="G674" s="155"/>
      <c r="H674" s="155"/>
      <c r="I674" s="155"/>
      <c r="J674" s="155"/>
      <c r="K674" s="155" t="s">
        <v>204</v>
      </c>
      <c r="L674" s="156" t="str">
        <f t="shared" ca="1" si="57"/>
        <v>N-O-0+0</v>
      </c>
      <c r="M674" s="155"/>
      <c r="N674" s="155">
        <f t="shared" ca="1" si="63"/>
        <v>0</v>
      </c>
      <c r="O674" s="155">
        <f t="shared" ca="1" si="63"/>
        <v>0</v>
      </c>
      <c r="P674" s="155"/>
      <c r="Q674" s="155">
        <f t="shared" ca="1" si="63"/>
        <v>0</v>
      </c>
      <c r="R674" s="155">
        <f t="shared" ca="1" si="63"/>
        <v>0</v>
      </c>
      <c r="S674" s="155">
        <f t="shared" ca="1" si="63"/>
        <v>0</v>
      </c>
      <c r="T674" s="155">
        <f t="shared" ca="1" si="63"/>
        <v>0</v>
      </c>
      <c r="U674" s="155">
        <f t="shared" ca="1" si="63"/>
        <v>0</v>
      </c>
      <c r="V674" s="155">
        <f t="shared" ca="1" si="63"/>
        <v>0</v>
      </c>
      <c r="W674" s="155">
        <f t="shared" ca="1" si="63"/>
        <v>0</v>
      </c>
      <c r="X674" s="155">
        <f t="shared" ca="1" si="63"/>
        <v>0</v>
      </c>
      <c r="Y674" s="155">
        <f t="shared" ca="1" si="63"/>
        <v>0</v>
      </c>
      <c r="Z674" s="155">
        <f t="shared" ca="1" si="63"/>
        <v>0</v>
      </c>
      <c r="AA674" s="155">
        <f t="shared" ca="1" si="63"/>
        <v>0</v>
      </c>
      <c r="AB674" s="155">
        <f t="shared" ca="1" si="63"/>
        <v>0</v>
      </c>
      <c r="AC674" s="155"/>
      <c r="AD674" s="155"/>
      <c r="AE674" s="155">
        <v>577</v>
      </c>
    </row>
    <row r="675" spans="1:31" x14ac:dyDescent="0.2">
      <c r="A675" s="155">
        <f t="shared" ca="1" si="62"/>
        <v>0</v>
      </c>
      <c r="B675" s="155">
        <f t="shared" ca="1" si="63"/>
        <v>0</v>
      </c>
      <c r="C675" s="155">
        <f t="shared" ca="1" si="63"/>
        <v>0</v>
      </c>
      <c r="D675" s="155"/>
      <c r="E675" s="155">
        <f t="shared" ca="1" si="63"/>
        <v>0</v>
      </c>
      <c r="F675" s="155">
        <f t="shared" ca="1" si="63"/>
        <v>0</v>
      </c>
      <c r="G675" s="155"/>
      <c r="H675" s="155"/>
      <c r="I675" s="155"/>
      <c r="J675" s="155"/>
      <c r="K675" s="155" t="s">
        <v>204</v>
      </c>
      <c r="L675" s="156" t="str">
        <f t="shared" ca="1" si="57"/>
        <v>N-O-0+0</v>
      </c>
      <c r="M675" s="155"/>
      <c r="N675" s="155">
        <f t="shared" ca="1" si="63"/>
        <v>0</v>
      </c>
      <c r="O675" s="155">
        <f t="shared" ca="1" si="63"/>
        <v>0</v>
      </c>
      <c r="P675" s="155"/>
      <c r="Q675" s="155">
        <f t="shared" ca="1" si="63"/>
        <v>0</v>
      </c>
      <c r="R675" s="155">
        <f t="shared" ca="1" si="63"/>
        <v>0</v>
      </c>
      <c r="S675" s="155">
        <f t="shared" ca="1" si="63"/>
        <v>0</v>
      </c>
      <c r="T675" s="155">
        <f t="shared" ca="1" si="63"/>
        <v>0</v>
      </c>
      <c r="U675" s="155">
        <f t="shared" ca="1" si="63"/>
        <v>0</v>
      </c>
      <c r="V675" s="155">
        <f t="shared" ca="1" si="63"/>
        <v>0</v>
      </c>
      <c r="W675" s="155">
        <f t="shared" ca="1" si="63"/>
        <v>0</v>
      </c>
      <c r="X675" s="155">
        <f t="shared" ca="1" si="63"/>
        <v>0</v>
      </c>
      <c r="Y675" s="155">
        <f t="shared" ca="1" si="63"/>
        <v>0</v>
      </c>
      <c r="Z675" s="155">
        <f t="shared" ca="1" si="63"/>
        <v>0</v>
      </c>
      <c r="AA675" s="155">
        <f t="shared" ca="1" si="63"/>
        <v>0</v>
      </c>
      <c r="AB675" s="155">
        <f t="shared" ca="1" si="63"/>
        <v>0</v>
      </c>
      <c r="AC675" s="155"/>
      <c r="AD675" s="155"/>
      <c r="AE675" s="155">
        <v>578</v>
      </c>
    </row>
    <row r="676" spans="1:31" x14ac:dyDescent="0.2">
      <c r="A676" s="155">
        <f t="shared" ca="1" si="62"/>
        <v>0</v>
      </c>
      <c r="B676" s="155">
        <f t="shared" ca="1" si="63"/>
        <v>0</v>
      </c>
      <c r="C676" s="155">
        <f t="shared" ca="1" si="63"/>
        <v>0</v>
      </c>
      <c r="D676" s="155"/>
      <c r="E676" s="155">
        <f t="shared" ca="1" si="63"/>
        <v>0</v>
      </c>
      <c r="F676" s="155">
        <f t="shared" ca="1" si="63"/>
        <v>0</v>
      </c>
      <c r="G676" s="155"/>
      <c r="H676" s="155"/>
      <c r="I676" s="155"/>
      <c r="J676" s="155"/>
      <c r="K676" s="155" t="s">
        <v>204</v>
      </c>
      <c r="L676" s="156" t="str">
        <f t="shared" ca="1" si="57"/>
        <v>N-O-0+0</v>
      </c>
      <c r="M676" s="155"/>
      <c r="N676" s="155">
        <f t="shared" ca="1" si="63"/>
        <v>0</v>
      </c>
      <c r="O676" s="155">
        <f t="shared" ca="1" si="63"/>
        <v>0</v>
      </c>
      <c r="P676" s="155"/>
      <c r="Q676" s="155">
        <f t="shared" ca="1" si="63"/>
        <v>0</v>
      </c>
      <c r="R676" s="155">
        <f t="shared" ca="1" si="63"/>
        <v>0</v>
      </c>
      <c r="S676" s="155">
        <f t="shared" ca="1" si="63"/>
        <v>0</v>
      </c>
      <c r="T676" s="155">
        <f t="shared" ca="1" si="63"/>
        <v>0</v>
      </c>
      <c r="U676" s="155">
        <f t="shared" ca="1" si="63"/>
        <v>0</v>
      </c>
      <c r="V676" s="155">
        <f t="shared" ca="1" si="63"/>
        <v>0</v>
      </c>
      <c r="W676" s="155">
        <f t="shared" ca="1" si="63"/>
        <v>0</v>
      </c>
      <c r="X676" s="155">
        <f t="shared" ca="1" si="63"/>
        <v>0</v>
      </c>
      <c r="Y676" s="155">
        <f t="shared" ca="1" si="63"/>
        <v>0</v>
      </c>
      <c r="Z676" s="155">
        <f t="shared" ca="1" si="63"/>
        <v>0</v>
      </c>
      <c r="AA676" s="155">
        <f t="shared" ca="1" si="63"/>
        <v>0</v>
      </c>
      <c r="AB676" s="155">
        <f t="shared" ca="1" si="63"/>
        <v>0</v>
      </c>
      <c r="AC676" s="155"/>
      <c r="AD676" s="155"/>
      <c r="AE676" s="155">
        <v>579</v>
      </c>
    </row>
    <row r="677" spans="1:31" x14ac:dyDescent="0.2">
      <c r="A677" s="155">
        <f t="shared" ca="1" si="62"/>
        <v>0</v>
      </c>
      <c r="B677" s="155">
        <f t="shared" ca="1" si="63"/>
        <v>0</v>
      </c>
      <c r="C677" s="155">
        <f t="shared" ca="1" si="63"/>
        <v>0</v>
      </c>
      <c r="D677" s="155"/>
      <c r="E677" s="155">
        <f t="shared" ca="1" si="63"/>
        <v>0</v>
      </c>
      <c r="F677" s="155">
        <f t="shared" ca="1" si="63"/>
        <v>0</v>
      </c>
      <c r="G677" s="155"/>
      <c r="H677" s="155"/>
      <c r="I677" s="155"/>
      <c r="J677" s="155"/>
      <c r="K677" s="155" t="s">
        <v>204</v>
      </c>
      <c r="L677" s="156" t="str">
        <f t="shared" ca="1" si="57"/>
        <v>N-O-0+0</v>
      </c>
      <c r="M677" s="155"/>
      <c r="N677" s="155">
        <f t="shared" ca="1" si="63"/>
        <v>0</v>
      </c>
      <c r="O677" s="155">
        <f t="shared" ca="1" si="63"/>
        <v>0</v>
      </c>
      <c r="P677" s="155"/>
      <c r="Q677" s="155">
        <f t="shared" ca="1" si="63"/>
        <v>0</v>
      </c>
      <c r="R677" s="155">
        <f t="shared" ca="1" si="63"/>
        <v>0</v>
      </c>
      <c r="S677" s="155">
        <f t="shared" ca="1" si="63"/>
        <v>0</v>
      </c>
      <c r="T677" s="155">
        <f t="shared" ca="1" si="63"/>
        <v>0</v>
      </c>
      <c r="U677" s="155">
        <f t="shared" ca="1" si="63"/>
        <v>0</v>
      </c>
      <c r="V677" s="155">
        <f t="shared" ca="1" si="63"/>
        <v>0</v>
      </c>
      <c r="W677" s="155">
        <f t="shared" ca="1" si="63"/>
        <v>0</v>
      </c>
      <c r="X677" s="155">
        <f t="shared" ca="1" si="63"/>
        <v>0</v>
      </c>
      <c r="Y677" s="155">
        <f t="shared" ca="1" si="63"/>
        <v>0</v>
      </c>
      <c r="Z677" s="155">
        <f t="shared" ca="1" si="63"/>
        <v>0</v>
      </c>
      <c r="AA677" s="155">
        <f t="shared" ca="1" si="63"/>
        <v>0</v>
      </c>
      <c r="AB677" s="155">
        <f t="shared" ca="1" si="63"/>
        <v>0</v>
      </c>
      <c r="AC677" s="155"/>
      <c r="AD677" s="155"/>
      <c r="AE677" s="155">
        <v>580</v>
      </c>
    </row>
    <row r="678" spans="1:31" x14ac:dyDescent="0.2">
      <c r="A678" s="155">
        <f t="shared" ca="1" si="62"/>
        <v>0</v>
      </c>
      <c r="B678" s="155">
        <f t="shared" ca="1" si="63"/>
        <v>0</v>
      </c>
      <c r="C678" s="155">
        <f t="shared" ca="1" si="63"/>
        <v>0</v>
      </c>
      <c r="D678" s="155"/>
      <c r="E678" s="155">
        <f t="shared" ca="1" si="63"/>
        <v>0</v>
      </c>
      <c r="F678" s="155">
        <f t="shared" ca="1" si="63"/>
        <v>0</v>
      </c>
      <c r="G678" s="155"/>
      <c r="H678" s="155"/>
      <c r="I678" s="155"/>
      <c r="J678" s="155"/>
      <c r="K678" s="155" t="s">
        <v>204</v>
      </c>
      <c r="L678" s="156" t="str">
        <f t="shared" ca="1" si="57"/>
        <v>N-O-0+0</v>
      </c>
      <c r="M678" s="155"/>
      <c r="N678" s="155">
        <f t="shared" ca="1" si="63"/>
        <v>0</v>
      </c>
      <c r="O678" s="155">
        <f t="shared" ca="1" si="63"/>
        <v>0</v>
      </c>
      <c r="P678" s="155"/>
      <c r="Q678" s="155">
        <f t="shared" ca="1" si="63"/>
        <v>0</v>
      </c>
      <c r="R678" s="155">
        <f t="shared" ca="1" si="63"/>
        <v>0</v>
      </c>
      <c r="S678" s="155">
        <f t="shared" ca="1" si="63"/>
        <v>0</v>
      </c>
      <c r="T678" s="155">
        <f t="shared" ca="1" si="63"/>
        <v>0</v>
      </c>
      <c r="U678" s="155">
        <f t="shared" ca="1" si="63"/>
        <v>0</v>
      </c>
      <c r="V678" s="155">
        <f t="shared" ca="1" si="63"/>
        <v>0</v>
      </c>
      <c r="W678" s="155">
        <f t="shared" ca="1" si="63"/>
        <v>0</v>
      </c>
      <c r="X678" s="155">
        <f t="shared" ca="1" si="63"/>
        <v>0</v>
      </c>
      <c r="Y678" s="155">
        <f t="shared" ca="1" si="63"/>
        <v>0</v>
      </c>
      <c r="Z678" s="155">
        <f t="shared" ca="1" si="63"/>
        <v>0</v>
      </c>
      <c r="AA678" s="155">
        <f t="shared" ca="1" si="63"/>
        <v>0</v>
      </c>
      <c r="AB678" s="155">
        <f t="shared" ca="1" si="63"/>
        <v>0</v>
      </c>
      <c r="AC678" s="155"/>
      <c r="AD678" s="155"/>
      <c r="AE678" s="155">
        <v>581</v>
      </c>
    </row>
    <row r="679" spans="1:31" x14ac:dyDescent="0.2">
      <c r="A679" s="155">
        <f t="shared" ca="1" si="62"/>
        <v>0</v>
      </c>
      <c r="B679" s="155">
        <f t="shared" ca="1" si="63"/>
        <v>0</v>
      </c>
      <c r="C679" s="155">
        <f t="shared" ca="1" si="63"/>
        <v>0</v>
      </c>
      <c r="D679" s="155"/>
      <c r="E679" s="155">
        <f t="shared" ca="1" si="63"/>
        <v>0</v>
      </c>
      <c r="F679" s="155">
        <f t="shared" ca="1" si="63"/>
        <v>0</v>
      </c>
      <c r="G679" s="155"/>
      <c r="H679" s="155"/>
      <c r="I679" s="155"/>
      <c r="J679" s="155"/>
      <c r="K679" s="155" t="s">
        <v>204</v>
      </c>
      <c r="L679" s="156" t="str">
        <f t="shared" ca="1" si="57"/>
        <v>N-O-0+0</v>
      </c>
      <c r="M679" s="155"/>
      <c r="N679" s="155">
        <f t="shared" ca="1" si="63"/>
        <v>0</v>
      </c>
      <c r="O679" s="155">
        <f t="shared" ca="1" si="63"/>
        <v>0</v>
      </c>
      <c r="P679" s="155"/>
      <c r="Q679" s="155">
        <f t="shared" ca="1" si="63"/>
        <v>0</v>
      </c>
      <c r="R679" s="155">
        <f t="shared" ca="1" si="63"/>
        <v>0</v>
      </c>
      <c r="S679" s="155">
        <f t="shared" ca="1" si="63"/>
        <v>0</v>
      </c>
      <c r="T679" s="155">
        <f t="shared" ca="1" si="63"/>
        <v>0</v>
      </c>
      <c r="U679" s="155">
        <f t="shared" ca="1" si="63"/>
        <v>0</v>
      </c>
      <c r="V679" s="155">
        <f t="shared" ca="1" si="63"/>
        <v>0</v>
      </c>
      <c r="W679" s="155">
        <f t="shared" ca="1" si="63"/>
        <v>0</v>
      </c>
      <c r="X679" s="155">
        <f t="shared" ca="1" si="63"/>
        <v>0</v>
      </c>
      <c r="Y679" s="155">
        <f t="shared" ca="1" si="63"/>
        <v>0</v>
      </c>
      <c r="Z679" s="155">
        <f t="shared" ca="1" si="63"/>
        <v>0</v>
      </c>
      <c r="AA679" s="155">
        <f t="shared" ca="1" si="63"/>
        <v>0</v>
      </c>
      <c r="AB679" s="155">
        <f t="shared" ca="1" si="63"/>
        <v>0</v>
      </c>
      <c r="AC679" s="155"/>
      <c r="AD679" s="155"/>
      <c r="AE679" s="155">
        <v>582</v>
      </c>
    </row>
    <row r="680" spans="1:31" x14ac:dyDescent="0.2">
      <c r="A680" s="155">
        <f t="shared" ca="1" si="62"/>
        <v>0</v>
      </c>
      <c r="B680" s="155">
        <f t="shared" ca="1" si="63"/>
        <v>0</v>
      </c>
      <c r="C680" s="155">
        <f t="shared" ca="1" si="63"/>
        <v>0</v>
      </c>
      <c r="D680" s="155"/>
      <c r="E680" s="155">
        <f t="shared" ca="1" si="63"/>
        <v>0</v>
      </c>
      <c r="F680" s="155">
        <f t="shared" ca="1" si="63"/>
        <v>0</v>
      </c>
      <c r="G680" s="155"/>
      <c r="H680" s="155"/>
      <c r="I680" s="155"/>
      <c r="J680" s="155"/>
      <c r="K680" s="155" t="s">
        <v>204</v>
      </c>
      <c r="L680" s="156" t="str">
        <f t="shared" ca="1" si="57"/>
        <v>N-O-0+0</v>
      </c>
      <c r="M680" s="155"/>
      <c r="N680" s="155">
        <f t="shared" ca="1" si="63"/>
        <v>0</v>
      </c>
      <c r="O680" s="155">
        <f t="shared" ca="1" si="63"/>
        <v>0</v>
      </c>
      <c r="P680" s="155"/>
      <c r="Q680" s="155">
        <f t="shared" ca="1" si="63"/>
        <v>0</v>
      </c>
      <c r="R680" s="155">
        <f t="shared" ca="1" si="63"/>
        <v>0</v>
      </c>
      <c r="S680" s="155">
        <f t="shared" ca="1" si="63"/>
        <v>0</v>
      </c>
      <c r="T680" s="155">
        <f t="shared" ca="1" si="63"/>
        <v>0</v>
      </c>
      <c r="U680" s="155">
        <f t="shared" ca="1" si="63"/>
        <v>0</v>
      </c>
      <c r="V680" s="155">
        <f t="shared" ca="1" si="63"/>
        <v>0</v>
      </c>
      <c r="W680" s="155">
        <f t="shared" ca="1" si="63"/>
        <v>0</v>
      </c>
      <c r="X680" s="155">
        <f t="shared" ca="1" si="63"/>
        <v>0</v>
      </c>
      <c r="Y680" s="155">
        <f t="shared" ca="1" si="63"/>
        <v>0</v>
      </c>
      <c r="Z680" s="155">
        <f t="shared" ca="1" si="63"/>
        <v>0</v>
      </c>
      <c r="AA680" s="155">
        <f t="shared" ca="1" si="63"/>
        <v>0</v>
      </c>
      <c r="AB680" s="155">
        <f t="shared" ca="1" si="63"/>
        <v>0</v>
      </c>
      <c r="AC680" s="155"/>
      <c r="AD680" s="155"/>
      <c r="AE680" s="155">
        <v>583</v>
      </c>
    </row>
    <row r="681" spans="1:31" x14ac:dyDescent="0.2">
      <c r="A681" s="155">
        <f t="shared" ca="1" si="62"/>
        <v>0</v>
      </c>
      <c r="B681" s="155">
        <f t="shared" ca="1" si="63"/>
        <v>0</v>
      </c>
      <c r="C681" s="155">
        <f t="shared" ca="1" si="63"/>
        <v>0</v>
      </c>
      <c r="D681" s="155"/>
      <c r="E681" s="155">
        <f t="shared" ca="1" si="63"/>
        <v>0</v>
      </c>
      <c r="F681" s="155">
        <f t="shared" ca="1" si="63"/>
        <v>0</v>
      </c>
      <c r="G681" s="155"/>
      <c r="H681" s="155"/>
      <c r="I681" s="155"/>
      <c r="J681" s="155"/>
      <c r="K681" s="155" t="s">
        <v>204</v>
      </c>
      <c r="L681" s="156" t="str">
        <f t="shared" ca="1" si="57"/>
        <v>N-O-0+0</v>
      </c>
      <c r="M681" s="155"/>
      <c r="N681" s="155">
        <f t="shared" ca="1" si="63"/>
        <v>0</v>
      </c>
      <c r="O681" s="155">
        <f t="shared" ca="1" si="63"/>
        <v>0</v>
      </c>
      <c r="P681" s="155"/>
      <c r="Q681" s="155">
        <f t="shared" ca="1" si="63"/>
        <v>0</v>
      </c>
      <c r="R681" s="155">
        <f t="shared" ca="1" si="63"/>
        <v>0</v>
      </c>
      <c r="S681" s="155">
        <f t="shared" ca="1" si="63"/>
        <v>0</v>
      </c>
      <c r="T681" s="155">
        <f t="shared" ca="1" si="63"/>
        <v>0</v>
      </c>
      <c r="U681" s="155">
        <f t="shared" ca="1" si="63"/>
        <v>0</v>
      </c>
      <c r="V681" s="155">
        <f t="shared" ca="1" si="63"/>
        <v>0</v>
      </c>
      <c r="W681" s="155">
        <f t="shared" ca="1" si="63"/>
        <v>0</v>
      </c>
      <c r="X681" s="155">
        <f t="shared" ca="1" si="63"/>
        <v>0</v>
      </c>
      <c r="Y681" s="155">
        <f t="shared" ca="1" si="63"/>
        <v>0</v>
      </c>
      <c r="Z681" s="155">
        <f t="shared" ca="1" si="63"/>
        <v>0</v>
      </c>
      <c r="AA681" s="155">
        <f t="shared" ca="1" si="63"/>
        <v>0</v>
      </c>
      <c r="AB681" s="155">
        <f t="shared" ca="1" si="63"/>
        <v>0</v>
      </c>
      <c r="AC681" s="155"/>
      <c r="AD681" s="155"/>
      <c r="AE681" s="155">
        <v>584</v>
      </c>
    </row>
    <row r="682" spans="1:31" x14ac:dyDescent="0.2">
      <c r="A682" s="155">
        <f t="shared" ca="1" si="62"/>
        <v>0</v>
      </c>
      <c r="B682" s="155">
        <f t="shared" ca="1" si="63"/>
        <v>0</v>
      </c>
      <c r="C682" s="155">
        <f t="shared" ca="1" si="63"/>
        <v>0</v>
      </c>
      <c r="D682" s="155"/>
      <c r="E682" s="155">
        <f t="shared" ref="E682:T713" ca="1" si="64">INDIRECT(ADDRESS(E$1001,$AE682,1,1,$AP$1))</f>
        <v>0</v>
      </c>
      <c r="F682" s="155">
        <f t="shared" ca="1" si="64"/>
        <v>0</v>
      </c>
      <c r="G682" s="155"/>
      <c r="H682" s="155"/>
      <c r="I682" s="155"/>
      <c r="J682" s="155"/>
      <c r="K682" s="155" t="s">
        <v>204</v>
      </c>
      <c r="L682" s="156" t="str">
        <f t="shared" ca="1" si="57"/>
        <v>N-O-0+0</v>
      </c>
      <c r="M682" s="155"/>
      <c r="N682" s="155">
        <f t="shared" ca="1" si="64"/>
        <v>0</v>
      </c>
      <c r="O682" s="155">
        <f t="shared" ca="1" si="64"/>
        <v>0</v>
      </c>
      <c r="P682" s="155"/>
      <c r="Q682" s="155">
        <f t="shared" ca="1" si="64"/>
        <v>0</v>
      </c>
      <c r="R682" s="155">
        <f t="shared" ca="1" si="64"/>
        <v>0</v>
      </c>
      <c r="S682" s="155">
        <f t="shared" ca="1" si="64"/>
        <v>0</v>
      </c>
      <c r="T682" s="155">
        <f t="shared" ca="1" si="64"/>
        <v>0</v>
      </c>
      <c r="U682" s="155">
        <f t="shared" ref="U682:AB713" ca="1" si="65">INDIRECT(ADDRESS(U$1001,$AE682,1,1,$AP$1))</f>
        <v>0</v>
      </c>
      <c r="V682" s="155">
        <f t="shared" ca="1" si="65"/>
        <v>0</v>
      </c>
      <c r="W682" s="155">
        <f t="shared" ca="1" si="65"/>
        <v>0</v>
      </c>
      <c r="X682" s="155">
        <f t="shared" ca="1" si="65"/>
        <v>0</v>
      </c>
      <c r="Y682" s="155">
        <f t="shared" ca="1" si="65"/>
        <v>0</v>
      </c>
      <c r="Z682" s="155">
        <f t="shared" ca="1" si="65"/>
        <v>0</v>
      </c>
      <c r="AA682" s="155">
        <f t="shared" ca="1" si="65"/>
        <v>0</v>
      </c>
      <c r="AB682" s="155">
        <f t="shared" ca="1" si="65"/>
        <v>0</v>
      </c>
      <c r="AC682" s="155"/>
      <c r="AD682" s="155"/>
      <c r="AE682" s="155">
        <v>585</v>
      </c>
    </row>
    <row r="683" spans="1:31" x14ac:dyDescent="0.2">
      <c r="A683" s="155">
        <f t="shared" ca="1" si="62"/>
        <v>0</v>
      </c>
      <c r="B683" s="155">
        <f t="shared" ca="1" si="62"/>
        <v>0</v>
      </c>
      <c r="C683" s="155">
        <f t="shared" ca="1" si="62"/>
        <v>0</v>
      </c>
      <c r="D683" s="155"/>
      <c r="E683" s="155">
        <f t="shared" ca="1" si="62"/>
        <v>0</v>
      </c>
      <c r="F683" s="155">
        <f t="shared" ca="1" si="62"/>
        <v>0</v>
      </c>
      <c r="G683" s="155"/>
      <c r="H683" s="155"/>
      <c r="I683" s="155"/>
      <c r="J683" s="155"/>
      <c r="K683" s="155" t="s">
        <v>204</v>
      </c>
      <c r="L683" s="156" t="str">
        <f t="shared" ca="1" si="57"/>
        <v>N-O-0+0</v>
      </c>
      <c r="M683" s="155"/>
      <c r="N683" s="155">
        <f t="shared" ca="1" si="62"/>
        <v>0</v>
      </c>
      <c r="O683" s="155">
        <f t="shared" ca="1" si="62"/>
        <v>0</v>
      </c>
      <c r="P683" s="155"/>
      <c r="Q683" s="155">
        <f t="shared" ca="1" si="64"/>
        <v>0</v>
      </c>
      <c r="R683" s="155">
        <f t="shared" ca="1" si="64"/>
        <v>0</v>
      </c>
      <c r="S683" s="155">
        <f t="shared" ca="1" si="64"/>
        <v>0</v>
      </c>
      <c r="T683" s="155">
        <f t="shared" ca="1" si="64"/>
        <v>0</v>
      </c>
      <c r="U683" s="155">
        <f t="shared" ca="1" si="65"/>
        <v>0</v>
      </c>
      <c r="V683" s="155">
        <f t="shared" ca="1" si="65"/>
        <v>0</v>
      </c>
      <c r="W683" s="155">
        <f t="shared" ca="1" si="65"/>
        <v>0</v>
      </c>
      <c r="X683" s="155">
        <f t="shared" ca="1" si="65"/>
        <v>0</v>
      </c>
      <c r="Y683" s="155">
        <f t="shared" ca="1" si="65"/>
        <v>0</v>
      </c>
      <c r="Z683" s="155">
        <f t="shared" ca="1" si="65"/>
        <v>0</v>
      </c>
      <c r="AA683" s="155">
        <f t="shared" ca="1" si="65"/>
        <v>0</v>
      </c>
      <c r="AB683" s="155">
        <f t="shared" ca="1" si="65"/>
        <v>0</v>
      </c>
      <c r="AC683" s="155"/>
      <c r="AD683" s="155"/>
      <c r="AE683" s="155">
        <v>586</v>
      </c>
    </row>
    <row r="684" spans="1:31" x14ac:dyDescent="0.2">
      <c r="A684" s="155">
        <f t="shared" ca="1" si="62"/>
        <v>0</v>
      </c>
      <c r="B684" s="155">
        <f t="shared" ca="1" si="62"/>
        <v>0</v>
      </c>
      <c r="C684" s="155">
        <f t="shared" ca="1" si="62"/>
        <v>0</v>
      </c>
      <c r="D684" s="155"/>
      <c r="E684" s="155">
        <f t="shared" ca="1" si="62"/>
        <v>0</v>
      </c>
      <c r="F684" s="155">
        <f t="shared" ca="1" si="62"/>
        <v>0</v>
      </c>
      <c r="G684" s="155"/>
      <c r="H684" s="155"/>
      <c r="I684" s="155"/>
      <c r="J684" s="155"/>
      <c r="K684" s="155" t="s">
        <v>204</v>
      </c>
      <c r="L684" s="156" t="str">
        <f t="shared" ca="1" si="57"/>
        <v>N-O-0+0</v>
      </c>
      <c r="M684" s="155"/>
      <c r="N684" s="155">
        <f t="shared" ca="1" si="62"/>
        <v>0</v>
      </c>
      <c r="O684" s="155">
        <f t="shared" ca="1" si="62"/>
        <v>0</v>
      </c>
      <c r="P684" s="155"/>
      <c r="Q684" s="155">
        <f t="shared" ca="1" si="64"/>
        <v>0</v>
      </c>
      <c r="R684" s="155">
        <f t="shared" ca="1" si="64"/>
        <v>0</v>
      </c>
      <c r="S684" s="155">
        <f t="shared" ca="1" si="64"/>
        <v>0</v>
      </c>
      <c r="T684" s="155">
        <f t="shared" ca="1" si="64"/>
        <v>0</v>
      </c>
      <c r="U684" s="155">
        <f t="shared" ca="1" si="65"/>
        <v>0</v>
      </c>
      <c r="V684" s="155">
        <f t="shared" ca="1" si="65"/>
        <v>0</v>
      </c>
      <c r="W684" s="155">
        <f t="shared" ca="1" si="65"/>
        <v>0</v>
      </c>
      <c r="X684" s="155">
        <f t="shared" ca="1" si="65"/>
        <v>0</v>
      </c>
      <c r="Y684" s="155">
        <f t="shared" ca="1" si="65"/>
        <v>0</v>
      </c>
      <c r="Z684" s="155">
        <f t="shared" ca="1" si="65"/>
        <v>0</v>
      </c>
      <c r="AA684" s="155">
        <f t="shared" ca="1" si="65"/>
        <v>0</v>
      </c>
      <c r="AB684" s="155">
        <f t="shared" ca="1" si="65"/>
        <v>0</v>
      </c>
      <c r="AC684" s="155"/>
      <c r="AD684" s="155"/>
      <c r="AE684" s="155">
        <v>587</v>
      </c>
    </row>
    <row r="685" spans="1:31" x14ac:dyDescent="0.2">
      <c r="A685" s="155">
        <f t="shared" ca="1" si="62"/>
        <v>0</v>
      </c>
      <c r="B685" s="155">
        <f t="shared" ca="1" si="62"/>
        <v>0</v>
      </c>
      <c r="C685" s="155">
        <f t="shared" ca="1" si="62"/>
        <v>0</v>
      </c>
      <c r="D685" s="155"/>
      <c r="E685" s="155">
        <f t="shared" ca="1" si="62"/>
        <v>0</v>
      </c>
      <c r="F685" s="155">
        <f t="shared" ca="1" si="62"/>
        <v>0</v>
      </c>
      <c r="G685" s="155"/>
      <c r="H685" s="155"/>
      <c r="I685" s="155"/>
      <c r="J685" s="155"/>
      <c r="K685" s="155" t="s">
        <v>204</v>
      </c>
      <c r="L685" s="156" t="str">
        <f t="shared" ref="L685:L748" ca="1" si="66">CONCATENATE(K685,"-",A685,$K$1)</f>
        <v>N-O-0+0</v>
      </c>
      <c r="M685" s="155"/>
      <c r="N685" s="155">
        <f t="shared" ca="1" si="62"/>
        <v>0</v>
      </c>
      <c r="O685" s="155">
        <f t="shared" ca="1" si="62"/>
        <v>0</v>
      </c>
      <c r="P685" s="155"/>
      <c r="Q685" s="155">
        <f t="shared" ca="1" si="64"/>
        <v>0</v>
      </c>
      <c r="R685" s="155">
        <f t="shared" ca="1" si="64"/>
        <v>0</v>
      </c>
      <c r="S685" s="155">
        <f t="shared" ca="1" si="64"/>
        <v>0</v>
      </c>
      <c r="T685" s="155">
        <f t="shared" ca="1" si="64"/>
        <v>0</v>
      </c>
      <c r="U685" s="155">
        <f t="shared" ca="1" si="65"/>
        <v>0</v>
      </c>
      <c r="V685" s="155">
        <f t="shared" ca="1" si="65"/>
        <v>0</v>
      </c>
      <c r="W685" s="155">
        <f t="shared" ca="1" si="65"/>
        <v>0</v>
      </c>
      <c r="X685" s="155">
        <f t="shared" ca="1" si="65"/>
        <v>0</v>
      </c>
      <c r="Y685" s="155">
        <f t="shared" ca="1" si="65"/>
        <v>0</v>
      </c>
      <c r="Z685" s="155">
        <f t="shared" ca="1" si="65"/>
        <v>0</v>
      </c>
      <c r="AA685" s="155">
        <f t="shared" ca="1" si="65"/>
        <v>0</v>
      </c>
      <c r="AB685" s="155">
        <f t="shared" ca="1" si="65"/>
        <v>0</v>
      </c>
      <c r="AC685" s="155"/>
      <c r="AD685" s="155"/>
      <c r="AE685" s="155">
        <v>588</v>
      </c>
    </row>
    <row r="686" spans="1:31" x14ac:dyDescent="0.2">
      <c r="A686" s="155">
        <f t="shared" ca="1" si="62"/>
        <v>0</v>
      </c>
      <c r="B686" s="155">
        <f t="shared" ca="1" si="62"/>
        <v>0</v>
      </c>
      <c r="C686" s="155">
        <f t="shared" ca="1" si="62"/>
        <v>0</v>
      </c>
      <c r="D686" s="155"/>
      <c r="E686" s="155">
        <f t="shared" ca="1" si="62"/>
        <v>0</v>
      </c>
      <c r="F686" s="155">
        <f t="shared" ca="1" si="62"/>
        <v>0</v>
      </c>
      <c r="G686" s="155"/>
      <c r="H686" s="155"/>
      <c r="I686" s="155"/>
      <c r="J686" s="155"/>
      <c r="K686" s="155" t="s">
        <v>204</v>
      </c>
      <c r="L686" s="156" t="str">
        <f t="shared" ca="1" si="66"/>
        <v>N-O-0+0</v>
      </c>
      <c r="M686" s="155"/>
      <c r="N686" s="155">
        <f t="shared" ca="1" si="62"/>
        <v>0</v>
      </c>
      <c r="O686" s="155">
        <f t="shared" ca="1" si="62"/>
        <v>0</v>
      </c>
      <c r="P686" s="155"/>
      <c r="Q686" s="155">
        <f t="shared" ca="1" si="64"/>
        <v>0</v>
      </c>
      <c r="R686" s="155">
        <f t="shared" ca="1" si="64"/>
        <v>0</v>
      </c>
      <c r="S686" s="155">
        <f t="shared" ca="1" si="64"/>
        <v>0</v>
      </c>
      <c r="T686" s="155">
        <f t="shared" ca="1" si="64"/>
        <v>0</v>
      </c>
      <c r="U686" s="155">
        <f t="shared" ca="1" si="65"/>
        <v>0</v>
      </c>
      <c r="V686" s="155">
        <f t="shared" ca="1" si="65"/>
        <v>0</v>
      </c>
      <c r="W686" s="155">
        <f t="shared" ca="1" si="65"/>
        <v>0</v>
      </c>
      <c r="X686" s="155">
        <f t="shared" ca="1" si="65"/>
        <v>0</v>
      </c>
      <c r="Y686" s="155">
        <f t="shared" ca="1" si="65"/>
        <v>0</v>
      </c>
      <c r="Z686" s="155">
        <f t="shared" ca="1" si="65"/>
        <v>0</v>
      </c>
      <c r="AA686" s="155">
        <f t="shared" ca="1" si="65"/>
        <v>0</v>
      </c>
      <c r="AB686" s="155">
        <f t="shared" ca="1" si="65"/>
        <v>0</v>
      </c>
      <c r="AC686" s="155"/>
      <c r="AD686" s="155"/>
      <c r="AE686" s="155">
        <v>589</v>
      </c>
    </row>
    <row r="687" spans="1:31" x14ac:dyDescent="0.2">
      <c r="A687" s="155">
        <f t="shared" ca="1" si="62"/>
        <v>0</v>
      </c>
      <c r="B687" s="155">
        <f t="shared" ca="1" si="62"/>
        <v>0</v>
      </c>
      <c r="C687" s="155">
        <f t="shared" ca="1" si="62"/>
        <v>0</v>
      </c>
      <c r="D687" s="155"/>
      <c r="E687" s="155">
        <f t="shared" ca="1" si="62"/>
        <v>0</v>
      </c>
      <c r="F687" s="155">
        <f t="shared" ca="1" si="62"/>
        <v>0</v>
      </c>
      <c r="G687" s="155"/>
      <c r="H687" s="155"/>
      <c r="I687" s="155"/>
      <c r="J687" s="155"/>
      <c r="K687" s="155" t="s">
        <v>204</v>
      </c>
      <c r="L687" s="156" t="str">
        <f t="shared" ca="1" si="66"/>
        <v>N-O-0+0</v>
      </c>
      <c r="M687" s="155"/>
      <c r="N687" s="155">
        <f t="shared" ca="1" si="62"/>
        <v>0</v>
      </c>
      <c r="O687" s="155">
        <f t="shared" ca="1" si="62"/>
        <v>0</v>
      </c>
      <c r="P687" s="155"/>
      <c r="Q687" s="155">
        <f t="shared" ca="1" si="64"/>
        <v>0</v>
      </c>
      <c r="R687" s="155">
        <f t="shared" ca="1" si="64"/>
        <v>0</v>
      </c>
      <c r="S687" s="155">
        <f t="shared" ca="1" si="64"/>
        <v>0</v>
      </c>
      <c r="T687" s="155">
        <f t="shared" ca="1" si="64"/>
        <v>0</v>
      </c>
      <c r="U687" s="155">
        <f t="shared" ca="1" si="65"/>
        <v>0</v>
      </c>
      <c r="V687" s="155">
        <f t="shared" ca="1" si="65"/>
        <v>0</v>
      </c>
      <c r="W687" s="155">
        <f t="shared" ca="1" si="65"/>
        <v>0</v>
      </c>
      <c r="X687" s="155">
        <f t="shared" ca="1" si="65"/>
        <v>0</v>
      </c>
      <c r="Y687" s="155">
        <f t="shared" ca="1" si="65"/>
        <v>0</v>
      </c>
      <c r="Z687" s="155">
        <f t="shared" ca="1" si="65"/>
        <v>0</v>
      </c>
      <c r="AA687" s="155">
        <f t="shared" ca="1" si="65"/>
        <v>0</v>
      </c>
      <c r="AB687" s="155">
        <f t="shared" ca="1" si="65"/>
        <v>0</v>
      </c>
      <c r="AC687" s="155"/>
      <c r="AD687" s="155"/>
      <c r="AE687" s="155">
        <v>590</v>
      </c>
    </row>
    <row r="688" spans="1:31" x14ac:dyDescent="0.2">
      <c r="A688" s="155">
        <f t="shared" ca="1" si="62"/>
        <v>0</v>
      </c>
      <c r="B688" s="155">
        <f t="shared" ca="1" si="62"/>
        <v>0</v>
      </c>
      <c r="C688" s="155">
        <f t="shared" ca="1" si="62"/>
        <v>0</v>
      </c>
      <c r="D688" s="155"/>
      <c r="E688" s="155">
        <f t="shared" ca="1" si="62"/>
        <v>0</v>
      </c>
      <c r="F688" s="155">
        <f t="shared" ca="1" si="62"/>
        <v>0</v>
      </c>
      <c r="G688" s="155"/>
      <c r="H688" s="155"/>
      <c r="I688" s="155"/>
      <c r="J688" s="155"/>
      <c r="K688" s="155" t="s">
        <v>204</v>
      </c>
      <c r="L688" s="156" t="str">
        <f t="shared" ca="1" si="66"/>
        <v>N-O-0+0</v>
      </c>
      <c r="M688" s="155"/>
      <c r="N688" s="155">
        <f t="shared" ca="1" si="62"/>
        <v>0</v>
      </c>
      <c r="O688" s="155">
        <f t="shared" ca="1" si="62"/>
        <v>0</v>
      </c>
      <c r="P688" s="155"/>
      <c r="Q688" s="155">
        <f t="shared" ca="1" si="64"/>
        <v>0</v>
      </c>
      <c r="R688" s="155">
        <f t="shared" ca="1" si="64"/>
        <v>0</v>
      </c>
      <c r="S688" s="155">
        <f t="shared" ca="1" si="64"/>
        <v>0</v>
      </c>
      <c r="T688" s="155">
        <f t="shared" ca="1" si="64"/>
        <v>0</v>
      </c>
      <c r="U688" s="155">
        <f t="shared" ca="1" si="65"/>
        <v>0</v>
      </c>
      <c r="V688" s="155">
        <f t="shared" ca="1" si="65"/>
        <v>0</v>
      </c>
      <c r="W688" s="155">
        <f t="shared" ca="1" si="65"/>
        <v>0</v>
      </c>
      <c r="X688" s="155">
        <f t="shared" ca="1" si="65"/>
        <v>0</v>
      </c>
      <c r="Y688" s="155">
        <f t="shared" ca="1" si="65"/>
        <v>0</v>
      </c>
      <c r="Z688" s="155">
        <f t="shared" ca="1" si="65"/>
        <v>0</v>
      </c>
      <c r="AA688" s="155">
        <f t="shared" ca="1" si="65"/>
        <v>0</v>
      </c>
      <c r="AB688" s="155">
        <f t="shared" ca="1" si="65"/>
        <v>0</v>
      </c>
      <c r="AC688" s="155"/>
      <c r="AD688" s="155"/>
      <c r="AE688" s="155">
        <v>591</v>
      </c>
    </row>
    <row r="689" spans="1:31" x14ac:dyDescent="0.2">
      <c r="A689" s="155">
        <f t="shared" ca="1" si="62"/>
        <v>0</v>
      </c>
      <c r="B689" s="155">
        <f t="shared" ca="1" si="62"/>
        <v>0</v>
      </c>
      <c r="C689" s="155">
        <f t="shared" ca="1" si="62"/>
        <v>0</v>
      </c>
      <c r="D689" s="155"/>
      <c r="E689" s="155">
        <f t="shared" ca="1" si="62"/>
        <v>0</v>
      </c>
      <c r="F689" s="155">
        <f t="shared" ca="1" si="62"/>
        <v>0</v>
      </c>
      <c r="G689" s="155"/>
      <c r="H689" s="155"/>
      <c r="I689" s="155"/>
      <c r="J689" s="155"/>
      <c r="K689" s="155" t="s">
        <v>204</v>
      </c>
      <c r="L689" s="156" t="str">
        <f t="shared" ca="1" si="66"/>
        <v>N-O-0+0</v>
      </c>
      <c r="M689" s="155"/>
      <c r="N689" s="155">
        <f t="shared" ca="1" si="62"/>
        <v>0</v>
      </c>
      <c r="O689" s="155">
        <f t="shared" ca="1" si="62"/>
        <v>0</v>
      </c>
      <c r="P689" s="155"/>
      <c r="Q689" s="155">
        <f t="shared" ca="1" si="64"/>
        <v>0</v>
      </c>
      <c r="R689" s="155">
        <f t="shared" ca="1" si="64"/>
        <v>0</v>
      </c>
      <c r="S689" s="155">
        <f t="shared" ca="1" si="64"/>
        <v>0</v>
      </c>
      <c r="T689" s="155">
        <f t="shared" ca="1" si="64"/>
        <v>0</v>
      </c>
      <c r="U689" s="155">
        <f t="shared" ca="1" si="65"/>
        <v>0</v>
      </c>
      <c r="V689" s="155">
        <f t="shared" ca="1" si="65"/>
        <v>0</v>
      </c>
      <c r="W689" s="155">
        <f t="shared" ca="1" si="65"/>
        <v>0</v>
      </c>
      <c r="X689" s="155">
        <f t="shared" ca="1" si="65"/>
        <v>0</v>
      </c>
      <c r="Y689" s="155">
        <f t="shared" ca="1" si="65"/>
        <v>0</v>
      </c>
      <c r="Z689" s="155">
        <f t="shared" ca="1" si="65"/>
        <v>0</v>
      </c>
      <c r="AA689" s="155">
        <f t="shared" ca="1" si="65"/>
        <v>0</v>
      </c>
      <c r="AB689" s="155">
        <f t="shared" ca="1" si="65"/>
        <v>0</v>
      </c>
      <c r="AC689" s="155"/>
      <c r="AD689" s="155"/>
      <c r="AE689" s="155">
        <v>592</v>
      </c>
    </row>
    <row r="690" spans="1:31" x14ac:dyDescent="0.2">
      <c r="A690" s="155">
        <f t="shared" ca="1" si="62"/>
        <v>0</v>
      </c>
      <c r="B690" s="155">
        <f t="shared" ca="1" si="62"/>
        <v>0</v>
      </c>
      <c r="C690" s="155">
        <f t="shared" ca="1" si="62"/>
        <v>0</v>
      </c>
      <c r="D690" s="155"/>
      <c r="E690" s="155">
        <f t="shared" ca="1" si="62"/>
        <v>0</v>
      </c>
      <c r="F690" s="155">
        <f t="shared" ca="1" si="62"/>
        <v>0</v>
      </c>
      <c r="G690" s="155"/>
      <c r="H690" s="155"/>
      <c r="I690" s="155"/>
      <c r="J690" s="155"/>
      <c r="K690" s="155" t="s">
        <v>204</v>
      </c>
      <c r="L690" s="156" t="str">
        <f t="shared" ca="1" si="66"/>
        <v>N-O-0+0</v>
      </c>
      <c r="M690" s="155"/>
      <c r="N690" s="155">
        <f t="shared" ca="1" si="62"/>
        <v>0</v>
      </c>
      <c r="O690" s="155">
        <f t="shared" ca="1" si="62"/>
        <v>0</v>
      </c>
      <c r="P690" s="155"/>
      <c r="Q690" s="155">
        <f t="shared" ca="1" si="64"/>
        <v>0</v>
      </c>
      <c r="R690" s="155">
        <f t="shared" ca="1" si="64"/>
        <v>0</v>
      </c>
      <c r="S690" s="155">
        <f t="shared" ca="1" si="64"/>
        <v>0</v>
      </c>
      <c r="T690" s="155">
        <f t="shared" ca="1" si="64"/>
        <v>0</v>
      </c>
      <c r="U690" s="155">
        <f t="shared" ca="1" si="65"/>
        <v>0</v>
      </c>
      <c r="V690" s="155">
        <f t="shared" ca="1" si="65"/>
        <v>0</v>
      </c>
      <c r="W690" s="155">
        <f t="shared" ca="1" si="65"/>
        <v>0</v>
      </c>
      <c r="X690" s="155">
        <f t="shared" ca="1" si="65"/>
        <v>0</v>
      </c>
      <c r="Y690" s="155">
        <f t="shared" ca="1" si="65"/>
        <v>0</v>
      </c>
      <c r="Z690" s="155">
        <f t="shared" ca="1" si="65"/>
        <v>0</v>
      </c>
      <c r="AA690" s="155">
        <f t="shared" ca="1" si="65"/>
        <v>0</v>
      </c>
      <c r="AB690" s="155">
        <f t="shared" ca="1" si="65"/>
        <v>0</v>
      </c>
      <c r="AC690" s="155"/>
      <c r="AD690" s="155"/>
      <c r="AE690" s="155">
        <v>593</v>
      </c>
    </row>
    <row r="691" spans="1:31" x14ac:dyDescent="0.2">
      <c r="A691" s="155">
        <f t="shared" ca="1" si="62"/>
        <v>0</v>
      </c>
      <c r="B691" s="155">
        <f t="shared" ca="1" si="62"/>
        <v>0</v>
      </c>
      <c r="C691" s="155">
        <f t="shared" ca="1" si="62"/>
        <v>0</v>
      </c>
      <c r="D691" s="155"/>
      <c r="E691" s="155">
        <f t="shared" ca="1" si="62"/>
        <v>0</v>
      </c>
      <c r="F691" s="155">
        <f t="shared" ca="1" si="62"/>
        <v>0</v>
      </c>
      <c r="G691" s="155"/>
      <c r="H691" s="155"/>
      <c r="I691" s="155"/>
      <c r="J691" s="155"/>
      <c r="K691" s="155" t="s">
        <v>204</v>
      </c>
      <c r="L691" s="156" t="str">
        <f t="shared" ca="1" si="66"/>
        <v>N-O-0+0</v>
      </c>
      <c r="M691" s="155"/>
      <c r="N691" s="155">
        <f t="shared" ca="1" si="62"/>
        <v>0</v>
      </c>
      <c r="O691" s="155">
        <f t="shared" ca="1" si="62"/>
        <v>0</v>
      </c>
      <c r="P691" s="155"/>
      <c r="Q691" s="155">
        <f t="shared" ca="1" si="64"/>
        <v>0</v>
      </c>
      <c r="R691" s="155">
        <f t="shared" ca="1" si="64"/>
        <v>0</v>
      </c>
      <c r="S691" s="155">
        <f t="shared" ca="1" si="64"/>
        <v>0</v>
      </c>
      <c r="T691" s="155">
        <f t="shared" ca="1" si="64"/>
        <v>0</v>
      </c>
      <c r="U691" s="155">
        <f t="shared" ca="1" si="65"/>
        <v>0</v>
      </c>
      <c r="V691" s="155">
        <f t="shared" ca="1" si="65"/>
        <v>0</v>
      </c>
      <c r="W691" s="155">
        <f t="shared" ca="1" si="65"/>
        <v>0</v>
      </c>
      <c r="X691" s="155">
        <f t="shared" ca="1" si="65"/>
        <v>0</v>
      </c>
      <c r="Y691" s="155">
        <f t="shared" ca="1" si="65"/>
        <v>0</v>
      </c>
      <c r="Z691" s="155">
        <f t="shared" ca="1" si="65"/>
        <v>0</v>
      </c>
      <c r="AA691" s="155">
        <f t="shared" ca="1" si="65"/>
        <v>0</v>
      </c>
      <c r="AB691" s="155">
        <f t="shared" ca="1" si="65"/>
        <v>0</v>
      </c>
      <c r="AC691" s="155"/>
      <c r="AD691" s="155"/>
      <c r="AE691" s="155">
        <v>594</v>
      </c>
    </row>
    <row r="692" spans="1:31" x14ac:dyDescent="0.2">
      <c r="A692" s="155">
        <f t="shared" ca="1" si="62"/>
        <v>0</v>
      </c>
      <c r="B692" s="155">
        <f t="shared" ca="1" si="62"/>
        <v>0</v>
      </c>
      <c r="C692" s="155">
        <f t="shared" ca="1" si="62"/>
        <v>0</v>
      </c>
      <c r="D692" s="155"/>
      <c r="E692" s="155">
        <f t="shared" ca="1" si="62"/>
        <v>0</v>
      </c>
      <c r="F692" s="155">
        <f t="shared" ca="1" si="62"/>
        <v>0</v>
      </c>
      <c r="G692" s="155"/>
      <c r="H692" s="155"/>
      <c r="I692" s="155"/>
      <c r="J692" s="155"/>
      <c r="K692" s="155" t="s">
        <v>204</v>
      </c>
      <c r="L692" s="156" t="str">
        <f t="shared" ca="1" si="66"/>
        <v>N-O-0+0</v>
      </c>
      <c r="M692" s="155"/>
      <c r="N692" s="155">
        <f t="shared" ca="1" si="62"/>
        <v>0</v>
      </c>
      <c r="O692" s="155">
        <f t="shared" ca="1" si="62"/>
        <v>0</v>
      </c>
      <c r="P692" s="155"/>
      <c r="Q692" s="155">
        <f t="shared" ca="1" si="64"/>
        <v>0</v>
      </c>
      <c r="R692" s="155">
        <f t="shared" ca="1" si="64"/>
        <v>0</v>
      </c>
      <c r="S692" s="155">
        <f t="shared" ca="1" si="64"/>
        <v>0</v>
      </c>
      <c r="T692" s="155">
        <f t="shared" ca="1" si="64"/>
        <v>0</v>
      </c>
      <c r="U692" s="155">
        <f t="shared" ca="1" si="65"/>
        <v>0</v>
      </c>
      <c r="V692" s="155">
        <f t="shared" ca="1" si="65"/>
        <v>0</v>
      </c>
      <c r="W692" s="155">
        <f t="shared" ca="1" si="65"/>
        <v>0</v>
      </c>
      <c r="X692" s="155">
        <f t="shared" ca="1" si="65"/>
        <v>0</v>
      </c>
      <c r="Y692" s="155">
        <f t="shared" ca="1" si="65"/>
        <v>0</v>
      </c>
      <c r="Z692" s="155">
        <f t="shared" ca="1" si="65"/>
        <v>0</v>
      </c>
      <c r="AA692" s="155">
        <f t="shared" ca="1" si="65"/>
        <v>0</v>
      </c>
      <c r="AB692" s="155">
        <f t="shared" ca="1" si="65"/>
        <v>0</v>
      </c>
      <c r="AC692" s="155"/>
      <c r="AD692" s="155"/>
      <c r="AE692" s="155">
        <v>595</v>
      </c>
    </row>
    <row r="693" spans="1:31" x14ac:dyDescent="0.2">
      <c r="A693" s="155">
        <f t="shared" ca="1" si="62"/>
        <v>0</v>
      </c>
      <c r="B693" s="155">
        <f t="shared" ca="1" si="62"/>
        <v>0</v>
      </c>
      <c r="C693" s="155">
        <f t="shared" ca="1" si="62"/>
        <v>0</v>
      </c>
      <c r="D693" s="155"/>
      <c r="E693" s="155">
        <f t="shared" ca="1" si="62"/>
        <v>0</v>
      </c>
      <c r="F693" s="155">
        <f t="shared" ca="1" si="62"/>
        <v>0</v>
      </c>
      <c r="G693" s="155"/>
      <c r="H693" s="155"/>
      <c r="I693" s="155"/>
      <c r="J693" s="155"/>
      <c r="K693" s="155" t="s">
        <v>204</v>
      </c>
      <c r="L693" s="156" t="str">
        <f t="shared" ca="1" si="66"/>
        <v>N-O-0+0</v>
      </c>
      <c r="M693" s="155"/>
      <c r="N693" s="155">
        <f t="shared" ca="1" si="62"/>
        <v>0</v>
      </c>
      <c r="O693" s="155">
        <f t="shared" ca="1" si="62"/>
        <v>0</v>
      </c>
      <c r="P693" s="155"/>
      <c r="Q693" s="155">
        <f t="shared" ca="1" si="64"/>
        <v>0</v>
      </c>
      <c r="R693" s="155">
        <f t="shared" ca="1" si="64"/>
        <v>0</v>
      </c>
      <c r="S693" s="155">
        <f t="shared" ca="1" si="64"/>
        <v>0</v>
      </c>
      <c r="T693" s="155">
        <f t="shared" ca="1" si="64"/>
        <v>0</v>
      </c>
      <c r="U693" s="155">
        <f t="shared" ca="1" si="65"/>
        <v>0</v>
      </c>
      <c r="V693" s="155">
        <f t="shared" ca="1" si="65"/>
        <v>0</v>
      </c>
      <c r="W693" s="155">
        <f t="shared" ca="1" si="65"/>
        <v>0</v>
      </c>
      <c r="X693" s="155">
        <f t="shared" ca="1" si="65"/>
        <v>0</v>
      </c>
      <c r="Y693" s="155">
        <f t="shared" ca="1" si="65"/>
        <v>0</v>
      </c>
      <c r="Z693" s="155">
        <f t="shared" ca="1" si="65"/>
        <v>0</v>
      </c>
      <c r="AA693" s="155">
        <f t="shared" ca="1" si="65"/>
        <v>0</v>
      </c>
      <c r="AB693" s="155">
        <f t="shared" ca="1" si="65"/>
        <v>0</v>
      </c>
      <c r="AC693" s="155"/>
      <c r="AD693" s="155"/>
      <c r="AE693" s="155">
        <v>596</v>
      </c>
    </row>
    <row r="694" spans="1:31" x14ac:dyDescent="0.2">
      <c r="A694" s="155">
        <f t="shared" ca="1" si="62"/>
        <v>0</v>
      </c>
      <c r="B694" s="155">
        <f t="shared" ca="1" si="62"/>
        <v>0</v>
      </c>
      <c r="C694" s="155">
        <f t="shared" ca="1" si="62"/>
        <v>0</v>
      </c>
      <c r="D694" s="155"/>
      <c r="E694" s="155">
        <f t="shared" ca="1" si="62"/>
        <v>0</v>
      </c>
      <c r="F694" s="155">
        <f t="shared" ca="1" si="62"/>
        <v>0</v>
      </c>
      <c r="G694" s="155"/>
      <c r="H694" s="155"/>
      <c r="I694" s="155"/>
      <c r="J694" s="155"/>
      <c r="K694" s="155" t="s">
        <v>204</v>
      </c>
      <c r="L694" s="156" t="str">
        <f t="shared" ca="1" si="66"/>
        <v>N-O-0+0</v>
      </c>
      <c r="M694" s="155"/>
      <c r="N694" s="155">
        <f t="shared" ca="1" si="62"/>
        <v>0</v>
      </c>
      <c r="O694" s="155">
        <f t="shared" ca="1" si="62"/>
        <v>0</v>
      </c>
      <c r="P694" s="155"/>
      <c r="Q694" s="155">
        <f t="shared" ca="1" si="64"/>
        <v>0</v>
      </c>
      <c r="R694" s="155">
        <f t="shared" ca="1" si="64"/>
        <v>0</v>
      </c>
      <c r="S694" s="155">
        <f t="shared" ca="1" si="64"/>
        <v>0</v>
      </c>
      <c r="T694" s="155">
        <f t="shared" ca="1" si="64"/>
        <v>0</v>
      </c>
      <c r="U694" s="155">
        <f t="shared" ca="1" si="65"/>
        <v>0</v>
      </c>
      <c r="V694" s="155">
        <f t="shared" ca="1" si="65"/>
        <v>0</v>
      </c>
      <c r="W694" s="155">
        <f t="shared" ca="1" si="65"/>
        <v>0</v>
      </c>
      <c r="X694" s="155">
        <f t="shared" ca="1" si="65"/>
        <v>0</v>
      </c>
      <c r="Y694" s="155">
        <f t="shared" ca="1" si="65"/>
        <v>0</v>
      </c>
      <c r="Z694" s="155">
        <f t="shared" ca="1" si="65"/>
        <v>0</v>
      </c>
      <c r="AA694" s="155">
        <f t="shared" ca="1" si="65"/>
        <v>0</v>
      </c>
      <c r="AB694" s="155">
        <f t="shared" ca="1" si="65"/>
        <v>0</v>
      </c>
      <c r="AC694" s="155"/>
      <c r="AD694" s="155"/>
      <c r="AE694" s="155">
        <v>597</v>
      </c>
    </row>
    <row r="695" spans="1:31" x14ac:dyDescent="0.2">
      <c r="A695" s="155">
        <f t="shared" ca="1" si="62"/>
        <v>0</v>
      </c>
      <c r="B695" s="155">
        <f t="shared" ca="1" si="62"/>
        <v>0</v>
      </c>
      <c r="C695" s="155">
        <f t="shared" ca="1" si="62"/>
        <v>0</v>
      </c>
      <c r="D695" s="155"/>
      <c r="E695" s="155">
        <f t="shared" ca="1" si="62"/>
        <v>0</v>
      </c>
      <c r="F695" s="155">
        <f t="shared" ca="1" si="62"/>
        <v>0</v>
      </c>
      <c r="G695" s="155"/>
      <c r="H695" s="155"/>
      <c r="I695" s="155"/>
      <c r="J695" s="155"/>
      <c r="K695" s="155" t="s">
        <v>204</v>
      </c>
      <c r="L695" s="156" t="str">
        <f t="shared" ca="1" si="66"/>
        <v>N-O-0+0</v>
      </c>
      <c r="M695" s="155"/>
      <c r="N695" s="155">
        <f t="shared" ca="1" si="62"/>
        <v>0</v>
      </c>
      <c r="O695" s="155">
        <f t="shared" ca="1" si="62"/>
        <v>0</v>
      </c>
      <c r="P695" s="155"/>
      <c r="Q695" s="155">
        <f t="shared" ca="1" si="64"/>
        <v>0</v>
      </c>
      <c r="R695" s="155">
        <f t="shared" ca="1" si="64"/>
        <v>0</v>
      </c>
      <c r="S695" s="155">
        <f t="shared" ca="1" si="64"/>
        <v>0</v>
      </c>
      <c r="T695" s="155">
        <f t="shared" ca="1" si="64"/>
        <v>0</v>
      </c>
      <c r="U695" s="155">
        <f t="shared" ca="1" si="65"/>
        <v>0</v>
      </c>
      <c r="V695" s="155">
        <f t="shared" ca="1" si="65"/>
        <v>0</v>
      </c>
      <c r="W695" s="155">
        <f t="shared" ca="1" si="65"/>
        <v>0</v>
      </c>
      <c r="X695" s="155">
        <f t="shared" ca="1" si="65"/>
        <v>0</v>
      </c>
      <c r="Y695" s="155">
        <f t="shared" ca="1" si="65"/>
        <v>0</v>
      </c>
      <c r="Z695" s="155">
        <f t="shared" ca="1" si="65"/>
        <v>0</v>
      </c>
      <c r="AA695" s="155">
        <f t="shared" ca="1" si="65"/>
        <v>0</v>
      </c>
      <c r="AB695" s="155">
        <f t="shared" ca="1" si="65"/>
        <v>0</v>
      </c>
      <c r="AC695" s="155"/>
      <c r="AD695" s="155"/>
      <c r="AE695" s="155">
        <v>598</v>
      </c>
    </row>
    <row r="696" spans="1:31" x14ac:dyDescent="0.2">
      <c r="A696" s="155">
        <f t="shared" ca="1" si="62"/>
        <v>0</v>
      </c>
      <c r="B696" s="155">
        <f t="shared" ca="1" si="62"/>
        <v>0</v>
      </c>
      <c r="C696" s="155">
        <f t="shared" ref="C696:R713" ca="1" si="67">INDIRECT(ADDRESS(C$1001,$AE696,1,1,$AP$1))</f>
        <v>0</v>
      </c>
      <c r="D696" s="155"/>
      <c r="E696" s="155">
        <f t="shared" ca="1" si="67"/>
        <v>0</v>
      </c>
      <c r="F696" s="155">
        <f t="shared" ca="1" si="67"/>
        <v>0</v>
      </c>
      <c r="G696" s="155"/>
      <c r="H696" s="155"/>
      <c r="I696" s="155"/>
      <c r="J696" s="155"/>
      <c r="K696" s="155" t="s">
        <v>204</v>
      </c>
      <c r="L696" s="156" t="str">
        <f t="shared" ca="1" si="66"/>
        <v>N-O-0+0</v>
      </c>
      <c r="M696" s="155"/>
      <c r="N696" s="155">
        <f t="shared" ca="1" si="67"/>
        <v>0</v>
      </c>
      <c r="O696" s="155">
        <f t="shared" ca="1" si="67"/>
        <v>0</v>
      </c>
      <c r="P696" s="155"/>
      <c r="Q696" s="155">
        <f t="shared" ca="1" si="67"/>
        <v>0</v>
      </c>
      <c r="R696" s="155">
        <f t="shared" ca="1" si="67"/>
        <v>0</v>
      </c>
      <c r="S696" s="155">
        <f t="shared" ca="1" si="64"/>
        <v>0</v>
      </c>
      <c r="T696" s="155">
        <f t="shared" ca="1" si="64"/>
        <v>0</v>
      </c>
      <c r="U696" s="155">
        <f t="shared" ca="1" si="65"/>
        <v>0</v>
      </c>
      <c r="V696" s="155">
        <f t="shared" ca="1" si="65"/>
        <v>0</v>
      </c>
      <c r="W696" s="155">
        <f t="shared" ca="1" si="65"/>
        <v>0</v>
      </c>
      <c r="X696" s="155">
        <f t="shared" ca="1" si="65"/>
        <v>0</v>
      </c>
      <c r="Y696" s="155">
        <f t="shared" ca="1" si="65"/>
        <v>0</v>
      </c>
      <c r="Z696" s="155">
        <f t="shared" ca="1" si="65"/>
        <v>0</v>
      </c>
      <c r="AA696" s="155">
        <f t="shared" ca="1" si="65"/>
        <v>0</v>
      </c>
      <c r="AB696" s="155">
        <f t="shared" ca="1" si="65"/>
        <v>0</v>
      </c>
      <c r="AC696" s="155"/>
      <c r="AD696" s="155"/>
      <c r="AE696" s="155">
        <v>599</v>
      </c>
    </row>
    <row r="697" spans="1:31" x14ac:dyDescent="0.2">
      <c r="A697" s="155">
        <f t="shared" ref="A697:O746" ca="1" si="68">INDIRECT(ADDRESS(A$1001,$AE697,1,1,$AP$1))</f>
        <v>0</v>
      </c>
      <c r="B697" s="155">
        <f t="shared" ca="1" si="68"/>
        <v>0</v>
      </c>
      <c r="C697" s="155">
        <f t="shared" ca="1" si="68"/>
        <v>0</v>
      </c>
      <c r="D697" s="155"/>
      <c r="E697" s="155">
        <f t="shared" ca="1" si="68"/>
        <v>0</v>
      </c>
      <c r="F697" s="155">
        <f t="shared" ca="1" si="68"/>
        <v>0</v>
      </c>
      <c r="G697" s="155"/>
      <c r="H697" s="155"/>
      <c r="I697" s="155"/>
      <c r="J697" s="155"/>
      <c r="K697" s="155" t="s">
        <v>204</v>
      </c>
      <c r="L697" s="156" t="str">
        <f t="shared" ca="1" si="66"/>
        <v>N-O-0+0</v>
      </c>
      <c r="M697" s="155"/>
      <c r="N697" s="155">
        <f t="shared" ca="1" si="68"/>
        <v>0</v>
      </c>
      <c r="O697" s="155">
        <f t="shared" ca="1" si="68"/>
        <v>0</v>
      </c>
      <c r="P697" s="155"/>
      <c r="Q697" s="155">
        <f t="shared" ca="1" si="67"/>
        <v>0</v>
      </c>
      <c r="R697" s="155">
        <f t="shared" ca="1" si="67"/>
        <v>0</v>
      </c>
      <c r="S697" s="155">
        <f t="shared" ca="1" si="64"/>
        <v>0</v>
      </c>
      <c r="T697" s="155">
        <f t="shared" ca="1" si="64"/>
        <v>0</v>
      </c>
      <c r="U697" s="155">
        <f t="shared" ca="1" si="65"/>
        <v>0</v>
      </c>
      <c r="V697" s="155">
        <f t="shared" ca="1" si="65"/>
        <v>0</v>
      </c>
      <c r="W697" s="155">
        <f t="shared" ca="1" si="65"/>
        <v>0</v>
      </c>
      <c r="X697" s="155">
        <f t="shared" ca="1" si="65"/>
        <v>0</v>
      </c>
      <c r="Y697" s="155">
        <f t="shared" ca="1" si="65"/>
        <v>0</v>
      </c>
      <c r="Z697" s="155">
        <f t="shared" ca="1" si="65"/>
        <v>0</v>
      </c>
      <c r="AA697" s="155">
        <f t="shared" ca="1" si="65"/>
        <v>0</v>
      </c>
      <c r="AB697" s="155">
        <f t="shared" ca="1" si="65"/>
        <v>0</v>
      </c>
      <c r="AC697" s="155"/>
      <c r="AD697" s="155"/>
      <c r="AE697" s="155">
        <v>600</v>
      </c>
    </row>
    <row r="698" spans="1:31" x14ac:dyDescent="0.2">
      <c r="A698" s="155">
        <f t="shared" ca="1" si="68"/>
        <v>0</v>
      </c>
      <c r="B698" s="155">
        <f t="shared" ca="1" si="68"/>
        <v>0</v>
      </c>
      <c r="C698" s="155">
        <f t="shared" ca="1" si="68"/>
        <v>0</v>
      </c>
      <c r="D698" s="155"/>
      <c r="E698" s="155">
        <f t="shared" ca="1" si="68"/>
        <v>0</v>
      </c>
      <c r="F698" s="155">
        <f t="shared" ca="1" si="68"/>
        <v>0</v>
      </c>
      <c r="G698" s="155"/>
      <c r="H698" s="155"/>
      <c r="I698" s="155"/>
      <c r="J698" s="155"/>
      <c r="K698" s="155" t="s">
        <v>204</v>
      </c>
      <c r="L698" s="156" t="str">
        <f t="shared" ca="1" si="66"/>
        <v>N-O-0+0</v>
      </c>
      <c r="M698" s="155"/>
      <c r="N698" s="155">
        <f t="shared" ca="1" si="68"/>
        <v>0</v>
      </c>
      <c r="O698" s="155">
        <f t="shared" ca="1" si="68"/>
        <v>0</v>
      </c>
      <c r="P698" s="155"/>
      <c r="Q698" s="155">
        <f t="shared" ca="1" si="67"/>
        <v>0</v>
      </c>
      <c r="R698" s="155">
        <f t="shared" ca="1" si="67"/>
        <v>0</v>
      </c>
      <c r="S698" s="155">
        <f t="shared" ca="1" si="64"/>
        <v>0</v>
      </c>
      <c r="T698" s="155">
        <f t="shared" ca="1" si="64"/>
        <v>0</v>
      </c>
      <c r="U698" s="155">
        <f t="shared" ca="1" si="65"/>
        <v>0</v>
      </c>
      <c r="V698" s="155">
        <f t="shared" ca="1" si="65"/>
        <v>0</v>
      </c>
      <c r="W698" s="155">
        <f t="shared" ca="1" si="65"/>
        <v>0</v>
      </c>
      <c r="X698" s="155">
        <f t="shared" ca="1" si="65"/>
        <v>0</v>
      </c>
      <c r="Y698" s="155">
        <f t="shared" ca="1" si="65"/>
        <v>0</v>
      </c>
      <c r="Z698" s="155">
        <f t="shared" ca="1" si="65"/>
        <v>0</v>
      </c>
      <c r="AA698" s="155">
        <f t="shared" ca="1" si="65"/>
        <v>0</v>
      </c>
      <c r="AB698" s="155">
        <f t="shared" ca="1" si="65"/>
        <v>0</v>
      </c>
      <c r="AC698" s="155"/>
      <c r="AD698" s="155"/>
      <c r="AE698" s="155">
        <v>601</v>
      </c>
    </row>
    <row r="699" spans="1:31" x14ac:dyDescent="0.2">
      <c r="A699" s="155">
        <f t="shared" ca="1" si="68"/>
        <v>0</v>
      </c>
      <c r="B699" s="155">
        <f t="shared" ca="1" si="68"/>
        <v>0</v>
      </c>
      <c r="C699" s="155">
        <f t="shared" ca="1" si="68"/>
        <v>0</v>
      </c>
      <c r="D699" s="155"/>
      <c r="E699" s="155">
        <f t="shared" ca="1" si="68"/>
        <v>0</v>
      </c>
      <c r="F699" s="155">
        <f t="shared" ca="1" si="68"/>
        <v>0</v>
      </c>
      <c r="G699" s="155"/>
      <c r="H699" s="155"/>
      <c r="I699" s="155"/>
      <c r="J699" s="155"/>
      <c r="K699" s="155" t="s">
        <v>204</v>
      </c>
      <c r="L699" s="156" t="str">
        <f t="shared" ca="1" si="66"/>
        <v>N-O-0+0</v>
      </c>
      <c r="M699" s="155"/>
      <c r="N699" s="155">
        <f t="shared" ca="1" si="68"/>
        <v>0</v>
      </c>
      <c r="O699" s="155">
        <f t="shared" ca="1" si="68"/>
        <v>0</v>
      </c>
      <c r="P699" s="155"/>
      <c r="Q699" s="155">
        <f t="shared" ca="1" si="67"/>
        <v>0</v>
      </c>
      <c r="R699" s="155">
        <f t="shared" ca="1" si="67"/>
        <v>0</v>
      </c>
      <c r="S699" s="155">
        <f t="shared" ca="1" si="64"/>
        <v>0</v>
      </c>
      <c r="T699" s="155">
        <f t="shared" ca="1" si="64"/>
        <v>0</v>
      </c>
      <c r="U699" s="155">
        <f t="shared" ca="1" si="65"/>
        <v>0</v>
      </c>
      <c r="V699" s="155">
        <f t="shared" ca="1" si="65"/>
        <v>0</v>
      </c>
      <c r="W699" s="155">
        <f t="shared" ca="1" si="65"/>
        <v>0</v>
      </c>
      <c r="X699" s="155">
        <f t="shared" ca="1" si="65"/>
        <v>0</v>
      </c>
      <c r="Y699" s="155">
        <f t="shared" ca="1" si="65"/>
        <v>0</v>
      </c>
      <c r="Z699" s="155">
        <f t="shared" ca="1" si="65"/>
        <v>0</v>
      </c>
      <c r="AA699" s="155">
        <f t="shared" ca="1" si="65"/>
        <v>0</v>
      </c>
      <c r="AB699" s="155">
        <f t="shared" ca="1" si="65"/>
        <v>0</v>
      </c>
      <c r="AC699" s="155"/>
      <c r="AD699" s="155"/>
      <c r="AE699" s="155">
        <v>602</v>
      </c>
    </row>
    <row r="700" spans="1:31" x14ac:dyDescent="0.2">
      <c r="A700" s="155">
        <f t="shared" ca="1" si="68"/>
        <v>0</v>
      </c>
      <c r="B700" s="155">
        <f t="shared" ca="1" si="68"/>
        <v>0</v>
      </c>
      <c r="C700" s="155">
        <f t="shared" ca="1" si="68"/>
        <v>0</v>
      </c>
      <c r="D700" s="155"/>
      <c r="E700" s="155">
        <f t="shared" ca="1" si="68"/>
        <v>0</v>
      </c>
      <c r="F700" s="155">
        <f t="shared" ca="1" si="68"/>
        <v>0</v>
      </c>
      <c r="G700" s="155"/>
      <c r="H700" s="155"/>
      <c r="I700" s="155"/>
      <c r="J700" s="155"/>
      <c r="K700" s="155" t="s">
        <v>204</v>
      </c>
      <c r="L700" s="156" t="str">
        <f t="shared" ca="1" si="66"/>
        <v>N-O-0+0</v>
      </c>
      <c r="M700" s="155"/>
      <c r="N700" s="155">
        <f t="shared" ca="1" si="68"/>
        <v>0</v>
      </c>
      <c r="O700" s="155">
        <f t="shared" ca="1" si="68"/>
        <v>0</v>
      </c>
      <c r="P700" s="155"/>
      <c r="Q700" s="155">
        <f t="shared" ca="1" si="67"/>
        <v>0</v>
      </c>
      <c r="R700" s="155">
        <f t="shared" ca="1" si="67"/>
        <v>0</v>
      </c>
      <c r="S700" s="155">
        <f t="shared" ca="1" si="64"/>
        <v>0</v>
      </c>
      <c r="T700" s="155">
        <f t="shared" ca="1" si="64"/>
        <v>0</v>
      </c>
      <c r="U700" s="155">
        <f t="shared" ca="1" si="65"/>
        <v>0</v>
      </c>
      <c r="V700" s="155">
        <f t="shared" ca="1" si="65"/>
        <v>0</v>
      </c>
      <c r="W700" s="155">
        <f t="shared" ca="1" si="65"/>
        <v>0</v>
      </c>
      <c r="X700" s="155">
        <f t="shared" ca="1" si="65"/>
        <v>0</v>
      </c>
      <c r="Y700" s="155">
        <f t="shared" ca="1" si="65"/>
        <v>0</v>
      </c>
      <c r="Z700" s="155">
        <f t="shared" ca="1" si="65"/>
        <v>0</v>
      </c>
      <c r="AA700" s="155">
        <f t="shared" ca="1" si="65"/>
        <v>0</v>
      </c>
      <c r="AB700" s="155">
        <f t="shared" ca="1" si="65"/>
        <v>0</v>
      </c>
      <c r="AC700" s="155"/>
      <c r="AD700" s="155"/>
      <c r="AE700" s="155">
        <v>603</v>
      </c>
    </row>
    <row r="701" spans="1:31" x14ac:dyDescent="0.2">
      <c r="A701" s="155">
        <f t="shared" ca="1" si="68"/>
        <v>0</v>
      </c>
      <c r="B701" s="155">
        <f t="shared" ca="1" si="68"/>
        <v>0</v>
      </c>
      <c r="C701" s="155">
        <f t="shared" ca="1" si="68"/>
        <v>0</v>
      </c>
      <c r="D701" s="155"/>
      <c r="E701" s="155">
        <f t="shared" ca="1" si="68"/>
        <v>0</v>
      </c>
      <c r="F701" s="155">
        <f t="shared" ca="1" si="68"/>
        <v>0</v>
      </c>
      <c r="G701" s="155"/>
      <c r="H701" s="155"/>
      <c r="I701" s="155"/>
      <c r="J701" s="155"/>
      <c r="K701" s="155" t="s">
        <v>204</v>
      </c>
      <c r="L701" s="156" t="str">
        <f t="shared" ca="1" si="66"/>
        <v>N-O-0+0</v>
      </c>
      <c r="M701" s="155"/>
      <c r="N701" s="155">
        <f t="shared" ca="1" si="68"/>
        <v>0</v>
      </c>
      <c r="O701" s="155">
        <f t="shared" ca="1" si="68"/>
        <v>0</v>
      </c>
      <c r="P701" s="155"/>
      <c r="Q701" s="155">
        <f t="shared" ca="1" si="67"/>
        <v>0</v>
      </c>
      <c r="R701" s="155">
        <f t="shared" ca="1" si="67"/>
        <v>0</v>
      </c>
      <c r="S701" s="155">
        <f t="shared" ca="1" si="64"/>
        <v>0</v>
      </c>
      <c r="T701" s="155">
        <f t="shared" ca="1" si="64"/>
        <v>0</v>
      </c>
      <c r="U701" s="155">
        <f t="shared" ca="1" si="65"/>
        <v>0</v>
      </c>
      <c r="V701" s="155">
        <f t="shared" ca="1" si="65"/>
        <v>0</v>
      </c>
      <c r="W701" s="155">
        <f t="shared" ca="1" si="65"/>
        <v>0</v>
      </c>
      <c r="X701" s="155">
        <f t="shared" ca="1" si="65"/>
        <v>0</v>
      </c>
      <c r="Y701" s="155">
        <f t="shared" ca="1" si="65"/>
        <v>0</v>
      </c>
      <c r="Z701" s="155">
        <f t="shared" ca="1" si="65"/>
        <v>0</v>
      </c>
      <c r="AA701" s="155">
        <f t="shared" ca="1" si="65"/>
        <v>0</v>
      </c>
      <c r="AB701" s="155">
        <f t="shared" ca="1" si="65"/>
        <v>0</v>
      </c>
      <c r="AC701" s="155"/>
      <c r="AD701" s="155"/>
      <c r="AE701" s="155">
        <v>604</v>
      </c>
    </row>
    <row r="702" spans="1:31" x14ac:dyDescent="0.2">
      <c r="A702" s="155">
        <f t="shared" ca="1" si="68"/>
        <v>0</v>
      </c>
      <c r="B702" s="155">
        <f t="shared" ca="1" si="68"/>
        <v>0</v>
      </c>
      <c r="C702" s="155">
        <f t="shared" ca="1" si="68"/>
        <v>0</v>
      </c>
      <c r="D702" s="155"/>
      <c r="E702" s="155">
        <f t="shared" ca="1" si="68"/>
        <v>0</v>
      </c>
      <c r="F702" s="155">
        <f t="shared" ca="1" si="68"/>
        <v>0</v>
      </c>
      <c r="G702" s="155"/>
      <c r="H702" s="155"/>
      <c r="I702" s="155"/>
      <c r="J702" s="155"/>
      <c r="K702" s="155" t="s">
        <v>204</v>
      </c>
      <c r="L702" s="156" t="str">
        <f t="shared" ca="1" si="66"/>
        <v>N-O-0+0</v>
      </c>
      <c r="M702" s="155"/>
      <c r="N702" s="155">
        <f t="shared" ca="1" si="68"/>
        <v>0</v>
      </c>
      <c r="O702" s="155">
        <f t="shared" ca="1" si="68"/>
        <v>0</v>
      </c>
      <c r="P702" s="155"/>
      <c r="Q702" s="155">
        <f t="shared" ca="1" si="67"/>
        <v>0</v>
      </c>
      <c r="R702" s="155">
        <f t="shared" ca="1" si="67"/>
        <v>0</v>
      </c>
      <c r="S702" s="155">
        <f t="shared" ca="1" si="64"/>
        <v>0</v>
      </c>
      <c r="T702" s="155">
        <f t="shared" ca="1" si="64"/>
        <v>0</v>
      </c>
      <c r="U702" s="155">
        <f t="shared" ca="1" si="65"/>
        <v>0</v>
      </c>
      <c r="V702" s="155">
        <f t="shared" ca="1" si="65"/>
        <v>0</v>
      </c>
      <c r="W702" s="155">
        <f t="shared" ca="1" si="65"/>
        <v>0</v>
      </c>
      <c r="X702" s="155">
        <f t="shared" ca="1" si="65"/>
        <v>0</v>
      </c>
      <c r="Y702" s="155">
        <f t="shared" ca="1" si="65"/>
        <v>0</v>
      </c>
      <c r="Z702" s="155">
        <f t="shared" ca="1" si="65"/>
        <v>0</v>
      </c>
      <c r="AA702" s="155">
        <f t="shared" ca="1" si="65"/>
        <v>0</v>
      </c>
      <c r="AB702" s="155">
        <f t="shared" ca="1" si="65"/>
        <v>0</v>
      </c>
      <c r="AC702" s="155"/>
      <c r="AD702" s="155"/>
      <c r="AE702" s="155">
        <v>605</v>
      </c>
    </row>
    <row r="703" spans="1:31" x14ac:dyDescent="0.2">
      <c r="A703" s="155">
        <f t="shared" ca="1" si="68"/>
        <v>0</v>
      </c>
      <c r="B703" s="155">
        <f t="shared" ca="1" si="68"/>
        <v>0</v>
      </c>
      <c r="C703" s="155">
        <f t="shared" ca="1" si="68"/>
        <v>0</v>
      </c>
      <c r="D703" s="155"/>
      <c r="E703" s="155">
        <f t="shared" ca="1" si="68"/>
        <v>0</v>
      </c>
      <c r="F703" s="155">
        <f t="shared" ca="1" si="68"/>
        <v>0</v>
      </c>
      <c r="G703" s="155"/>
      <c r="H703" s="155"/>
      <c r="I703" s="155"/>
      <c r="J703" s="155"/>
      <c r="K703" s="155" t="s">
        <v>204</v>
      </c>
      <c r="L703" s="156" t="str">
        <f t="shared" ca="1" si="66"/>
        <v>N-O-0+0</v>
      </c>
      <c r="M703" s="155"/>
      <c r="N703" s="155">
        <f t="shared" ca="1" si="68"/>
        <v>0</v>
      </c>
      <c r="O703" s="155">
        <f t="shared" ca="1" si="68"/>
        <v>0</v>
      </c>
      <c r="P703" s="155"/>
      <c r="Q703" s="155">
        <f t="shared" ca="1" si="67"/>
        <v>0</v>
      </c>
      <c r="R703" s="155">
        <f t="shared" ca="1" si="67"/>
        <v>0</v>
      </c>
      <c r="S703" s="155">
        <f t="shared" ca="1" si="64"/>
        <v>0</v>
      </c>
      <c r="T703" s="155">
        <f t="shared" ca="1" si="64"/>
        <v>0</v>
      </c>
      <c r="U703" s="155">
        <f t="shared" ca="1" si="65"/>
        <v>0</v>
      </c>
      <c r="V703" s="155">
        <f t="shared" ca="1" si="65"/>
        <v>0</v>
      </c>
      <c r="W703" s="155">
        <f t="shared" ca="1" si="65"/>
        <v>0</v>
      </c>
      <c r="X703" s="155">
        <f t="shared" ca="1" si="65"/>
        <v>0</v>
      </c>
      <c r="Y703" s="155">
        <f t="shared" ca="1" si="65"/>
        <v>0</v>
      </c>
      <c r="Z703" s="155">
        <f t="shared" ca="1" si="65"/>
        <v>0</v>
      </c>
      <c r="AA703" s="155">
        <f t="shared" ca="1" si="65"/>
        <v>0</v>
      </c>
      <c r="AB703" s="155">
        <f t="shared" ca="1" si="65"/>
        <v>0</v>
      </c>
      <c r="AC703" s="155"/>
      <c r="AD703" s="155"/>
      <c r="AE703" s="155">
        <v>606</v>
      </c>
    </row>
    <row r="704" spans="1:31" x14ac:dyDescent="0.2">
      <c r="A704" s="155">
        <f t="shared" ca="1" si="68"/>
        <v>0</v>
      </c>
      <c r="B704" s="155">
        <f t="shared" ca="1" si="68"/>
        <v>0</v>
      </c>
      <c r="C704" s="155">
        <f t="shared" ca="1" si="68"/>
        <v>0</v>
      </c>
      <c r="D704" s="155"/>
      <c r="E704" s="155">
        <f t="shared" ca="1" si="68"/>
        <v>0</v>
      </c>
      <c r="F704" s="155">
        <f t="shared" ca="1" si="68"/>
        <v>0</v>
      </c>
      <c r="G704" s="155"/>
      <c r="H704" s="155"/>
      <c r="I704" s="155"/>
      <c r="J704" s="155"/>
      <c r="K704" s="155" t="s">
        <v>204</v>
      </c>
      <c r="L704" s="156" t="str">
        <f t="shared" ca="1" si="66"/>
        <v>N-O-0+0</v>
      </c>
      <c r="M704" s="155"/>
      <c r="N704" s="155">
        <f t="shared" ca="1" si="68"/>
        <v>0</v>
      </c>
      <c r="O704" s="155">
        <f t="shared" ca="1" si="68"/>
        <v>0</v>
      </c>
      <c r="P704" s="155"/>
      <c r="Q704" s="155">
        <f t="shared" ca="1" si="67"/>
        <v>0</v>
      </c>
      <c r="R704" s="155">
        <f t="shared" ca="1" si="67"/>
        <v>0</v>
      </c>
      <c r="S704" s="155">
        <f t="shared" ca="1" si="64"/>
        <v>0</v>
      </c>
      <c r="T704" s="155">
        <f t="shared" ca="1" si="64"/>
        <v>0</v>
      </c>
      <c r="U704" s="155">
        <f t="shared" ca="1" si="65"/>
        <v>0</v>
      </c>
      <c r="V704" s="155">
        <f t="shared" ca="1" si="65"/>
        <v>0</v>
      </c>
      <c r="W704" s="155">
        <f t="shared" ca="1" si="65"/>
        <v>0</v>
      </c>
      <c r="X704" s="155">
        <f t="shared" ca="1" si="65"/>
        <v>0</v>
      </c>
      <c r="Y704" s="155">
        <f t="shared" ca="1" si="65"/>
        <v>0</v>
      </c>
      <c r="Z704" s="155">
        <f t="shared" ca="1" si="65"/>
        <v>0</v>
      </c>
      <c r="AA704" s="155">
        <f t="shared" ca="1" si="65"/>
        <v>0</v>
      </c>
      <c r="AB704" s="155">
        <f t="shared" ca="1" si="65"/>
        <v>0</v>
      </c>
      <c r="AC704" s="155"/>
      <c r="AD704" s="155"/>
      <c r="AE704" s="155">
        <v>607</v>
      </c>
    </row>
    <row r="705" spans="1:31" x14ac:dyDescent="0.2">
      <c r="A705" s="155">
        <f t="shared" ca="1" si="68"/>
        <v>0</v>
      </c>
      <c r="B705" s="155">
        <f t="shared" ca="1" si="68"/>
        <v>0</v>
      </c>
      <c r="C705" s="155">
        <f t="shared" ca="1" si="68"/>
        <v>0</v>
      </c>
      <c r="D705" s="155"/>
      <c r="E705" s="155">
        <f t="shared" ca="1" si="68"/>
        <v>0</v>
      </c>
      <c r="F705" s="155">
        <f t="shared" ca="1" si="68"/>
        <v>0</v>
      </c>
      <c r="G705" s="155"/>
      <c r="H705" s="155"/>
      <c r="I705" s="155"/>
      <c r="J705" s="155"/>
      <c r="K705" s="155" t="s">
        <v>204</v>
      </c>
      <c r="L705" s="156" t="str">
        <f t="shared" ca="1" si="66"/>
        <v>N-O-0+0</v>
      </c>
      <c r="M705" s="155"/>
      <c r="N705" s="155">
        <f t="shared" ca="1" si="68"/>
        <v>0</v>
      </c>
      <c r="O705" s="155">
        <f t="shared" ca="1" si="68"/>
        <v>0</v>
      </c>
      <c r="P705" s="155"/>
      <c r="Q705" s="155">
        <f t="shared" ca="1" si="67"/>
        <v>0</v>
      </c>
      <c r="R705" s="155">
        <f t="shared" ca="1" si="67"/>
        <v>0</v>
      </c>
      <c r="S705" s="155">
        <f t="shared" ca="1" si="64"/>
        <v>0</v>
      </c>
      <c r="T705" s="155">
        <f t="shared" ca="1" si="64"/>
        <v>0</v>
      </c>
      <c r="U705" s="155">
        <f t="shared" ca="1" si="65"/>
        <v>0</v>
      </c>
      <c r="V705" s="155">
        <f t="shared" ca="1" si="65"/>
        <v>0</v>
      </c>
      <c r="W705" s="155">
        <f t="shared" ca="1" si="65"/>
        <v>0</v>
      </c>
      <c r="X705" s="155">
        <f t="shared" ca="1" si="65"/>
        <v>0</v>
      </c>
      <c r="Y705" s="155">
        <f t="shared" ca="1" si="65"/>
        <v>0</v>
      </c>
      <c r="Z705" s="155">
        <f t="shared" ca="1" si="65"/>
        <v>0</v>
      </c>
      <c r="AA705" s="155">
        <f t="shared" ca="1" si="65"/>
        <v>0</v>
      </c>
      <c r="AB705" s="155">
        <f t="shared" ca="1" si="65"/>
        <v>0</v>
      </c>
      <c r="AC705" s="155"/>
      <c r="AD705" s="155"/>
      <c r="AE705" s="155">
        <v>608</v>
      </c>
    </row>
    <row r="706" spans="1:31" x14ac:dyDescent="0.2">
      <c r="A706" s="155">
        <f t="shared" ca="1" si="68"/>
        <v>0</v>
      </c>
      <c r="B706" s="155">
        <f t="shared" ca="1" si="68"/>
        <v>0</v>
      </c>
      <c r="C706" s="155">
        <f t="shared" ca="1" si="68"/>
        <v>0</v>
      </c>
      <c r="D706" s="155"/>
      <c r="E706" s="155">
        <f t="shared" ca="1" si="68"/>
        <v>0</v>
      </c>
      <c r="F706" s="155">
        <f t="shared" ca="1" si="68"/>
        <v>0</v>
      </c>
      <c r="G706" s="155"/>
      <c r="H706" s="155"/>
      <c r="I706" s="155"/>
      <c r="J706" s="155"/>
      <c r="K706" s="155" t="s">
        <v>204</v>
      </c>
      <c r="L706" s="156" t="str">
        <f t="shared" ca="1" si="66"/>
        <v>N-O-0+0</v>
      </c>
      <c r="M706" s="155"/>
      <c r="N706" s="155">
        <f t="shared" ca="1" si="68"/>
        <v>0</v>
      </c>
      <c r="O706" s="155">
        <f t="shared" ca="1" si="68"/>
        <v>0</v>
      </c>
      <c r="P706" s="155"/>
      <c r="Q706" s="155">
        <f t="shared" ca="1" si="67"/>
        <v>0</v>
      </c>
      <c r="R706" s="155">
        <f t="shared" ca="1" si="67"/>
        <v>0</v>
      </c>
      <c r="S706" s="155">
        <f t="shared" ca="1" si="64"/>
        <v>0</v>
      </c>
      <c r="T706" s="155">
        <f t="shared" ca="1" si="64"/>
        <v>0</v>
      </c>
      <c r="U706" s="155">
        <f t="shared" ca="1" si="65"/>
        <v>0</v>
      </c>
      <c r="V706" s="155">
        <f t="shared" ca="1" si="65"/>
        <v>0</v>
      </c>
      <c r="W706" s="155">
        <f t="shared" ca="1" si="65"/>
        <v>0</v>
      </c>
      <c r="X706" s="155">
        <f t="shared" ca="1" si="65"/>
        <v>0</v>
      </c>
      <c r="Y706" s="155">
        <f t="shared" ca="1" si="65"/>
        <v>0</v>
      </c>
      <c r="Z706" s="155">
        <f t="shared" ca="1" si="65"/>
        <v>0</v>
      </c>
      <c r="AA706" s="155">
        <f t="shared" ca="1" si="65"/>
        <v>0</v>
      </c>
      <c r="AB706" s="155">
        <f t="shared" ca="1" si="65"/>
        <v>0</v>
      </c>
      <c r="AC706" s="155"/>
      <c r="AD706" s="155"/>
      <c r="AE706" s="155">
        <v>609</v>
      </c>
    </row>
    <row r="707" spans="1:31" x14ac:dyDescent="0.2">
      <c r="A707" s="155">
        <f t="shared" ca="1" si="68"/>
        <v>0</v>
      </c>
      <c r="B707" s="155">
        <f t="shared" ca="1" si="68"/>
        <v>0</v>
      </c>
      <c r="C707" s="155">
        <f t="shared" ca="1" si="68"/>
        <v>0</v>
      </c>
      <c r="D707" s="155"/>
      <c r="E707" s="155">
        <f t="shared" ca="1" si="68"/>
        <v>0</v>
      </c>
      <c r="F707" s="155">
        <f t="shared" ca="1" si="68"/>
        <v>0</v>
      </c>
      <c r="G707" s="155"/>
      <c r="H707" s="155"/>
      <c r="I707" s="155"/>
      <c r="J707" s="155"/>
      <c r="K707" s="155" t="s">
        <v>204</v>
      </c>
      <c r="L707" s="156" t="str">
        <f t="shared" ca="1" si="66"/>
        <v>N-O-0+0</v>
      </c>
      <c r="M707" s="155"/>
      <c r="N707" s="155">
        <f t="shared" ca="1" si="68"/>
        <v>0</v>
      </c>
      <c r="O707" s="155">
        <f t="shared" ca="1" si="68"/>
        <v>0</v>
      </c>
      <c r="P707" s="155"/>
      <c r="Q707" s="155">
        <f t="shared" ca="1" si="67"/>
        <v>0</v>
      </c>
      <c r="R707" s="155">
        <f t="shared" ca="1" si="67"/>
        <v>0</v>
      </c>
      <c r="S707" s="155">
        <f t="shared" ca="1" si="64"/>
        <v>0</v>
      </c>
      <c r="T707" s="155">
        <f t="shared" ca="1" si="64"/>
        <v>0</v>
      </c>
      <c r="U707" s="155">
        <f t="shared" ca="1" si="65"/>
        <v>0</v>
      </c>
      <c r="V707" s="155">
        <f t="shared" ca="1" si="65"/>
        <v>0</v>
      </c>
      <c r="W707" s="155">
        <f t="shared" ca="1" si="65"/>
        <v>0</v>
      </c>
      <c r="X707" s="155">
        <f t="shared" ca="1" si="65"/>
        <v>0</v>
      </c>
      <c r="Y707" s="155">
        <f t="shared" ca="1" si="65"/>
        <v>0</v>
      </c>
      <c r="Z707" s="155">
        <f t="shared" ca="1" si="65"/>
        <v>0</v>
      </c>
      <c r="AA707" s="155">
        <f t="shared" ca="1" si="65"/>
        <v>0</v>
      </c>
      <c r="AB707" s="155">
        <f t="shared" ca="1" si="65"/>
        <v>0</v>
      </c>
      <c r="AC707" s="155"/>
      <c r="AD707" s="155"/>
      <c r="AE707" s="155">
        <v>610</v>
      </c>
    </row>
    <row r="708" spans="1:31" x14ac:dyDescent="0.2">
      <c r="A708" s="155">
        <f t="shared" ca="1" si="68"/>
        <v>0</v>
      </c>
      <c r="B708" s="155">
        <f t="shared" ca="1" si="68"/>
        <v>0</v>
      </c>
      <c r="C708" s="155">
        <f t="shared" ca="1" si="68"/>
        <v>0</v>
      </c>
      <c r="D708" s="155"/>
      <c r="E708" s="155">
        <f t="shared" ca="1" si="68"/>
        <v>0</v>
      </c>
      <c r="F708" s="155">
        <f t="shared" ca="1" si="68"/>
        <v>0</v>
      </c>
      <c r="G708" s="155"/>
      <c r="H708" s="155"/>
      <c r="I708" s="155"/>
      <c r="J708" s="155"/>
      <c r="K708" s="155" t="s">
        <v>204</v>
      </c>
      <c r="L708" s="156" t="str">
        <f t="shared" ca="1" si="66"/>
        <v>N-O-0+0</v>
      </c>
      <c r="M708" s="155"/>
      <c r="N708" s="155">
        <f t="shared" ca="1" si="68"/>
        <v>0</v>
      </c>
      <c r="O708" s="155">
        <f t="shared" ca="1" si="68"/>
        <v>0</v>
      </c>
      <c r="P708" s="155"/>
      <c r="Q708" s="155">
        <f t="shared" ca="1" si="67"/>
        <v>0</v>
      </c>
      <c r="R708" s="155">
        <f t="shared" ca="1" si="67"/>
        <v>0</v>
      </c>
      <c r="S708" s="155">
        <f t="shared" ca="1" si="64"/>
        <v>0</v>
      </c>
      <c r="T708" s="155">
        <f t="shared" ca="1" si="64"/>
        <v>0</v>
      </c>
      <c r="U708" s="155">
        <f t="shared" ca="1" si="65"/>
        <v>0</v>
      </c>
      <c r="V708" s="155">
        <f t="shared" ca="1" si="65"/>
        <v>0</v>
      </c>
      <c r="W708" s="155">
        <f t="shared" ca="1" si="65"/>
        <v>0</v>
      </c>
      <c r="X708" s="155">
        <f t="shared" ca="1" si="65"/>
        <v>0</v>
      </c>
      <c r="Y708" s="155">
        <f t="shared" ca="1" si="65"/>
        <v>0</v>
      </c>
      <c r="Z708" s="155">
        <f t="shared" ca="1" si="65"/>
        <v>0</v>
      </c>
      <c r="AA708" s="155">
        <f t="shared" ca="1" si="65"/>
        <v>0</v>
      </c>
      <c r="AB708" s="155">
        <f t="shared" ca="1" si="65"/>
        <v>0</v>
      </c>
      <c r="AC708" s="155"/>
      <c r="AD708" s="155"/>
      <c r="AE708" s="155">
        <v>611</v>
      </c>
    </row>
    <row r="709" spans="1:31" x14ac:dyDescent="0.2">
      <c r="A709" s="155">
        <f t="shared" ca="1" si="68"/>
        <v>0</v>
      </c>
      <c r="B709" s="155">
        <f t="shared" ca="1" si="68"/>
        <v>0</v>
      </c>
      <c r="C709" s="155">
        <f t="shared" ca="1" si="68"/>
        <v>0</v>
      </c>
      <c r="D709" s="155"/>
      <c r="E709" s="155">
        <f t="shared" ca="1" si="68"/>
        <v>0</v>
      </c>
      <c r="F709" s="155">
        <f t="shared" ca="1" si="68"/>
        <v>0</v>
      </c>
      <c r="G709" s="155"/>
      <c r="H709" s="155"/>
      <c r="I709" s="155"/>
      <c r="J709" s="155"/>
      <c r="K709" s="155" t="s">
        <v>204</v>
      </c>
      <c r="L709" s="156" t="str">
        <f t="shared" ca="1" si="66"/>
        <v>N-O-0+0</v>
      </c>
      <c r="M709" s="155"/>
      <c r="N709" s="155">
        <f t="shared" ca="1" si="68"/>
        <v>0</v>
      </c>
      <c r="O709" s="155">
        <f t="shared" ca="1" si="68"/>
        <v>0</v>
      </c>
      <c r="P709" s="155"/>
      <c r="Q709" s="155">
        <f t="shared" ca="1" si="67"/>
        <v>0</v>
      </c>
      <c r="R709" s="155">
        <f t="shared" ca="1" si="67"/>
        <v>0</v>
      </c>
      <c r="S709" s="155">
        <f t="shared" ca="1" si="64"/>
        <v>0</v>
      </c>
      <c r="T709" s="155">
        <f t="shared" ca="1" si="64"/>
        <v>0</v>
      </c>
      <c r="U709" s="155">
        <f t="shared" ca="1" si="65"/>
        <v>0</v>
      </c>
      <c r="V709" s="155">
        <f t="shared" ca="1" si="65"/>
        <v>0</v>
      </c>
      <c r="W709" s="155">
        <f t="shared" ca="1" si="65"/>
        <v>0</v>
      </c>
      <c r="X709" s="155">
        <f t="shared" ca="1" si="65"/>
        <v>0</v>
      </c>
      <c r="Y709" s="155">
        <f t="shared" ca="1" si="65"/>
        <v>0</v>
      </c>
      <c r="Z709" s="155">
        <f t="shared" ca="1" si="65"/>
        <v>0</v>
      </c>
      <c r="AA709" s="155">
        <f t="shared" ca="1" si="65"/>
        <v>0</v>
      </c>
      <c r="AB709" s="155">
        <f t="shared" ca="1" si="65"/>
        <v>0</v>
      </c>
      <c r="AC709" s="155"/>
      <c r="AD709" s="155"/>
      <c r="AE709" s="155">
        <v>612</v>
      </c>
    </row>
    <row r="710" spans="1:31" x14ac:dyDescent="0.2">
      <c r="A710" s="155">
        <f t="shared" ca="1" si="68"/>
        <v>0</v>
      </c>
      <c r="B710" s="155">
        <f t="shared" ca="1" si="68"/>
        <v>0</v>
      </c>
      <c r="C710" s="155">
        <f t="shared" ca="1" si="68"/>
        <v>0</v>
      </c>
      <c r="D710" s="155"/>
      <c r="E710" s="155">
        <f t="shared" ca="1" si="68"/>
        <v>0</v>
      </c>
      <c r="F710" s="155">
        <f t="shared" ca="1" si="68"/>
        <v>0</v>
      </c>
      <c r="G710" s="155"/>
      <c r="H710" s="155"/>
      <c r="I710" s="155"/>
      <c r="J710" s="155"/>
      <c r="K710" s="155" t="s">
        <v>204</v>
      </c>
      <c r="L710" s="156" t="str">
        <f t="shared" ca="1" si="66"/>
        <v>N-O-0+0</v>
      </c>
      <c r="M710" s="155"/>
      <c r="N710" s="155">
        <f t="shared" ca="1" si="68"/>
        <v>0</v>
      </c>
      <c r="O710" s="155">
        <f t="shared" ca="1" si="68"/>
        <v>0</v>
      </c>
      <c r="P710" s="155"/>
      <c r="Q710" s="155">
        <f t="shared" ca="1" si="67"/>
        <v>0</v>
      </c>
      <c r="R710" s="155">
        <f t="shared" ca="1" si="67"/>
        <v>0</v>
      </c>
      <c r="S710" s="155">
        <f t="shared" ca="1" si="64"/>
        <v>0</v>
      </c>
      <c r="T710" s="155">
        <f t="shared" ca="1" si="64"/>
        <v>0</v>
      </c>
      <c r="U710" s="155">
        <f t="shared" ca="1" si="65"/>
        <v>0</v>
      </c>
      <c r="V710" s="155">
        <f t="shared" ca="1" si="65"/>
        <v>0</v>
      </c>
      <c r="W710" s="155">
        <f t="shared" ca="1" si="65"/>
        <v>0</v>
      </c>
      <c r="X710" s="155">
        <f t="shared" ca="1" si="65"/>
        <v>0</v>
      </c>
      <c r="Y710" s="155">
        <f t="shared" ca="1" si="65"/>
        <v>0</v>
      </c>
      <c r="Z710" s="155">
        <f t="shared" ca="1" si="65"/>
        <v>0</v>
      </c>
      <c r="AA710" s="155">
        <f t="shared" ca="1" si="65"/>
        <v>0</v>
      </c>
      <c r="AB710" s="155">
        <f t="shared" ca="1" si="65"/>
        <v>0</v>
      </c>
      <c r="AC710" s="155"/>
      <c r="AD710" s="155"/>
      <c r="AE710" s="155">
        <v>613</v>
      </c>
    </row>
    <row r="711" spans="1:31" x14ac:dyDescent="0.2">
      <c r="A711" s="155">
        <f t="shared" ca="1" si="68"/>
        <v>0</v>
      </c>
      <c r="B711" s="155">
        <f t="shared" ca="1" si="68"/>
        <v>0</v>
      </c>
      <c r="C711" s="155">
        <f t="shared" ca="1" si="68"/>
        <v>0</v>
      </c>
      <c r="D711" s="155"/>
      <c r="E711" s="155">
        <f t="shared" ca="1" si="68"/>
        <v>0</v>
      </c>
      <c r="F711" s="155">
        <f t="shared" ca="1" si="68"/>
        <v>0</v>
      </c>
      <c r="G711" s="155"/>
      <c r="H711" s="155"/>
      <c r="I711" s="155"/>
      <c r="J711" s="155"/>
      <c r="K711" s="155" t="s">
        <v>204</v>
      </c>
      <c r="L711" s="156" t="str">
        <f t="shared" ca="1" si="66"/>
        <v>N-O-0+0</v>
      </c>
      <c r="M711" s="155"/>
      <c r="N711" s="155">
        <f t="shared" ca="1" si="68"/>
        <v>0</v>
      </c>
      <c r="O711" s="155">
        <f t="shared" ca="1" si="68"/>
        <v>0</v>
      </c>
      <c r="P711" s="155"/>
      <c r="Q711" s="155">
        <f t="shared" ca="1" si="67"/>
        <v>0</v>
      </c>
      <c r="R711" s="155">
        <f t="shared" ca="1" si="67"/>
        <v>0</v>
      </c>
      <c r="S711" s="155">
        <f t="shared" ca="1" si="64"/>
        <v>0</v>
      </c>
      <c r="T711" s="155">
        <f t="shared" ca="1" si="64"/>
        <v>0</v>
      </c>
      <c r="U711" s="155">
        <f t="shared" ca="1" si="65"/>
        <v>0</v>
      </c>
      <c r="V711" s="155">
        <f t="shared" ca="1" si="65"/>
        <v>0</v>
      </c>
      <c r="W711" s="155">
        <f t="shared" ca="1" si="65"/>
        <v>0</v>
      </c>
      <c r="X711" s="155">
        <f t="shared" ca="1" si="65"/>
        <v>0</v>
      </c>
      <c r="Y711" s="155">
        <f t="shared" ca="1" si="65"/>
        <v>0</v>
      </c>
      <c r="Z711" s="155">
        <f t="shared" ca="1" si="65"/>
        <v>0</v>
      </c>
      <c r="AA711" s="155">
        <f t="shared" ca="1" si="65"/>
        <v>0</v>
      </c>
      <c r="AB711" s="155">
        <f t="shared" ca="1" si="65"/>
        <v>0</v>
      </c>
      <c r="AC711" s="155"/>
      <c r="AD711" s="155"/>
      <c r="AE711" s="155">
        <v>614</v>
      </c>
    </row>
    <row r="712" spans="1:31" x14ac:dyDescent="0.2">
      <c r="A712" s="155">
        <f t="shared" ca="1" si="68"/>
        <v>0</v>
      </c>
      <c r="B712" s="155">
        <f t="shared" ca="1" si="68"/>
        <v>0</v>
      </c>
      <c r="C712" s="155">
        <f t="shared" ca="1" si="68"/>
        <v>0</v>
      </c>
      <c r="D712" s="155"/>
      <c r="E712" s="155">
        <f t="shared" ca="1" si="68"/>
        <v>0</v>
      </c>
      <c r="F712" s="155">
        <f t="shared" ca="1" si="68"/>
        <v>0</v>
      </c>
      <c r="G712" s="155"/>
      <c r="H712" s="155"/>
      <c r="I712" s="155"/>
      <c r="J712" s="155"/>
      <c r="K712" s="155" t="s">
        <v>204</v>
      </c>
      <c r="L712" s="156" t="str">
        <f t="shared" ca="1" si="66"/>
        <v>N-O-0+0</v>
      </c>
      <c r="M712" s="155"/>
      <c r="N712" s="155">
        <f t="shared" ca="1" si="68"/>
        <v>0</v>
      </c>
      <c r="O712" s="155">
        <f t="shared" ca="1" si="68"/>
        <v>0</v>
      </c>
      <c r="P712" s="155"/>
      <c r="Q712" s="155">
        <f t="shared" ca="1" si="67"/>
        <v>0</v>
      </c>
      <c r="R712" s="155">
        <f t="shared" ca="1" si="67"/>
        <v>0</v>
      </c>
      <c r="S712" s="155">
        <f t="shared" ca="1" si="64"/>
        <v>0</v>
      </c>
      <c r="T712" s="155">
        <f t="shared" ca="1" si="64"/>
        <v>0</v>
      </c>
      <c r="U712" s="155">
        <f t="shared" ca="1" si="65"/>
        <v>0</v>
      </c>
      <c r="V712" s="155">
        <f t="shared" ca="1" si="65"/>
        <v>0</v>
      </c>
      <c r="W712" s="155">
        <f t="shared" ca="1" si="65"/>
        <v>0</v>
      </c>
      <c r="X712" s="155">
        <f t="shared" ca="1" si="65"/>
        <v>0</v>
      </c>
      <c r="Y712" s="155">
        <f t="shared" ca="1" si="65"/>
        <v>0</v>
      </c>
      <c r="Z712" s="155">
        <f t="shared" ca="1" si="65"/>
        <v>0</v>
      </c>
      <c r="AA712" s="155">
        <f t="shared" ca="1" si="65"/>
        <v>0</v>
      </c>
      <c r="AB712" s="155">
        <f t="shared" ca="1" si="65"/>
        <v>0</v>
      </c>
      <c r="AC712" s="155"/>
      <c r="AD712" s="155"/>
      <c r="AE712" s="155">
        <v>615</v>
      </c>
    </row>
    <row r="713" spans="1:31" x14ac:dyDescent="0.2">
      <c r="A713" s="155">
        <f t="shared" ca="1" si="68"/>
        <v>0</v>
      </c>
      <c r="B713" s="155">
        <f t="shared" ca="1" si="68"/>
        <v>0</v>
      </c>
      <c r="C713" s="155">
        <f t="shared" ca="1" si="68"/>
        <v>0</v>
      </c>
      <c r="D713" s="155"/>
      <c r="E713" s="155">
        <f t="shared" ca="1" si="68"/>
        <v>0</v>
      </c>
      <c r="F713" s="155">
        <f t="shared" ca="1" si="68"/>
        <v>0</v>
      </c>
      <c r="G713" s="155"/>
      <c r="H713" s="155"/>
      <c r="I713" s="155"/>
      <c r="J713" s="155"/>
      <c r="K713" s="155" t="s">
        <v>204</v>
      </c>
      <c r="L713" s="156" t="str">
        <f t="shared" ca="1" si="66"/>
        <v>N-O-0+0</v>
      </c>
      <c r="M713" s="155"/>
      <c r="N713" s="155">
        <f t="shared" ca="1" si="68"/>
        <v>0</v>
      </c>
      <c r="O713" s="155">
        <f t="shared" ca="1" si="68"/>
        <v>0</v>
      </c>
      <c r="P713" s="155"/>
      <c r="Q713" s="155">
        <f t="shared" ca="1" si="67"/>
        <v>0</v>
      </c>
      <c r="R713" s="155">
        <f t="shared" ca="1" si="67"/>
        <v>0</v>
      </c>
      <c r="S713" s="155">
        <f t="shared" ca="1" si="64"/>
        <v>0</v>
      </c>
      <c r="T713" s="155">
        <f t="shared" ca="1" si="64"/>
        <v>0</v>
      </c>
      <c r="U713" s="155">
        <f t="shared" ca="1" si="65"/>
        <v>0</v>
      </c>
      <c r="V713" s="155">
        <f t="shared" ca="1" si="65"/>
        <v>0</v>
      </c>
      <c r="W713" s="155">
        <f t="shared" ca="1" si="65"/>
        <v>0</v>
      </c>
      <c r="X713" s="155">
        <f t="shared" ca="1" si="65"/>
        <v>0</v>
      </c>
      <c r="Y713" s="155">
        <f t="shared" ca="1" si="65"/>
        <v>0</v>
      </c>
      <c r="Z713" s="155">
        <f t="shared" ca="1" si="65"/>
        <v>0</v>
      </c>
      <c r="AA713" s="155">
        <f t="shared" ca="1" si="65"/>
        <v>0</v>
      </c>
      <c r="AB713" s="155">
        <f t="shared" ref="B713:AB728" ca="1" si="69">INDIRECT(ADDRESS(AB$1001,$AE713,1,1,$AP$1))</f>
        <v>0</v>
      </c>
      <c r="AC713" s="155"/>
      <c r="AD713" s="155"/>
      <c r="AE713" s="155">
        <v>616</v>
      </c>
    </row>
    <row r="714" spans="1:31" x14ac:dyDescent="0.2">
      <c r="A714" s="155">
        <f t="shared" ca="1" si="68"/>
        <v>0</v>
      </c>
      <c r="B714" s="155">
        <f t="shared" ca="1" si="69"/>
        <v>0</v>
      </c>
      <c r="C714" s="155">
        <f t="shared" ca="1" si="69"/>
        <v>0</v>
      </c>
      <c r="D714" s="155"/>
      <c r="E714" s="155">
        <f t="shared" ca="1" si="69"/>
        <v>0</v>
      </c>
      <c r="F714" s="155">
        <f t="shared" ca="1" si="69"/>
        <v>0</v>
      </c>
      <c r="G714" s="155"/>
      <c r="H714" s="155"/>
      <c r="I714" s="155"/>
      <c r="J714" s="155"/>
      <c r="K714" s="155" t="s">
        <v>204</v>
      </c>
      <c r="L714" s="156" t="str">
        <f t="shared" ca="1" si="66"/>
        <v>N-O-0+0</v>
      </c>
      <c r="M714" s="155"/>
      <c r="N714" s="155">
        <f t="shared" ca="1" si="69"/>
        <v>0</v>
      </c>
      <c r="O714" s="155">
        <f t="shared" ca="1" si="69"/>
        <v>0</v>
      </c>
      <c r="P714" s="155"/>
      <c r="Q714" s="155">
        <f t="shared" ca="1" si="69"/>
        <v>0</v>
      </c>
      <c r="R714" s="155">
        <f t="shared" ca="1" si="69"/>
        <v>0</v>
      </c>
      <c r="S714" s="155">
        <f t="shared" ca="1" si="69"/>
        <v>0</v>
      </c>
      <c r="T714" s="155">
        <f t="shared" ca="1" si="69"/>
        <v>0</v>
      </c>
      <c r="U714" s="155">
        <f t="shared" ca="1" si="69"/>
        <v>0</v>
      </c>
      <c r="V714" s="155">
        <f t="shared" ca="1" si="69"/>
        <v>0</v>
      </c>
      <c r="W714" s="155">
        <f t="shared" ca="1" si="69"/>
        <v>0</v>
      </c>
      <c r="X714" s="155">
        <f t="shared" ca="1" si="69"/>
        <v>0</v>
      </c>
      <c r="Y714" s="155">
        <f t="shared" ca="1" si="69"/>
        <v>0</v>
      </c>
      <c r="Z714" s="155">
        <f t="shared" ca="1" si="69"/>
        <v>0</v>
      </c>
      <c r="AA714" s="155">
        <f t="shared" ca="1" si="69"/>
        <v>0</v>
      </c>
      <c r="AB714" s="155">
        <f t="shared" ca="1" si="69"/>
        <v>0</v>
      </c>
      <c r="AC714" s="155"/>
      <c r="AD714" s="155"/>
      <c r="AE714" s="155">
        <v>617</v>
      </c>
    </row>
    <row r="715" spans="1:31" x14ac:dyDescent="0.2">
      <c r="A715" s="155">
        <f t="shared" ca="1" si="68"/>
        <v>0</v>
      </c>
      <c r="B715" s="155">
        <f t="shared" ca="1" si="69"/>
        <v>0</v>
      </c>
      <c r="C715" s="155">
        <f t="shared" ca="1" si="69"/>
        <v>0</v>
      </c>
      <c r="D715" s="155"/>
      <c r="E715" s="155">
        <f t="shared" ca="1" si="69"/>
        <v>0</v>
      </c>
      <c r="F715" s="155">
        <f t="shared" ca="1" si="69"/>
        <v>0</v>
      </c>
      <c r="G715" s="155"/>
      <c r="H715" s="155"/>
      <c r="I715" s="155"/>
      <c r="J715" s="155"/>
      <c r="K715" s="155" t="s">
        <v>204</v>
      </c>
      <c r="L715" s="156" t="str">
        <f t="shared" ca="1" si="66"/>
        <v>N-O-0+0</v>
      </c>
      <c r="M715" s="155"/>
      <c r="N715" s="155">
        <f t="shared" ca="1" si="69"/>
        <v>0</v>
      </c>
      <c r="O715" s="155">
        <f t="shared" ca="1" si="69"/>
        <v>0</v>
      </c>
      <c r="P715" s="155"/>
      <c r="Q715" s="155">
        <f t="shared" ca="1" si="69"/>
        <v>0</v>
      </c>
      <c r="R715" s="155">
        <f t="shared" ca="1" si="69"/>
        <v>0</v>
      </c>
      <c r="S715" s="155">
        <f t="shared" ca="1" si="69"/>
        <v>0</v>
      </c>
      <c r="T715" s="155">
        <f t="shared" ca="1" si="69"/>
        <v>0</v>
      </c>
      <c r="U715" s="155">
        <f t="shared" ca="1" si="69"/>
        <v>0</v>
      </c>
      <c r="V715" s="155">
        <f t="shared" ca="1" si="69"/>
        <v>0</v>
      </c>
      <c r="W715" s="155">
        <f t="shared" ca="1" si="69"/>
        <v>0</v>
      </c>
      <c r="X715" s="155">
        <f t="shared" ca="1" si="69"/>
        <v>0</v>
      </c>
      <c r="Y715" s="155">
        <f t="shared" ca="1" si="69"/>
        <v>0</v>
      </c>
      <c r="Z715" s="155">
        <f t="shared" ca="1" si="69"/>
        <v>0</v>
      </c>
      <c r="AA715" s="155">
        <f t="shared" ca="1" si="69"/>
        <v>0</v>
      </c>
      <c r="AB715" s="155">
        <f t="shared" ca="1" si="69"/>
        <v>0</v>
      </c>
      <c r="AC715" s="155"/>
      <c r="AD715" s="155"/>
      <c r="AE715" s="155">
        <v>618</v>
      </c>
    </row>
    <row r="716" spans="1:31" x14ac:dyDescent="0.2">
      <c r="A716" s="155">
        <f t="shared" ca="1" si="68"/>
        <v>0</v>
      </c>
      <c r="B716" s="155">
        <f t="shared" ca="1" si="69"/>
        <v>0</v>
      </c>
      <c r="C716" s="155">
        <f t="shared" ca="1" si="69"/>
        <v>0</v>
      </c>
      <c r="D716" s="155"/>
      <c r="E716" s="155">
        <f t="shared" ca="1" si="69"/>
        <v>0</v>
      </c>
      <c r="F716" s="155">
        <f t="shared" ca="1" si="69"/>
        <v>0</v>
      </c>
      <c r="G716" s="155"/>
      <c r="H716" s="155"/>
      <c r="I716" s="155"/>
      <c r="J716" s="155"/>
      <c r="K716" s="155" t="s">
        <v>204</v>
      </c>
      <c r="L716" s="156" t="str">
        <f t="shared" ca="1" si="66"/>
        <v>N-O-0+0</v>
      </c>
      <c r="M716" s="155"/>
      <c r="N716" s="155">
        <f t="shared" ca="1" si="69"/>
        <v>0</v>
      </c>
      <c r="O716" s="155">
        <f t="shared" ca="1" si="69"/>
        <v>0</v>
      </c>
      <c r="P716" s="155"/>
      <c r="Q716" s="155">
        <f t="shared" ca="1" si="69"/>
        <v>0</v>
      </c>
      <c r="R716" s="155">
        <f t="shared" ca="1" si="69"/>
        <v>0</v>
      </c>
      <c r="S716" s="155">
        <f t="shared" ca="1" si="69"/>
        <v>0</v>
      </c>
      <c r="T716" s="155">
        <f t="shared" ca="1" si="69"/>
        <v>0</v>
      </c>
      <c r="U716" s="155">
        <f t="shared" ca="1" si="69"/>
        <v>0</v>
      </c>
      <c r="V716" s="155">
        <f t="shared" ca="1" si="69"/>
        <v>0</v>
      </c>
      <c r="W716" s="155">
        <f t="shared" ca="1" si="69"/>
        <v>0</v>
      </c>
      <c r="X716" s="155">
        <f t="shared" ca="1" si="69"/>
        <v>0</v>
      </c>
      <c r="Y716" s="155">
        <f t="shared" ca="1" si="69"/>
        <v>0</v>
      </c>
      <c r="Z716" s="155">
        <f t="shared" ca="1" si="69"/>
        <v>0</v>
      </c>
      <c r="AA716" s="155">
        <f t="shared" ca="1" si="69"/>
        <v>0</v>
      </c>
      <c r="AB716" s="155">
        <f t="shared" ca="1" si="69"/>
        <v>0</v>
      </c>
      <c r="AC716" s="155"/>
      <c r="AD716" s="155"/>
      <c r="AE716" s="155">
        <v>619</v>
      </c>
    </row>
    <row r="717" spans="1:31" x14ac:dyDescent="0.2">
      <c r="A717" s="155">
        <f t="shared" ca="1" si="68"/>
        <v>0</v>
      </c>
      <c r="B717" s="155">
        <f t="shared" ca="1" si="69"/>
        <v>0</v>
      </c>
      <c r="C717" s="155">
        <f t="shared" ca="1" si="69"/>
        <v>0</v>
      </c>
      <c r="D717" s="155"/>
      <c r="E717" s="155">
        <f t="shared" ca="1" si="69"/>
        <v>0</v>
      </c>
      <c r="F717" s="155">
        <f t="shared" ca="1" si="69"/>
        <v>0</v>
      </c>
      <c r="G717" s="155"/>
      <c r="H717" s="155"/>
      <c r="I717" s="155"/>
      <c r="J717" s="155"/>
      <c r="K717" s="155" t="s">
        <v>204</v>
      </c>
      <c r="L717" s="156" t="str">
        <f t="shared" ca="1" si="66"/>
        <v>N-O-0+0</v>
      </c>
      <c r="M717" s="155"/>
      <c r="N717" s="155">
        <f t="shared" ca="1" si="69"/>
        <v>0</v>
      </c>
      <c r="O717" s="155">
        <f t="shared" ca="1" si="69"/>
        <v>0</v>
      </c>
      <c r="P717" s="155"/>
      <c r="Q717" s="155">
        <f t="shared" ca="1" si="69"/>
        <v>0</v>
      </c>
      <c r="R717" s="155">
        <f t="shared" ca="1" si="69"/>
        <v>0</v>
      </c>
      <c r="S717" s="155">
        <f t="shared" ca="1" si="69"/>
        <v>0</v>
      </c>
      <c r="T717" s="155">
        <f t="shared" ca="1" si="69"/>
        <v>0</v>
      </c>
      <c r="U717" s="155">
        <f t="shared" ca="1" si="69"/>
        <v>0</v>
      </c>
      <c r="V717" s="155">
        <f t="shared" ca="1" si="69"/>
        <v>0</v>
      </c>
      <c r="W717" s="155">
        <f t="shared" ca="1" si="69"/>
        <v>0</v>
      </c>
      <c r="X717" s="155">
        <f t="shared" ca="1" si="69"/>
        <v>0</v>
      </c>
      <c r="Y717" s="155">
        <f t="shared" ca="1" si="69"/>
        <v>0</v>
      </c>
      <c r="Z717" s="155">
        <f t="shared" ca="1" si="69"/>
        <v>0</v>
      </c>
      <c r="AA717" s="155">
        <f t="shared" ca="1" si="69"/>
        <v>0</v>
      </c>
      <c r="AB717" s="155">
        <f t="shared" ca="1" si="69"/>
        <v>0</v>
      </c>
      <c r="AC717" s="155"/>
      <c r="AD717" s="155"/>
      <c r="AE717" s="155">
        <v>620</v>
      </c>
    </row>
    <row r="718" spans="1:31" x14ac:dyDescent="0.2">
      <c r="A718" s="155">
        <f t="shared" ca="1" si="68"/>
        <v>0</v>
      </c>
      <c r="B718" s="155">
        <f t="shared" ca="1" si="69"/>
        <v>0</v>
      </c>
      <c r="C718" s="155">
        <f t="shared" ca="1" si="69"/>
        <v>0</v>
      </c>
      <c r="D718" s="155"/>
      <c r="E718" s="155">
        <f t="shared" ca="1" si="69"/>
        <v>0</v>
      </c>
      <c r="F718" s="155">
        <f t="shared" ca="1" si="69"/>
        <v>0</v>
      </c>
      <c r="G718" s="155"/>
      <c r="H718" s="155"/>
      <c r="I718" s="155"/>
      <c r="J718" s="155"/>
      <c r="K718" s="155" t="s">
        <v>204</v>
      </c>
      <c r="L718" s="156" t="str">
        <f t="shared" ca="1" si="66"/>
        <v>N-O-0+0</v>
      </c>
      <c r="M718" s="155"/>
      <c r="N718" s="155">
        <f t="shared" ca="1" si="69"/>
        <v>0</v>
      </c>
      <c r="O718" s="155">
        <f t="shared" ca="1" si="69"/>
        <v>0</v>
      </c>
      <c r="P718" s="155"/>
      <c r="Q718" s="155">
        <f t="shared" ca="1" si="69"/>
        <v>0</v>
      </c>
      <c r="R718" s="155">
        <f t="shared" ca="1" si="69"/>
        <v>0</v>
      </c>
      <c r="S718" s="155">
        <f t="shared" ca="1" si="69"/>
        <v>0</v>
      </c>
      <c r="T718" s="155">
        <f t="shared" ca="1" si="69"/>
        <v>0</v>
      </c>
      <c r="U718" s="155">
        <f t="shared" ca="1" si="69"/>
        <v>0</v>
      </c>
      <c r="V718" s="155">
        <f t="shared" ca="1" si="69"/>
        <v>0</v>
      </c>
      <c r="W718" s="155">
        <f t="shared" ca="1" si="69"/>
        <v>0</v>
      </c>
      <c r="X718" s="155">
        <f t="shared" ca="1" si="69"/>
        <v>0</v>
      </c>
      <c r="Y718" s="155">
        <f t="shared" ca="1" si="69"/>
        <v>0</v>
      </c>
      <c r="Z718" s="155">
        <f t="shared" ca="1" si="69"/>
        <v>0</v>
      </c>
      <c r="AA718" s="155">
        <f t="shared" ca="1" si="69"/>
        <v>0</v>
      </c>
      <c r="AB718" s="155">
        <f t="shared" ca="1" si="69"/>
        <v>0</v>
      </c>
      <c r="AC718" s="155"/>
      <c r="AD718" s="155"/>
      <c r="AE718" s="155">
        <v>621</v>
      </c>
    </row>
    <row r="719" spans="1:31" x14ac:dyDescent="0.2">
      <c r="A719" s="155">
        <f t="shared" ca="1" si="68"/>
        <v>0</v>
      </c>
      <c r="B719" s="155">
        <f t="shared" ca="1" si="69"/>
        <v>0</v>
      </c>
      <c r="C719" s="155">
        <f t="shared" ca="1" si="69"/>
        <v>0</v>
      </c>
      <c r="D719" s="155"/>
      <c r="E719" s="155">
        <f t="shared" ca="1" si="69"/>
        <v>0</v>
      </c>
      <c r="F719" s="155">
        <f t="shared" ca="1" si="69"/>
        <v>0</v>
      </c>
      <c r="G719" s="155"/>
      <c r="H719" s="155"/>
      <c r="I719" s="155"/>
      <c r="J719" s="155"/>
      <c r="K719" s="155" t="s">
        <v>204</v>
      </c>
      <c r="L719" s="156" t="str">
        <f t="shared" ca="1" si="66"/>
        <v>N-O-0+0</v>
      </c>
      <c r="M719" s="155"/>
      <c r="N719" s="155">
        <f t="shared" ca="1" si="69"/>
        <v>0</v>
      </c>
      <c r="O719" s="155">
        <f t="shared" ca="1" si="69"/>
        <v>0</v>
      </c>
      <c r="P719" s="155"/>
      <c r="Q719" s="155">
        <f t="shared" ca="1" si="69"/>
        <v>0</v>
      </c>
      <c r="R719" s="155">
        <f t="shared" ca="1" si="69"/>
        <v>0</v>
      </c>
      <c r="S719" s="155">
        <f t="shared" ca="1" si="69"/>
        <v>0</v>
      </c>
      <c r="T719" s="155">
        <f t="shared" ca="1" si="69"/>
        <v>0</v>
      </c>
      <c r="U719" s="155">
        <f t="shared" ca="1" si="69"/>
        <v>0</v>
      </c>
      <c r="V719" s="155">
        <f t="shared" ca="1" si="69"/>
        <v>0</v>
      </c>
      <c r="W719" s="155">
        <f t="shared" ca="1" si="69"/>
        <v>0</v>
      </c>
      <c r="X719" s="155">
        <f t="shared" ca="1" si="69"/>
        <v>0</v>
      </c>
      <c r="Y719" s="155">
        <f t="shared" ca="1" si="69"/>
        <v>0</v>
      </c>
      <c r="Z719" s="155">
        <f t="shared" ca="1" si="69"/>
        <v>0</v>
      </c>
      <c r="AA719" s="155">
        <f t="shared" ca="1" si="69"/>
        <v>0</v>
      </c>
      <c r="AB719" s="155">
        <f t="shared" ca="1" si="69"/>
        <v>0</v>
      </c>
      <c r="AC719" s="155"/>
      <c r="AD719" s="155"/>
      <c r="AE719" s="155">
        <v>622</v>
      </c>
    </row>
    <row r="720" spans="1:31" x14ac:dyDescent="0.2">
      <c r="A720" s="155">
        <f t="shared" ca="1" si="68"/>
        <v>0</v>
      </c>
      <c r="B720" s="155">
        <f t="shared" ca="1" si="69"/>
        <v>0</v>
      </c>
      <c r="C720" s="155">
        <f t="shared" ca="1" si="69"/>
        <v>0</v>
      </c>
      <c r="D720" s="155"/>
      <c r="E720" s="155">
        <f t="shared" ca="1" si="69"/>
        <v>0</v>
      </c>
      <c r="F720" s="155">
        <f t="shared" ca="1" si="69"/>
        <v>0</v>
      </c>
      <c r="G720" s="155"/>
      <c r="H720" s="155"/>
      <c r="I720" s="155"/>
      <c r="J720" s="155"/>
      <c r="K720" s="155" t="s">
        <v>204</v>
      </c>
      <c r="L720" s="156" t="str">
        <f t="shared" ca="1" si="66"/>
        <v>N-O-0+0</v>
      </c>
      <c r="M720" s="155"/>
      <c r="N720" s="155">
        <f t="shared" ca="1" si="69"/>
        <v>0</v>
      </c>
      <c r="O720" s="155">
        <f t="shared" ca="1" si="69"/>
        <v>0</v>
      </c>
      <c r="P720" s="155"/>
      <c r="Q720" s="155">
        <f t="shared" ca="1" si="69"/>
        <v>0</v>
      </c>
      <c r="R720" s="155">
        <f t="shared" ca="1" si="69"/>
        <v>0</v>
      </c>
      <c r="S720" s="155">
        <f t="shared" ca="1" si="69"/>
        <v>0</v>
      </c>
      <c r="T720" s="155">
        <f t="shared" ca="1" si="69"/>
        <v>0</v>
      </c>
      <c r="U720" s="155">
        <f t="shared" ca="1" si="69"/>
        <v>0</v>
      </c>
      <c r="V720" s="155">
        <f t="shared" ca="1" si="69"/>
        <v>0</v>
      </c>
      <c r="W720" s="155">
        <f t="shared" ca="1" si="69"/>
        <v>0</v>
      </c>
      <c r="X720" s="155">
        <f t="shared" ca="1" si="69"/>
        <v>0</v>
      </c>
      <c r="Y720" s="155">
        <f t="shared" ca="1" si="69"/>
        <v>0</v>
      </c>
      <c r="Z720" s="155">
        <f t="shared" ca="1" si="69"/>
        <v>0</v>
      </c>
      <c r="AA720" s="155">
        <f t="shared" ca="1" si="69"/>
        <v>0</v>
      </c>
      <c r="AB720" s="155">
        <f t="shared" ca="1" si="69"/>
        <v>0</v>
      </c>
      <c r="AC720" s="155"/>
      <c r="AD720" s="155"/>
      <c r="AE720" s="155">
        <v>623</v>
      </c>
    </row>
    <row r="721" spans="1:31" x14ac:dyDescent="0.2">
      <c r="A721" s="155">
        <f t="shared" ca="1" si="68"/>
        <v>0</v>
      </c>
      <c r="B721" s="155">
        <f t="shared" ca="1" si="69"/>
        <v>0</v>
      </c>
      <c r="C721" s="155">
        <f t="shared" ca="1" si="69"/>
        <v>0</v>
      </c>
      <c r="D721" s="155"/>
      <c r="E721" s="155">
        <f t="shared" ca="1" si="69"/>
        <v>0</v>
      </c>
      <c r="F721" s="155">
        <f t="shared" ca="1" si="69"/>
        <v>0</v>
      </c>
      <c r="G721" s="155"/>
      <c r="H721" s="155"/>
      <c r="I721" s="155"/>
      <c r="J721" s="155"/>
      <c r="K721" s="155" t="s">
        <v>204</v>
      </c>
      <c r="L721" s="156" t="str">
        <f t="shared" ca="1" si="66"/>
        <v>N-O-0+0</v>
      </c>
      <c r="M721" s="155"/>
      <c r="N721" s="155">
        <f t="shared" ca="1" si="69"/>
        <v>0</v>
      </c>
      <c r="O721" s="155">
        <f t="shared" ca="1" si="69"/>
        <v>0</v>
      </c>
      <c r="P721" s="155"/>
      <c r="Q721" s="155">
        <f t="shared" ca="1" si="69"/>
        <v>0</v>
      </c>
      <c r="R721" s="155">
        <f t="shared" ca="1" si="69"/>
        <v>0</v>
      </c>
      <c r="S721" s="155">
        <f t="shared" ca="1" si="69"/>
        <v>0</v>
      </c>
      <c r="T721" s="155">
        <f t="shared" ca="1" si="69"/>
        <v>0</v>
      </c>
      <c r="U721" s="155">
        <f t="shared" ca="1" si="69"/>
        <v>0</v>
      </c>
      <c r="V721" s="155">
        <f t="shared" ca="1" si="69"/>
        <v>0</v>
      </c>
      <c r="W721" s="155">
        <f t="shared" ca="1" si="69"/>
        <v>0</v>
      </c>
      <c r="X721" s="155">
        <f t="shared" ca="1" si="69"/>
        <v>0</v>
      </c>
      <c r="Y721" s="155">
        <f t="shared" ca="1" si="69"/>
        <v>0</v>
      </c>
      <c r="Z721" s="155">
        <f t="shared" ca="1" si="69"/>
        <v>0</v>
      </c>
      <c r="AA721" s="155">
        <f t="shared" ca="1" si="69"/>
        <v>0</v>
      </c>
      <c r="AB721" s="155">
        <f t="shared" ca="1" si="69"/>
        <v>0</v>
      </c>
      <c r="AC721" s="155"/>
      <c r="AD721" s="155"/>
      <c r="AE721" s="155">
        <v>624</v>
      </c>
    </row>
    <row r="722" spans="1:31" x14ac:dyDescent="0.2">
      <c r="A722" s="155">
        <f t="shared" ca="1" si="68"/>
        <v>0</v>
      </c>
      <c r="B722" s="155">
        <f t="shared" ca="1" si="69"/>
        <v>0</v>
      </c>
      <c r="C722" s="155">
        <f t="shared" ca="1" si="69"/>
        <v>0</v>
      </c>
      <c r="D722" s="155"/>
      <c r="E722" s="155">
        <f t="shared" ca="1" si="69"/>
        <v>0</v>
      </c>
      <c r="F722" s="155">
        <f t="shared" ca="1" si="69"/>
        <v>0</v>
      </c>
      <c r="G722" s="155"/>
      <c r="H722" s="155"/>
      <c r="I722" s="155"/>
      <c r="J722" s="155"/>
      <c r="K722" s="155" t="s">
        <v>204</v>
      </c>
      <c r="L722" s="156" t="str">
        <f t="shared" ca="1" si="66"/>
        <v>N-O-0+0</v>
      </c>
      <c r="M722" s="155"/>
      <c r="N722" s="155">
        <f t="shared" ca="1" si="69"/>
        <v>0</v>
      </c>
      <c r="O722" s="155">
        <f t="shared" ca="1" si="69"/>
        <v>0</v>
      </c>
      <c r="P722" s="155"/>
      <c r="Q722" s="155">
        <f t="shared" ca="1" si="69"/>
        <v>0</v>
      </c>
      <c r="R722" s="155">
        <f t="shared" ca="1" si="69"/>
        <v>0</v>
      </c>
      <c r="S722" s="155">
        <f t="shared" ca="1" si="69"/>
        <v>0</v>
      </c>
      <c r="T722" s="155">
        <f t="shared" ca="1" si="69"/>
        <v>0</v>
      </c>
      <c r="U722" s="155">
        <f t="shared" ca="1" si="69"/>
        <v>0</v>
      </c>
      <c r="V722" s="155">
        <f t="shared" ca="1" si="69"/>
        <v>0</v>
      </c>
      <c r="W722" s="155">
        <f t="shared" ca="1" si="69"/>
        <v>0</v>
      </c>
      <c r="X722" s="155">
        <f t="shared" ca="1" si="69"/>
        <v>0</v>
      </c>
      <c r="Y722" s="155">
        <f t="shared" ca="1" si="69"/>
        <v>0</v>
      </c>
      <c r="Z722" s="155">
        <f t="shared" ca="1" si="69"/>
        <v>0</v>
      </c>
      <c r="AA722" s="155">
        <f t="shared" ca="1" si="69"/>
        <v>0</v>
      </c>
      <c r="AB722" s="155">
        <f t="shared" ca="1" si="69"/>
        <v>0</v>
      </c>
      <c r="AC722" s="155"/>
      <c r="AD722" s="155"/>
      <c r="AE722" s="155">
        <v>625</v>
      </c>
    </row>
    <row r="723" spans="1:31" x14ac:dyDescent="0.2">
      <c r="A723" s="155">
        <f t="shared" ca="1" si="68"/>
        <v>0</v>
      </c>
      <c r="B723" s="155">
        <f t="shared" ca="1" si="69"/>
        <v>0</v>
      </c>
      <c r="C723" s="155">
        <f t="shared" ca="1" si="69"/>
        <v>0</v>
      </c>
      <c r="D723" s="155"/>
      <c r="E723" s="155">
        <f t="shared" ca="1" si="69"/>
        <v>0</v>
      </c>
      <c r="F723" s="155">
        <f t="shared" ca="1" si="69"/>
        <v>0</v>
      </c>
      <c r="G723" s="155"/>
      <c r="H723" s="155"/>
      <c r="I723" s="155"/>
      <c r="J723" s="155"/>
      <c r="K723" s="155" t="s">
        <v>204</v>
      </c>
      <c r="L723" s="156" t="str">
        <f t="shared" ca="1" si="66"/>
        <v>N-O-0+0</v>
      </c>
      <c r="M723" s="155"/>
      <c r="N723" s="155">
        <f t="shared" ca="1" si="69"/>
        <v>0</v>
      </c>
      <c r="O723" s="155">
        <f t="shared" ca="1" si="69"/>
        <v>0</v>
      </c>
      <c r="P723" s="155"/>
      <c r="Q723" s="155">
        <f t="shared" ca="1" si="69"/>
        <v>0</v>
      </c>
      <c r="R723" s="155">
        <f t="shared" ca="1" si="69"/>
        <v>0</v>
      </c>
      <c r="S723" s="155">
        <f t="shared" ca="1" si="69"/>
        <v>0</v>
      </c>
      <c r="T723" s="155">
        <f t="shared" ca="1" si="69"/>
        <v>0</v>
      </c>
      <c r="U723" s="155">
        <f t="shared" ca="1" si="69"/>
        <v>0</v>
      </c>
      <c r="V723" s="155">
        <f t="shared" ca="1" si="69"/>
        <v>0</v>
      </c>
      <c r="W723" s="155">
        <f t="shared" ca="1" si="69"/>
        <v>0</v>
      </c>
      <c r="X723" s="155">
        <f t="shared" ca="1" si="69"/>
        <v>0</v>
      </c>
      <c r="Y723" s="155">
        <f t="shared" ca="1" si="69"/>
        <v>0</v>
      </c>
      <c r="Z723" s="155">
        <f t="shared" ca="1" si="69"/>
        <v>0</v>
      </c>
      <c r="AA723" s="155">
        <f t="shared" ca="1" si="69"/>
        <v>0</v>
      </c>
      <c r="AB723" s="155">
        <f t="shared" ca="1" si="69"/>
        <v>0</v>
      </c>
      <c r="AC723" s="155"/>
      <c r="AD723" s="155"/>
      <c r="AE723" s="155">
        <v>626</v>
      </c>
    </row>
    <row r="724" spans="1:31" x14ac:dyDescent="0.2">
      <c r="A724" s="155">
        <f t="shared" ca="1" si="68"/>
        <v>0</v>
      </c>
      <c r="B724" s="155">
        <f t="shared" ca="1" si="69"/>
        <v>0</v>
      </c>
      <c r="C724" s="155">
        <f t="shared" ca="1" si="69"/>
        <v>0</v>
      </c>
      <c r="D724" s="155"/>
      <c r="E724" s="155">
        <f t="shared" ca="1" si="69"/>
        <v>0</v>
      </c>
      <c r="F724" s="155">
        <f t="shared" ca="1" si="69"/>
        <v>0</v>
      </c>
      <c r="G724" s="155"/>
      <c r="H724" s="155"/>
      <c r="I724" s="155"/>
      <c r="J724" s="155"/>
      <c r="K724" s="155" t="s">
        <v>204</v>
      </c>
      <c r="L724" s="156" t="str">
        <f t="shared" ca="1" si="66"/>
        <v>N-O-0+0</v>
      </c>
      <c r="M724" s="155"/>
      <c r="N724" s="155">
        <f t="shared" ca="1" si="69"/>
        <v>0</v>
      </c>
      <c r="O724" s="155">
        <f t="shared" ca="1" si="69"/>
        <v>0</v>
      </c>
      <c r="P724" s="155"/>
      <c r="Q724" s="155">
        <f t="shared" ca="1" si="69"/>
        <v>0</v>
      </c>
      <c r="R724" s="155">
        <f t="shared" ca="1" si="69"/>
        <v>0</v>
      </c>
      <c r="S724" s="155">
        <f t="shared" ca="1" si="69"/>
        <v>0</v>
      </c>
      <c r="T724" s="155">
        <f t="shared" ca="1" si="69"/>
        <v>0</v>
      </c>
      <c r="U724" s="155">
        <f t="shared" ca="1" si="69"/>
        <v>0</v>
      </c>
      <c r="V724" s="155">
        <f t="shared" ca="1" si="69"/>
        <v>0</v>
      </c>
      <c r="W724" s="155">
        <f t="shared" ca="1" si="69"/>
        <v>0</v>
      </c>
      <c r="X724" s="155">
        <f t="shared" ca="1" si="69"/>
        <v>0</v>
      </c>
      <c r="Y724" s="155">
        <f t="shared" ca="1" si="69"/>
        <v>0</v>
      </c>
      <c r="Z724" s="155">
        <f t="shared" ca="1" si="69"/>
        <v>0</v>
      </c>
      <c r="AA724" s="155">
        <f t="shared" ca="1" si="69"/>
        <v>0</v>
      </c>
      <c r="AB724" s="155">
        <f t="shared" ca="1" si="69"/>
        <v>0</v>
      </c>
      <c r="AC724" s="155"/>
      <c r="AD724" s="155"/>
      <c r="AE724" s="155">
        <v>627</v>
      </c>
    </row>
    <row r="725" spans="1:31" x14ac:dyDescent="0.2">
      <c r="A725" s="155">
        <f t="shared" ca="1" si="68"/>
        <v>0</v>
      </c>
      <c r="B725" s="155">
        <f t="shared" ca="1" si="69"/>
        <v>0</v>
      </c>
      <c r="C725" s="155">
        <f t="shared" ca="1" si="69"/>
        <v>0</v>
      </c>
      <c r="D725" s="155"/>
      <c r="E725" s="155">
        <f t="shared" ca="1" si="69"/>
        <v>0</v>
      </c>
      <c r="F725" s="155">
        <f t="shared" ca="1" si="69"/>
        <v>0</v>
      </c>
      <c r="G725" s="155"/>
      <c r="H725" s="155"/>
      <c r="I725" s="155"/>
      <c r="J725" s="155"/>
      <c r="K725" s="155" t="s">
        <v>204</v>
      </c>
      <c r="L725" s="156" t="str">
        <f t="shared" ca="1" si="66"/>
        <v>N-O-0+0</v>
      </c>
      <c r="M725" s="155"/>
      <c r="N725" s="155">
        <f t="shared" ca="1" si="69"/>
        <v>0</v>
      </c>
      <c r="O725" s="155">
        <f t="shared" ca="1" si="69"/>
        <v>0</v>
      </c>
      <c r="P725" s="155"/>
      <c r="Q725" s="155">
        <f t="shared" ca="1" si="69"/>
        <v>0</v>
      </c>
      <c r="R725" s="155">
        <f t="shared" ca="1" si="69"/>
        <v>0</v>
      </c>
      <c r="S725" s="155">
        <f t="shared" ca="1" si="69"/>
        <v>0</v>
      </c>
      <c r="T725" s="155">
        <f t="shared" ca="1" si="69"/>
        <v>0</v>
      </c>
      <c r="U725" s="155">
        <f t="shared" ca="1" si="69"/>
        <v>0</v>
      </c>
      <c r="V725" s="155">
        <f t="shared" ca="1" si="69"/>
        <v>0</v>
      </c>
      <c r="W725" s="155">
        <f t="shared" ca="1" si="69"/>
        <v>0</v>
      </c>
      <c r="X725" s="155">
        <f t="shared" ca="1" si="69"/>
        <v>0</v>
      </c>
      <c r="Y725" s="155">
        <f t="shared" ca="1" si="69"/>
        <v>0</v>
      </c>
      <c r="Z725" s="155">
        <f t="shared" ca="1" si="69"/>
        <v>0</v>
      </c>
      <c r="AA725" s="155">
        <f t="shared" ca="1" si="69"/>
        <v>0</v>
      </c>
      <c r="AB725" s="155">
        <f t="shared" ca="1" si="69"/>
        <v>0</v>
      </c>
      <c r="AC725" s="155"/>
      <c r="AD725" s="155"/>
      <c r="AE725" s="155">
        <v>628</v>
      </c>
    </row>
    <row r="726" spans="1:31" x14ac:dyDescent="0.2">
      <c r="A726" s="155">
        <f t="shared" ca="1" si="68"/>
        <v>0</v>
      </c>
      <c r="B726" s="155">
        <f t="shared" ca="1" si="69"/>
        <v>0</v>
      </c>
      <c r="C726" s="155">
        <f t="shared" ca="1" si="69"/>
        <v>0</v>
      </c>
      <c r="D726" s="155"/>
      <c r="E726" s="155">
        <f t="shared" ca="1" si="69"/>
        <v>0</v>
      </c>
      <c r="F726" s="155">
        <f t="shared" ca="1" si="69"/>
        <v>0</v>
      </c>
      <c r="G726" s="155"/>
      <c r="H726" s="155"/>
      <c r="I726" s="155"/>
      <c r="J726" s="155"/>
      <c r="K726" s="155" t="s">
        <v>204</v>
      </c>
      <c r="L726" s="156" t="str">
        <f t="shared" ca="1" si="66"/>
        <v>N-O-0+0</v>
      </c>
      <c r="M726" s="155"/>
      <c r="N726" s="155">
        <f t="shared" ca="1" si="69"/>
        <v>0</v>
      </c>
      <c r="O726" s="155">
        <f t="shared" ca="1" si="69"/>
        <v>0</v>
      </c>
      <c r="P726" s="155"/>
      <c r="Q726" s="155">
        <f t="shared" ca="1" si="69"/>
        <v>0</v>
      </c>
      <c r="R726" s="155">
        <f t="shared" ca="1" si="69"/>
        <v>0</v>
      </c>
      <c r="S726" s="155">
        <f t="shared" ca="1" si="69"/>
        <v>0</v>
      </c>
      <c r="T726" s="155">
        <f t="shared" ca="1" si="69"/>
        <v>0</v>
      </c>
      <c r="U726" s="155">
        <f t="shared" ca="1" si="69"/>
        <v>0</v>
      </c>
      <c r="V726" s="155">
        <f t="shared" ca="1" si="69"/>
        <v>0</v>
      </c>
      <c r="W726" s="155">
        <f t="shared" ca="1" si="69"/>
        <v>0</v>
      </c>
      <c r="X726" s="155">
        <f t="shared" ca="1" si="69"/>
        <v>0</v>
      </c>
      <c r="Y726" s="155">
        <f t="shared" ca="1" si="69"/>
        <v>0</v>
      </c>
      <c r="Z726" s="155">
        <f t="shared" ca="1" si="69"/>
        <v>0</v>
      </c>
      <c r="AA726" s="155">
        <f t="shared" ca="1" si="69"/>
        <v>0</v>
      </c>
      <c r="AB726" s="155">
        <f t="shared" ca="1" si="69"/>
        <v>0</v>
      </c>
      <c r="AC726" s="155"/>
      <c r="AD726" s="155"/>
      <c r="AE726" s="155">
        <v>629</v>
      </c>
    </row>
    <row r="727" spans="1:31" x14ac:dyDescent="0.2">
      <c r="A727" s="155">
        <f t="shared" ca="1" si="68"/>
        <v>0</v>
      </c>
      <c r="B727" s="155">
        <f t="shared" ca="1" si="69"/>
        <v>0</v>
      </c>
      <c r="C727" s="155">
        <f t="shared" ca="1" si="69"/>
        <v>0</v>
      </c>
      <c r="D727" s="155"/>
      <c r="E727" s="155">
        <f t="shared" ca="1" si="69"/>
        <v>0</v>
      </c>
      <c r="F727" s="155">
        <f t="shared" ca="1" si="69"/>
        <v>0</v>
      </c>
      <c r="G727" s="155"/>
      <c r="H727" s="155"/>
      <c r="I727" s="155"/>
      <c r="J727" s="155"/>
      <c r="K727" s="155" t="s">
        <v>204</v>
      </c>
      <c r="L727" s="156" t="str">
        <f t="shared" ca="1" si="66"/>
        <v>N-O-0+0</v>
      </c>
      <c r="M727" s="155"/>
      <c r="N727" s="155">
        <f t="shared" ca="1" si="69"/>
        <v>0</v>
      </c>
      <c r="O727" s="155">
        <f t="shared" ca="1" si="69"/>
        <v>0</v>
      </c>
      <c r="P727" s="155"/>
      <c r="Q727" s="155">
        <f t="shared" ca="1" si="69"/>
        <v>0</v>
      </c>
      <c r="R727" s="155">
        <f t="shared" ca="1" si="69"/>
        <v>0</v>
      </c>
      <c r="S727" s="155">
        <f t="shared" ca="1" si="69"/>
        <v>0</v>
      </c>
      <c r="T727" s="155">
        <f t="shared" ca="1" si="69"/>
        <v>0</v>
      </c>
      <c r="U727" s="155">
        <f t="shared" ca="1" si="69"/>
        <v>0</v>
      </c>
      <c r="V727" s="155">
        <f t="shared" ca="1" si="69"/>
        <v>0</v>
      </c>
      <c r="W727" s="155">
        <f t="shared" ca="1" si="69"/>
        <v>0</v>
      </c>
      <c r="X727" s="155">
        <f t="shared" ca="1" si="69"/>
        <v>0</v>
      </c>
      <c r="Y727" s="155">
        <f t="shared" ca="1" si="69"/>
        <v>0</v>
      </c>
      <c r="Z727" s="155">
        <f t="shared" ca="1" si="69"/>
        <v>0</v>
      </c>
      <c r="AA727" s="155">
        <f t="shared" ca="1" si="69"/>
        <v>0</v>
      </c>
      <c r="AB727" s="155">
        <f t="shared" ca="1" si="69"/>
        <v>0</v>
      </c>
      <c r="AC727" s="155"/>
      <c r="AD727" s="155"/>
      <c r="AE727" s="155">
        <v>630</v>
      </c>
    </row>
    <row r="728" spans="1:31" x14ac:dyDescent="0.2">
      <c r="A728" s="155">
        <f t="shared" ca="1" si="68"/>
        <v>0</v>
      </c>
      <c r="B728" s="155">
        <f t="shared" ca="1" si="69"/>
        <v>0</v>
      </c>
      <c r="C728" s="155">
        <f t="shared" ca="1" si="69"/>
        <v>0</v>
      </c>
      <c r="D728" s="155"/>
      <c r="E728" s="155">
        <f t="shared" ref="E728:T759" ca="1" si="70">INDIRECT(ADDRESS(E$1001,$AE728,1,1,$AP$1))</f>
        <v>0</v>
      </c>
      <c r="F728" s="155">
        <f t="shared" ca="1" si="70"/>
        <v>0</v>
      </c>
      <c r="G728" s="155"/>
      <c r="H728" s="155"/>
      <c r="I728" s="155"/>
      <c r="J728" s="155"/>
      <c r="K728" s="155" t="s">
        <v>204</v>
      </c>
      <c r="L728" s="156" t="str">
        <f t="shared" ca="1" si="66"/>
        <v>N-O-0+0</v>
      </c>
      <c r="M728" s="155"/>
      <c r="N728" s="155">
        <f t="shared" ca="1" si="70"/>
        <v>0</v>
      </c>
      <c r="O728" s="155">
        <f t="shared" ca="1" si="70"/>
        <v>0</v>
      </c>
      <c r="P728" s="155"/>
      <c r="Q728" s="155">
        <f t="shared" ca="1" si="70"/>
        <v>0</v>
      </c>
      <c r="R728" s="155">
        <f t="shared" ca="1" si="70"/>
        <v>0</v>
      </c>
      <c r="S728" s="155">
        <f t="shared" ca="1" si="70"/>
        <v>0</v>
      </c>
      <c r="T728" s="155">
        <f t="shared" ca="1" si="70"/>
        <v>0</v>
      </c>
      <c r="U728" s="155">
        <f t="shared" ref="U728:AB759" ca="1" si="71">INDIRECT(ADDRESS(U$1001,$AE728,1,1,$AP$1))</f>
        <v>0</v>
      </c>
      <c r="V728" s="155">
        <f t="shared" ca="1" si="71"/>
        <v>0</v>
      </c>
      <c r="W728" s="155">
        <f t="shared" ca="1" si="71"/>
        <v>0</v>
      </c>
      <c r="X728" s="155">
        <f t="shared" ca="1" si="71"/>
        <v>0</v>
      </c>
      <c r="Y728" s="155">
        <f t="shared" ca="1" si="71"/>
        <v>0</v>
      </c>
      <c r="Z728" s="155">
        <f t="shared" ca="1" si="71"/>
        <v>0</v>
      </c>
      <c r="AA728" s="155">
        <f t="shared" ca="1" si="71"/>
        <v>0</v>
      </c>
      <c r="AB728" s="155">
        <f t="shared" ca="1" si="71"/>
        <v>0</v>
      </c>
      <c r="AC728" s="155"/>
      <c r="AD728" s="155"/>
      <c r="AE728" s="155">
        <v>631</v>
      </c>
    </row>
    <row r="729" spans="1:31" x14ac:dyDescent="0.2">
      <c r="A729" s="155">
        <f t="shared" ca="1" si="68"/>
        <v>0</v>
      </c>
      <c r="B729" s="155">
        <f t="shared" ca="1" si="68"/>
        <v>0</v>
      </c>
      <c r="C729" s="155">
        <f t="shared" ca="1" si="68"/>
        <v>0</v>
      </c>
      <c r="D729" s="155"/>
      <c r="E729" s="155">
        <f t="shared" ca="1" si="68"/>
        <v>0</v>
      </c>
      <c r="F729" s="155">
        <f t="shared" ca="1" si="68"/>
        <v>0</v>
      </c>
      <c r="G729" s="155"/>
      <c r="H729" s="155"/>
      <c r="I729" s="155"/>
      <c r="J729" s="155"/>
      <c r="K729" s="155" t="s">
        <v>204</v>
      </c>
      <c r="L729" s="156" t="str">
        <f t="shared" ca="1" si="66"/>
        <v>N-O-0+0</v>
      </c>
      <c r="M729" s="155"/>
      <c r="N729" s="155">
        <f t="shared" ca="1" si="68"/>
        <v>0</v>
      </c>
      <c r="O729" s="155">
        <f t="shared" ca="1" si="68"/>
        <v>0</v>
      </c>
      <c r="P729" s="155"/>
      <c r="Q729" s="155">
        <f t="shared" ca="1" si="70"/>
        <v>0</v>
      </c>
      <c r="R729" s="155">
        <f t="shared" ca="1" si="70"/>
        <v>0</v>
      </c>
      <c r="S729" s="155">
        <f t="shared" ca="1" si="70"/>
        <v>0</v>
      </c>
      <c r="T729" s="155">
        <f t="shared" ca="1" si="70"/>
        <v>0</v>
      </c>
      <c r="U729" s="155">
        <f t="shared" ca="1" si="71"/>
        <v>0</v>
      </c>
      <c r="V729" s="155">
        <f t="shared" ca="1" si="71"/>
        <v>0</v>
      </c>
      <c r="W729" s="155">
        <f t="shared" ca="1" si="71"/>
        <v>0</v>
      </c>
      <c r="X729" s="155">
        <f t="shared" ca="1" si="71"/>
        <v>0</v>
      </c>
      <c r="Y729" s="155">
        <f t="shared" ca="1" si="71"/>
        <v>0</v>
      </c>
      <c r="Z729" s="155">
        <f t="shared" ca="1" si="71"/>
        <v>0</v>
      </c>
      <c r="AA729" s="155">
        <f t="shared" ca="1" si="71"/>
        <v>0</v>
      </c>
      <c r="AB729" s="155">
        <f t="shared" ca="1" si="71"/>
        <v>0</v>
      </c>
      <c r="AC729" s="155"/>
      <c r="AD729" s="155"/>
      <c r="AE729" s="155">
        <v>632</v>
      </c>
    </row>
    <row r="730" spans="1:31" x14ac:dyDescent="0.2">
      <c r="A730" s="155">
        <f t="shared" ca="1" si="68"/>
        <v>0</v>
      </c>
      <c r="B730" s="155">
        <f t="shared" ca="1" si="68"/>
        <v>0</v>
      </c>
      <c r="C730" s="155">
        <f t="shared" ca="1" si="68"/>
        <v>0</v>
      </c>
      <c r="D730" s="155"/>
      <c r="E730" s="155">
        <f t="shared" ca="1" si="68"/>
        <v>0</v>
      </c>
      <c r="F730" s="155">
        <f t="shared" ca="1" si="68"/>
        <v>0</v>
      </c>
      <c r="G730" s="155"/>
      <c r="H730" s="155"/>
      <c r="I730" s="155"/>
      <c r="J730" s="155"/>
      <c r="K730" s="155" t="s">
        <v>204</v>
      </c>
      <c r="L730" s="156" t="str">
        <f t="shared" ca="1" si="66"/>
        <v>N-O-0+0</v>
      </c>
      <c r="M730" s="155"/>
      <c r="N730" s="155">
        <f t="shared" ca="1" si="68"/>
        <v>0</v>
      </c>
      <c r="O730" s="155">
        <f t="shared" ca="1" si="68"/>
        <v>0</v>
      </c>
      <c r="P730" s="155"/>
      <c r="Q730" s="155">
        <f t="shared" ca="1" si="70"/>
        <v>0</v>
      </c>
      <c r="R730" s="155">
        <f t="shared" ca="1" si="70"/>
        <v>0</v>
      </c>
      <c r="S730" s="155">
        <f t="shared" ca="1" si="70"/>
        <v>0</v>
      </c>
      <c r="T730" s="155">
        <f t="shared" ca="1" si="70"/>
        <v>0</v>
      </c>
      <c r="U730" s="155">
        <f t="shared" ca="1" si="71"/>
        <v>0</v>
      </c>
      <c r="V730" s="155">
        <f t="shared" ca="1" si="71"/>
        <v>0</v>
      </c>
      <c r="W730" s="155">
        <f t="shared" ca="1" si="71"/>
        <v>0</v>
      </c>
      <c r="X730" s="155">
        <f t="shared" ca="1" si="71"/>
        <v>0</v>
      </c>
      <c r="Y730" s="155">
        <f t="shared" ca="1" si="71"/>
        <v>0</v>
      </c>
      <c r="Z730" s="155">
        <f t="shared" ca="1" si="71"/>
        <v>0</v>
      </c>
      <c r="AA730" s="155">
        <f t="shared" ca="1" si="71"/>
        <v>0</v>
      </c>
      <c r="AB730" s="155">
        <f t="shared" ca="1" si="71"/>
        <v>0</v>
      </c>
      <c r="AC730" s="155"/>
      <c r="AD730" s="155"/>
      <c r="AE730" s="155">
        <v>633</v>
      </c>
    </row>
    <row r="731" spans="1:31" x14ac:dyDescent="0.2">
      <c r="A731" s="155">
        <f t="shared" ca="1" si="68"/>
        <v>0</v>
      </c>
      <c r="B731" s="155">
        <f t="shared" ca="1" si="68"/>
        <v>0</v>
      </c>
      <c r="C731" s="155">
        <f t="shared" ca="1" si="68"/>
        <v>0</v>
      </c>
      <c r="D731" s="155"/>
      <c r="E731" s="155">
        <f t="shared" ca="1" si="68"/>
        <v>0</v>
      </c>
      <c r="F731" s="155">
        <f t="shared" ca="1" si="68"/>
        <v>0</v>
      </c>
      <c r="G731" s="155"/>
      <c r="H731" s="155"/>
      <c r="I731" s="155"/>
      <c r="J731" s="155"/>
      <c r="K731" s="155" t="s">
        <v>204</v>
      </c>
      <c r="L731" s="156" t="str">
        <f t="shared" ca="1" si="66"/>
        <v>N-O-0+0</v>
      </c>
      <c r="M731" s="155"/>
      <c r="N731" s="155">
        <f t="shared" ca="1" si="68"/>
        <v>0</v>
      </c>
      <c r="O731" s="155">
        <f t="shared" ca="1" si="68"/>
        <v>0</v>
      </c>
      <c r="P731" s="155"/>
      <c r="Q731" s="155">
        <f t="shared" ca="1" si="70"/>
        <v>0</v>
      </c>
      <c r="R731" s="155">
        <f t="shared" ca="1" si="70"/>
        <v>0</v>
      </c>
      <c r="S731" s="155">
        <f t="shared" ca="1" si="70"/>
        <v>0</v>
      </c>
      <c r="T731" s="155">
        <f t="shared" ca="1" si="70"/>
        <v>0</v>
      </c>
      <c r="U731" s="155">
        <f t="shared" ca="1" si="71"/>
        <v>0</v>
      </c>
      <c r="V731" s="155">
        <f t="shared" ca="1" si="71"/>
        <v>0</v>
      </c>
      <c r="W731" s="155">
        <f t="shared" ca="1" si="71"/>
        <v>0</v>
      </c>
      <c r="X731" s="155">
        <f t="shared" ca="1" si="71"/>
        <v>0</v>
      </c>
      <c r="Y731" s="155">
        <f t="shared" ca="1" si="71"/>
        <v>0</v>
      </c>
      <c r="Z731" s="155">
        <f t="shared" ca="1" si="71"/>
        <v>0</v>
      </c>
      <c r="AA731" s="155">
        <f t="shared" ca="1" si="71"/>
        <v>0</v>
      </c>
      <c r="AB731" s="155">
        <f t="shared" ca="1" si="71"/>
        <v>0</v>
      </c>
      <c r="AC731" s="155"/>
      <c r="AD731" s="155"/>
      <c r="AE731" s="155">
        <v>634</v>
      </c>
    </row>
    <row r="732" spans="1:31" x14ac:dyDescent="0.2">
      <c r="A732" s="155">
        <f t="shared" ca="1" si="68"/>
        <v>0</v>
      </c>
      <c r="B732" s="155">
        <f t="shared" ca="1" si="68"/>
        <v>0</v>
      </c>
      <c r="C732" s="155">
        <f t="shared" ca="1" si="68"/>
        <v>0</v>
      </c>
      <c r="D732" s="155"/>
      <c r="E732" s="155">
        <f t="shared" ca="1" si="68"/>
        <v>0</v>
      </c>
      <c r="F732" s="155">
        <f t="shared" ca="1" si="68"/>
        <v>0</v>
      </c>
      <c r="G732" s="155"/>
      <c r="H732" s="155"/>
      <c r="I732" s="155"/>
      <c r="J732" s="155"/>
      <c r="K732" s="155" t="s">
        <v>204</v>
      </c>
      <c r="L732" s="156" t="str">
        <f t="shared" ca="1" si="66"/>
        <v>N-O-0+0</v>
      </c>
      <c r="M732" s="155"/>
      <c r="N732" s="155">
        <f t="shared" ca="1" si="68"/>
        <v>0</v>
      </c>
      <c r="O732" s="155">
        <f t="shared" ca="1" si="68"/>
        <v>0</v>
      </c>
      <c r="P732" s="155"/>
      <c r="Q732" s="155">
        <f t="shared" ca="1" si="70"/>
        <v>0</v>
      </c>
      <c r="R732" s="155">
        <f t="shared" ca="1" si="70"/>
        <v>0</v>
      </c>
      <c r="S732" s="155">
        <f t="shared" ca="1" si="70"/>
        <v>0</v>
      </c>
      <c r="T732" s="155">
        <f t="shared" ca="1" si="70"/>
        <v>0</v>
      </c>
      <c r="U732" s="155">
        <f t="shared" ca="1" si="71"/>
        <v>0</v>
      </c>
      <c r="V732" s="155">
        <f t="shared" ca="1" si="71"/>
        <v>0</v>
      </c>
      <c r="W732" s="155">
        <f t="shared" ca="1" si="71"/>
        <v>0</v>
      </c>
      <c r="X732" s="155">
        <f t="shared" ca="1" si="71"/>
        <v>0</v>
      </c>
      <c r="Y732" s="155">
        <f t="shared" ca="1" si="71"/>
        <v>0</v>
      </c>
      <c r="Z732" s="155">
        <f t="shared" ca="1" si="71"/>
        <v>0</v>
      </c>
      <c r="AA732" s="155">
        <f t="shared" ca="1" si="71"/>
        <v>0</v>
      </c>
      <c r="AB732" s="155">
        <f t="shared" ca="1" si="71"/>
        <v>0</v>
      </c>
      <c r="AC732" s="155"/>
      <c r="AD732" s="155"/>
      <c r="AE732" s="155">
        <v>635</v>
      </c>
    </row>
    <row r="733" spans="1:31" x14ac:dyDescent="0.2">
      <c r="A733" s="155">
        <f t="shared" ca="1" si="68"/>
        <v>0</v>
      </c>
      <c r="B733" s="155">
        <f t="shared" ca="1" si="68"/>
        <v>0</v>
      </c>
      <c r="C733" s="155">
        <f t="shared" ca="1" si="68"/>
        <v>0</v>
      </c>
      <c r="D733" s="155"/>
      <c r="E733" s="155">
        <f t="shared" ca="1" si="68"/>
        <v>0</v>
      </c>
      <c r="F733" s="155">
        <f t="shared" ca="1" si="68"/>
        <v>0</v>
      </c>
      <c r="G733" s="155"/>
      <c r="H733" s="155"/>
      <c r="I733" s="155"/>
      <c r="J733" s="155"/>
      <c r="K733" s="155" t="s">
        <v>204</v>
      </c>
      <c r="L733" s="156" t="str">
        <f t="shared" ca="1" si="66"/>
        <v>N-O-0+0</v>
      </c>
      <c r="M733" s="155"/>
      <c r="N733" s="155">
        <f t="shared" ca="1" si="68"/>
        <v>0</v>
      </c>
      <c r="O733" s="155">
        <f t="shared" ca="1" si="68"/>
        <v>0</v>
      </c>
      <c r="P733" s="155"/>
      <c r="Q733" s="155">
        <f t="shared" ca="1" si="70"/>
        <v>0</v>
      </c>
      <c r="R733" s="155">
        <f t="shared" ca="1" si="70"/>
        <v>0</v>
      </c>
      <c r="S733" s="155">
        <f t="shared" ca="1" si="70"/>
        <v>0</v>
      </c>
      <c r="T733" s="155">
        <f t="shared" ca="1" si="70"/>
        <v>0</v>
      </c>
      <c r="U733" s="155">
        <f t="shared" ca="1" si="71"/>
        <v>0</v>
      </c>
      <c r="V733" s="155">
        <f t="shared" ca="1" si="71"/>
        <v>0</v>
      </c>
      <c r="W733" s="155">
        <f t="shared" ca="1" si="71"/>
        <v>0</v>
      </c>
      <c r="X733" s="155">
        <f t="shared" ca="1" si="71"/>
        <v>0</v>
      </c>
      <c r="Y733" s="155">
        <f t="shared" ca="1" si="71"/>
        <v>0</v>
      </c>
      <c r="Z733" s="155">
        <f t="shared" ca="1" si="71"/>
        <v>0</v>
      </c>
      <c r="AA733" s="155">
        <f t="shared" ca="1" si="71"/>
        <v>0</v>
      </c>
      <c r="AB733" s="155">
        <f t="shared" ca="1" si="71"/>
        <v>0</v>
      </c>
      <c r="AC733" s="155"/>
      <c r="AD733" s="155"/>
      <c r="AE733" s="155">
        <v>636</v>
      </c>
    </row>
    <row r="734" spans="1:31" x14ac:dyDescent="0.2">
      <c r="A734" s="155">
        <f t="shared" ca="1" si="68"/>
        <v>0</v>
      </c>
      <c r="B734" s="155">
        <f t="shared" ca="1" si="68"/>
        <v>0</v>
      </c>
      <c r="C734" s="155">
        <f t="shared" ca="1" si="68"/>
        <v>0</v>
      </c>
      <c r="D734" s="155"/>
      <c r="E734" s="155">
        <f t="shared" ca="1" si="68"/>
        <v>0</v>
      </c>
      <c r="F734" s="155">
        <f t="shared" ca="1" si="68"/>
        <v>0</v>
      </c>
      <c r="G734" s="155"/>
      <c r="H734" s="155"/>
      <c r="I734" s="155"/>
      <c r="J734" s="155"/>
      <c r="K734" s="155" t="s">
        <v>204</v>
      </c>
      <c r="L734" s="156" t="str">
        <f t="shared" ca="1" si="66"/>
        <v>N-O-0+0</v>
      </c>
      <c r="M734" s="155"/>
      <c r="N734" s="155">
        <f t="shared" ca="1" si="68"/>
        <v>0</v>
      </c>
      <c r="O734" s="155">
        <f t="shared" ca="1" si="68"/>
        <v>0</v>
      </c>
      <c r="P734" s="155"/>
      <c r="Q734" s="155">
        <f t="shared" ca="1" si="70"/>
        <v>0</v>
      </c>
      <c r="R734" s="155">
        <f t="shared" ca="1" si="70"/>
        <v>0</v>
      </c>
      <c r="S734" s="155">
        <f t="shared" ca="1" si="70"/>
        <v>0</v>
      </c>
      <c r="T734" s="155">
        <f t="shared" ca="1" si="70"/>
        <v>0</v>
      </c>
      <c r="U734" s="155">
        <f t="shared" ca="1" si="71"/>
        <v>0</v>
      </c>
      <c r="V734" s="155">
        <f t="shared" ca="1" si="71"/>
        <v>0</v>
      </c>
      <c r="W734" s="155">
        <f t="shared" ca="1" si="71"/>
        <v>0</v>
      </c>
      <c r="X734" s="155">
        <f t="shared" ca="1" si="71"/>
        <v>0</v>
      </c>
      <c r="Y734" s="155">
        <f t="shared" ca="1" si="71"/>
        <v>0</v>
      </c>
      <c r="Z734" s="155">
        <f t="shared" ca="1" si="71"/>
        <v>0</v>
      </c>
      <c r="AA734" s="155">
        <f t="shared" ca="1" si="71"/>
        <v>0</v>
      </c>
      <c r="AB734" s="155">
        <f t="shared" ca="1" si="71"/>
        <v>0</v>
      </c>
      <c r="AC734" s="155"/>
      <c r="AD734" s="155"/>
      <c r="AE734" s="155">
        <v>637</v>
      </c>
    </row>
    <row r="735" spans="1:31" x14ac:dyDescent="0.2">
      <c r="A735" s="155">
        <f t="shared" ca="1" si="68"/>
        <v>0</v>
      </c>
      <c r="B735" s="155">
        <f t="shared" ca="1" si="68"/>
        <v>0</v>
      </c>
      <c r="C735" s="155">
        <f t="shared" ca="1" si="68"/>
        <v>0</v>
      </c>
      <c r="D735" s="155"/>
      <c r="E735" s="155">
        <f t="shared" ca="1" si="68"/>
        <v>0</v>
      </c>
      <c r="F735" s="155">
        <f t="shared" ca="1" si="68"/>
        <v>0</v>
      </c>
      <c r="G735" s="155"/>
      <c r="H735" s="155"/>
      <c r="I735" s="155"/>
      <c r="J735" s="155"/>
      <c r="K735" s="155" t="s">
        <v>204</v>
      </c>
      <c r="L735" s="156" t="str">
        <f t="shared" ca="1" si="66"/>
        <v>N-O-0+0</v>
      </c>
      <c r="M735" s="155"/>
      <c r="N735" s="155">
        <f t="shared" ca="1" si="68"/>
        <v>0</v>
      </c>
      <c r="O735" s="155">
        <f t="shared" ca="1" si="68"/>
        <v>0</v>
      </c>
      <c r="P735" s="155"/>
      <c r="Q735" s="155">
        <f t="shared" ca="1" si="70"/>
        <v>0</v>
      </c>
      <c r="R735" s="155">
        <f t="shared" ca="1" si="70"/>
        <v>0</v>
      </c>
      <c r="S735" s="155">
        <f t="shared" ca="1" si="70"/>
        <v>0</v>
      </c>
      <c r="T735" s="155">
        <f t="shared" ca="1" si="70"/>
        <v>0</v>
      </c>
      <c r="U735" s="155">
        <f t="shared" ca="1" si="71"/>
        <v>0</v>
      </c>
      <c r="V735" s="155">
        <f t="shared" ca="1" si="71"/>
        <v>0</v>
      </c>
      <c r="W735" s="155">
        <f t="shared" ca="1" si="71"/>
        <v>0</v>
      </c>
      <c r="X735" s="155">
        <f t="shared" ca="1" si="71"/>
        <v>0</v>
      </c>
      <c r="Y735" s="155">
        <f t="shared" ca="1" si="71"/>
        <v>0</v>
      </c>
      <c r="Z735" s="155">
        <f t="shared" ca="1" si="71"/>
        <v>0</v>
      </c>
      <c r="AA735" s="155">
        <f t="shared" ca="1" si="71"/>
        <v>0</v>
      </c>
      <c r="AB735" s="155">
        <f t="shared" ca="1" si="71"/>
        <v>0</v>
      </c>
      <c r="AC735" s="155"/>
      <c r="AD735" s="155"/>
      <c r="AE735" s="155">
        <v>638</v>
      </c>
    </row>
    <row r="736" spans="1:31" x14ac:dyDescent="0.2">
      <c r="A736" s="155">
        <f t="shared" ca="1" si="68"/>
        <v>0</v>
      </c>
      <c r="B736" s="155">
        <f t="shared" ca="1" si="68"/>
        <v>0</v>
      </c>
      <c r="C736" s="155">
        <f t="shared" ca="1" si="68"/>
        <v>0</v>
      </c>
      <c r="D736" s="155"/>
      <c r="E736" s="155">
        <f t="shared" ca="1" si="68"/>
        <v>0</v>
      </c>
      <c r="F736" s="155">
        <f t="shared" ca="1" si="68"/>
        <v>0</v>
      </c>
      <c r="G736" s="155"/>
      <c r="H736" s="155"/>
      <c r="I736" s="155"/>
      <c r="J736" s="155"/>
      <c r="K736" s="155" t="s">
        <v>204</v>
      </c>
      <c r="L736" s="156" t="str">
        <f t="shared" ca="1" si="66"/>
        <v>N-O-0+0</v>
      </c>
      <c r="M736" s="155"/>
      <c r="N736" s="155">
        <f t="shared" ca="1" si="68"/>
        <v>0</v>
      </c>
      <c r="O736" s="155">
        <f t="shared" ca="1" si="68"/>
        <v>0</v>
      </c>
      <c r="P736" s="155"/>
      <c r="Q736" s="155">
        <f t="shared" ca="1" si="70"/>
        <v>0</v>
      </c>
      <c r="R736" s="155">
        <f t="shared" ca="1" si="70"/>
        <v>0</v>
      </c>
      <c r="S736" s="155">
        <f t="shared" ca="1" si="70"/>
        <v>0</v>
      </c>
      <c r="T736" s="155">
        <f t="shared" ca="1" si="70"/>
        <v>0</v>
      </c>
      <c r="U736" s="155">
        <f t="shared" ca="1" si="71"/>
        <v>0</v>
      </c>
      <c r="V736" s="155">
        <f t="shared" ca="1" si="71"/>
        <v>0</v>
      </c>
      <c r="W736" s="155">
        <f t="shared" ca="1" si="71"/>
        <v>0</v>
      </c>
      <c r="X736" s="155">
        <f t="shared" ca="1" si="71"/>
        <v>0</v>
      </c>
      <c r="Y736" s="155">
        <f t="shared" ca="1" si="71"/>
        <v>0</v>
      </c>
      <c r="Z736" s="155">
        <f t="shared" ca="1" si="71"/>
        <v>0</v>
      </c>
      <c r="AA736" s="155">
        <f t="shared" ca="1" si="71"/>
        <v>0</v>
      </c>
      <c r="AB736" s="155">
        <f t="shared" ca="1" si="71"/>
        <v>0</v>
      </c>
      <c r="AC736" s="155"/>
      <c r="AD736" s="155"/>
      <c r="AE736" s="155">
        <v>639</v>
      </c>
    </row>
    <row r="737" spans="1:31" x14ac:dyDescent="0.2">
      <c r="A737" s="155">
        <f t="shared" ca="1" si="68"/>
        <v>0</v>
      </c>
      <c r="B737" s="155">
        <f t="shared" ca="1" si="68"/>
        <v>0</v>
      </c>
      <c r="C737" s="155">
        <f t="shared" ca="1" si="68"/>
        <v>0</v>
      </c>
      <c r="D737" s="155"/>
      <c r="E737" s="155">
        <f t="shared" ca="1" si="68"/>
        <v>0</v>
      </c>
      <c r="F737" s="155">
        <f t="shared" ca="1" si="68"/>
        <v>0</v>
      </c>
      <c r="G737" s="155"/>
      <c r="H737" s="155"/>
      <c r="I737" s="155"/>
      <c r="J737" s="155"/>
      <c r="K737" s="155" t="s">
        <v>204</v>
      </c>
      <c r="L737" s="156" t="str">
        <f t="shared" ca="1" si="66"/>
        <v>N-O-0+0</v>
      </c>
      <c r="M737" s="155"/>
      <c r="N737" s="155">
        <f t="shared" ca="1" si="68"/>
        <v>0</v>
      </c>
      <c r="O737" s="155">
        <f t="shared" ca="1" si="68"/>
        <v>0</v>
      </c>
      <c r="P737" s="155"/>
      <c r="Q737" s="155">
        <f t="shared" ca="1" si="70"/>
        <v>0</v>
      </c>
      <c r="R737" s="155">
        <f t="shared" ca="1" si="70"/>
        <v>0</v>
      </c>
      <c r="S737" s="155">
        <f t="shared" ca="1" si="70"/>
        <v>0</v>
      </c>
      <c r="T737" s="155">
        <f t="shared" ca="1" si="70"/>
        <v>0</v>
      </c>
      <c r="U737" s="155">
        <f t="shared" ca="1" si="71"/>
        <v>0</v>
      </c>
      <c r="V737" s="155">
        <f t="shared" ca="1" si="71"/>
        <v>0</v>
      </c>
      <c r="W737" s="155">
        <f t="shared" ca="1" si="71"/>
        <v>0</v>
      </c>
      <c r="X737" s="155">
        <f t="shared" ca="1" si="71"/>
        <v>0</v>
      </c>
      <c r="Y737" s="155">
        <f t="shared" ca="1" si="71"/>
        <v>0</v>
      </c>
      <c r="Z737" s="155">
        <f t="shared" ca="1" si="71"/>
        <v>0</v>
      </c>
      <c r="AA737" s="155">
        <f t="shared" ca="1" si="71"/>
        <v>0</v>
      </c>
      <c r="AB737" s="155">
        <f t="shared" ca="1" si="71"/>
        <v>0</v>
      </c>
      <c r="AC737" s="155"/>
      <c r="AD737" s="155"/>
      <c r="AE737" s="155">
        <v>640</v>
      </c>
    </row>
    <row r="738" spans="1:31" x14ac:dyDescent="0.2">
      <c r="A738" s="155">
        <f t="shared" ca="1" si="68"/>
        <v>0</v>
      </c>
      <c r="B738" s="155">
        <f t="shared" ca="1" si="68"/>
        <v>0</v>
      </c>
      <c r="C738" s="155">
        <f t="shared" ca="1" si="68"/>
        <v>0</v>
      </c>
      <c r="D738" s="155"/>
      <c r="E738" s="155">
        <f t="shared" ca="1" si="68"/>
        <v>0</v>
      </c>
      <c r="F738" s="155">
        <f t="shared" ca="1" si="68"/>
        <v>0</v>
      </c>
      <c r="G738" s="155"/>
      <c r="H738" s="155"/>
      <c r="I738" s="155"/>
      <c r="J738" s="155"/>
      <c r="K738" s="155" t="s">
        <v>204</v>
      </c>
      <c r="L738" s="156" t="str">
        <f t="shared" ca="1" si="66"/>
        <v>N-O-0+0</v>
      </c>
      <c r="M738" s="155"/>
      <c r="N738" s="155">
        <f t="shared" ca="1" si="68"/>
        <v>0</v>
      </c>
      <c r="O738" s="155">
        <f t="shared" ca="1" si="68"/>
        <v>0</v>
      </c>
      <c r="P738" s="155"/>
      <c r="Q738" s="155">
        <f t="shared" ca="1" si="70"/>
        <v>0</v>
      </c>
      <c r="R738" s="155">
        <f t="shared" ca="1" si="70"/>
        <v>0</v>
      </c>
      <c r="S738" s="155">
        <f t="shared" ca="1" si="70"/>
        <v>0</v>
      </c>
      <c r="T738" s="155">
        <f t="shared" ca="1" si="70"/>
        <v>0</v>
      </c>
      <c r="U738" s="155">
        <f t="shared" ca="1" si="71"/>
        <v>0</v>
      </c>
      <c r="V738" s="155">
        <f t="shared" ca="1" si="71"/>
        <v>0</v>
      </c>
      <c r="W738" s="155">
        <f t="shared" ca="1" si="71"/>
        <v>0</v>
      </c>
      <c r="X738" s="155">
        <f t="shared" ca="1" si="71"/>
        <v>0</v>
      </c>
      <c r="Y738" s="155">
        <f t="shared" ca="1" si="71"/>
        <v>0</v>
      </c>
      <c r="Z738" s="155">
        <f t="shared" ca="1" si="71"/>
        <v>0</v>
      </c>
      <c r="AA738" s="155">
        <f t="shared" ca="1" si="71"/>
        <v>0</v>
      </c>
      <c r="AB738" s="155">
        <f t="shared" ca="1" si="71"/>
        <v>0</v>
      </c>
      <c r="AC738" s="155"/>
      <c r="AD738" s="155"/>
      <c r="AE738" s="155">
        <v>641</v>
      </c>
    </row>
    <row r="739" spans="1:31" x14ac:dyDescent="0.2">
      <c r="A739" s="155">
        <f t="shared" ca="1" si="68"/>
        <v>0</v>
      </c>
      <c r="B739" s="155">
        <f t="shared" ca="1" si="68"/>
        <v>0</v>
      </c>
      <c r="C739" s="155">
        <f t="shared" ca="1" si="68"/>
        <v>0</v>
      </c>
      <c r="D739" s="155"/>
      <c r="E739" s="155">
        <f t="shared" ca="1" si="68"/>
        <v>0</v>
      </c>
      <c r="F739" s="155">
        <f t="shared" ca="1" si="68"/>
        <v>0</v>
      </c>
      <c r="G739" s="155"/>
      <c r="H739" s="155"/>
      <c r="I739" s="155"/>
      <c r="J739" s="155"/>
      <c r="K739" s="155" t="s">
        <v>204</v>
      </c>
      <c r="L739" s="156" t="str">
        <f t="shared" ca="1" si="66"/>
        <v>N-O-0+0</v>
      </c>
      <c r="M739" s="155"/>
      <c r="N739" s="155">
        <f t="shared" ca="1" si="68"/>
        <v>0</v>
      </c>
      <c r="O739" s="155">
        <f t="shared" ca="1" si="68"/>
        <v>0</v>
      </c>
      <c r="P739" s="155"/>
      <c r="Q739" s="155">
        <f t="shared" ca="1" si="70"/>
        <v>0</v>
      </c>
      <c r="R739" s="155">
        <f t="shared" ca="1" si="70"/>
        <v>0</v>
      </c>
      <c r="S739" s="155">
        <f t="shared" ca="1" si="70"/>
        <v>0</v>
      </c>
      <c r="T739" s="155">
        <f t="shared" ca="1" si="70"/>
        <v>0</v>
      </c>
      <c r="U739" s="155">
        <f t="shared" ca="1" si="71"/>
        <v>0</v>
      </c>
      <c r="V739" s="155">
        <f t="shared" ca="1" si="71"/>
        <v>0</v>
      </c>
      <c r="W739" s="155">
        <f t="shared" ca="1" si="71"/>
        <v>0</v>
      </c>
      <c r="X739" s="155">
        <f t="shared" ca="1" si="71"/>
        <v>0</v>
      </c>
      <c r="Y739" s="155">
        <f t="shared" ca="1" si="71"/>
        <v>0</v>
      </c>
      <c r="Z739" s="155">
        <f t="shared" ca="1" si="71"/>
        <v>0</v>
      </c>
      <c r="AA739" s="155">
        <f t="shared" ca="1" si="71"/>
        <v>0</v>
      </c>
      <c r="AB739" s="155">
        <f t="shared" ca="1" si="71"/>
        <v>0</v>
      </c>
      <c r="AC739" s="155"/>
      <c r="AD739" s="155"/>
      <c r="AE739" s="155">
        <v>642</v>
      </c>
    </row>
    <row r="740" spans="1:31" x14ac:dyDescent="0.2">
      <c r="A740" s="155">
        <f t="shared" ca="1" si="68"/>
        <v>0</v>
      </c>
      <c r="B740" s="155">
        <f t="shared" ca="1" si="68"/>
        <v>0</v>
      </c>
      <c r="C740" s="155">
        <f t="shared" ca="1" si="68"/>
        <v>0</v>
      </c>
      <c r="D740" s="155"/>
      <c r="E740" s="155">
        <f t="shared" ca="1" si="68"/>
        <v>0</v>
      </c>
      <c r="F740" s="155">
        <f t="shared" ca="1" si="68"/>
        <v>0</v>
      </c>
      <c r="G740" s="155"/>
      <c r="H740" s="155"/>
      <c r="I740" s="155"/>
      <c r="J740" s="155"/>
      <c r="K740" s="155" t="s">
        <v>204</v>
      </c>
      <c r="L740" s="156" t="str">
        <f t="shared" ca="1" si="66"/>
        <v>N-O-0+0</v>
      </c>
      <c r="M740" s="155"/>
      <c r="N740" s="155">
        <f t="shared" ca="1" si="68"/>
        <v>0</v>
      </c>
      <c r="O740" s="155">
        <f t="shared" ca="1" si="68"/>
        <v>0</v>
      </c>
      <c r="P740" s="155"/>
      <c r="Q740" s="155">
        <f t="shared" ca="1" si="70"/>
        <v>0</v>
      </c>
      <c r="R740" s="155">
        <f t="shared" ca="1" si="70"/>
        <v>0</v>
      </c>
      <c r="S740" s="155">
        <f t="shared" ca="1" si="70"/>
        <v>0</v>
      </c>
      <c r="T740" s="155">
        <f t="shared" ca="1" si="70"/>
        <v>0</v>
      </c>
      <c r="U740" s="155">
        <f t="shared" ca="1" si="71"/>
        <v>0</v>
      </c>
      <c r="V740" s="155">
        <f t="shared" ca="1" si="71"/>
        <v>0</v>
      </c>
      <c r="W740" s="155">
        <f t="shared" ca="1" si="71"/>
        <v>0</v>
      </c>
      <c r="X740" s="155">
        <f t="shared" ca="1" si="71"/>
        <v>0</v>
      </c>
      <c r="Y740" s="155">
        <f t="shared" ca="1" si="71"/>
        <v>0</v>
      </c>
      <c r="Z740" s="155">
        <f t="shared" ca="1" si="71"/>
        <v>0</v>
      </c>
      <c r="AA740" s="155">
        <f t="shared" ca="1" si="71"/>
        <v>0</v>
      </c>
      <c r="AB740" s="155">
        <f t="shared" ca="1" si="71"/>
        <v>0</v>
      </c>
      <c r="AC740" s="155"/>
      <c r="AD740" s="155"/>
      <c r="AE740" s="155">
        <v>643</v>
      </c>
    </row>
    <row r="741" spans="1:31" x14ac:dyDescent="0.2">
      <c r="A741" s="155">
        <f t="shared" ca="1" si="68"/>
        <v>0</v>
      </c>
      <c r="B741" s="155">
        <f t="shared" ca="1" si="68"/>
        <v>0</v>
      </c>
      <c r="C741" s="155">
        <f t="shared" ca="1" si="68"/>
        <v>0</v>
      </c>
      <c r="D741" s="155"/>
      <c r="E741" s="155">
        <f t="shared" ca="1" si="68"/>
        <v>0</v>
      </c>
      <c r="F741" s="155">
        <f t="shared" ca="1" si="68"/>
        <v>0</v>
      </c>
      <c r="G741" s="155"/>
      <c r="H741" s="155"/>
      <c r="I741" s="155"/>
      <c r="J741" s="155"/>
      <c r="K741" s="155" t="s">
        <v>204</v>
      </c>
      <c r="L741" s="156" t="str">
        <f t="shared" ca="1" si="66"/>
        <v>N-O-0+0</v>
      </c>
      <c r="M741" s="155"/>
      <c r="N741" s="155">
        <f t="shared" ca="1" si="68"/>
        <v>0</v>
      </c>
      <c r="O741" s="155">
        <f t="shared" ca="1" si="68"/>
        <v>0</v>
      </c>
      <c r="P741" s="155"/>
      <c r="Q741" s="155">
        <f t="shared" ca="1" si="70"/>
        <v>0</v>
      </c>
      <c r="R741" s="155">
        <f t="shared" ca="1" si="70"/>
        <v>0</v>
      </c>
      <c r="S741" s="155">
        <f t="shared" ca="1" si="70"/>
        <v>0</v>
      </c>
      <c r="T741" s="155">
        <f t="shared" ca="1" si="70"/>
        <v>0</v>
      </c>
      <c r="U741" s="155">
        <f t="shared" ca="1" si="71"/>
        <v>0</v>
      </c>
      <c r="V741" s="155">
        <f t="shared" ca="1" si="71"/>
        <v>0</v>
      </c>
      <c r="W741" s="155">
        <f t="shared" ca="1" si="71"/>
        <v>0</v>
      </c>
      <c r="X741" s="155">
        <f t="shared" ca="1" si="71"/>
        <v>0</v>
      </c>
      <c r="Y741" s="155">
        <f t="shared" ca="1" si="71"/>
        <v>0</v>
      </c>
      <c r="Z741" s="155">
        <f t="shared" ca="1" si="71"/>
        <v>0</v>
      </c>
      <c r="AA741" s="155">
        <f t="shared" ca="1" si="71"/>
        <v>0</v>
      </c>
      <c r="AB741" s="155">
        <f t="shared" ca="1" si="71"/>
        <v>0</v>
      </c>
      <c r="AC741" s="155"/>
      <c r="AD741" s="155"/>
      <c r="AE741" s="155">
        <v>644</v>
      </c>
    </row>
    <row r="742" spans="1:31" x14ac:dyDescent="0.2">
      <c r="A742" s="155">
        <f t="shared" ca="1" si="68"/>
        <v>0</v>
      </c>
      <c r="B742" s="155">
        <f t="shared" ca="1" si="68"/>
        <v>0</v>
      </c>
      <c r="C742" s="155">
        <f t="shared" ca="1" si="68"/>
        <v>0</v>
      </c>
      <c r="D742" s="155"/>
      <c r="E742" s="155">
        <f t="shared" ca="1" si="68"/>
        <v>0</v>
      </c>
      <c r="F742" s="155">
        <f t="shared" ca="1" si="68"/>
        <v>0</v>
      </c>
      <c r="G742" s="155"/>
      <c r="H742" s="155"/>
      <c r="I742" s="155"/>
      <c r="J742" s="155"/>
      <c r="K742" s="155" t="s">
        <v>204</v>
      </c>
      <c r="L742" s="156" t="str">
        <f t="shared" ca="1" si="66"/>
        <v>N-O-0+0</v>
      </c>
      <c r="M742" s="155"/>
      <c r="N742" s="155">
        <f t="shared" ca="1" si="68"/>
        <v>0</v>
      </c>
      <c r="O742" s="155">
        <f t="shared" ca="1" si="68"/>
        <v>0</v>
      </c>
      <c r="P742" s="155"/>
      <c r="Q742" s="155">
        <f t="shared" ca="1" si="70"/>
        <v>0</v>
      </c>
      <c r="R742" s="155">
        <f t="shared" ca="1" si="70"/>
        <v>0</v>
      </c>
      <c r="S742" s="155">
        <f t="shared" ca="1" si="70"/>
        <v>0</v>
      </c>
      <c r="T742" s="155">
        <f t="shared" ca="1" si="70"/>
        <v>0</v>
      </c>
      <c r="U742" s="155">
        <f t="shared" ca="1" si="71"/>
        <v>0</v>
      </c>
      <c r="V742" s="155">
        <f t="shared" ca="1" si="71"/>
        <v>0</v>
      </c>
      <c r="W742" s="155">
        <f t="shared" ca="1" si="71"/>
        <v>0</v>
      </c>
      <c r="X742" s="155">
        <f t="shared" ca="1" si="71"/>
        <v>0</v>
      </c>
      <c r="Y742" s="155">
        <f t="shared" ca="1" si="71"/>
        <v>0</v>
      </c>
      <c r="Z742" s="155">
        <f t="shared" ca="1" si="71"/>
        <v>0</v>
      </c>
      <c r="AA742" s="155">
        <f t="shared" ca="1" si="71"/>
        <v>0</v>
      </c>
      <c r="AB742" s="155">
        <f t="shared" ca="1" si="71"/>
        <v>0</v>
      </c>
      <c r="AC742" s="155"/>
      <c r="AD742" s="155"/>
      <c r="AE742" s="155">
        <v>645</v>
      </c>
    </row>
    <row r="743" spans="1:31" x14ac:dyDescent="0.2">
      <c r="A743" s="155">
        <f t="shared" ca="1" si="68"/>
        <v>0</v>
      </c>
      <c r="B743" s="155">
        <f t="shared" ca="1" si="68"/>
        <v>0</v>
      </c>
      <c r="C743" s="155">
        <f t="shared" ca="1" si="68"/>
        <v>0</v>
      </c>
      <c r="D743" s="155"/>
      <c r="E743" s="155">
        <f t="shared" ca="1" si="68"/>
        <v>0</v>
      </c>
      <c r="F743" s="155">
        <f t="shared" ca="1" si="68"/>
        <v>0</v>
      </c>
      <c r="G743" s="155"/>
      <c r="H743" s="155"/>
      <c r="I743" s="155"/>
      <c r="J743" s="155"/>
      <c r="K743" s="155" t="s">
        <v>204</v>
      </c>
      <c r="L743" s="156" t="str">
        <f t="shared" ca="1" si="66"/>
        <v>N-O-0+0</v>
      </c>
      <c r="M743" s="155"/>
      <c r="N743" s="155">
        <f t="shared" ca="1" si="68"/>
        <v>0</v>
      </c>
      <c r="O743" s="155">
        <f t="shared" ca="1" si="68"/>
        <v>0</v>
      </c>
      <c r="P743" s="155"/>
      <c r="Q743" s="155">
        <f t="shared" ca="1" si="70"/>
        <v>0</v>
      </c>
      <c r="R743" s="155">
        <f t="shared" ca="1" si="70"/>
        <v>0</v>
      </c>
      <c r="S743" s="155">
        <f t="shared" ca="1" si="70"/>
        <v>0</v>
      </c>
      <c r="T743" s="155">
        <f t="shared" ca="1" si="70"/>
        <v>0</v>
      </c>
      <c r="U743" s="155">
        <f t="shared" ca="1" si="71"/>
        <v>0</v>
      </c>
      <c r="V743" s="155">
        <f t="shared" ca="1" si="71"/>
        <v>0</v>
      </c>
      <c r="W743" s="155">
        <f t="shared" ca="1" si="71"/>
        <v>0</v>
      </c>
      <c r="X743" s="155">
        <f t="shared" ca="1" si="71"/>
        <v>0</v>
      </c>
      <c r="Y743" s="155">
        <f t="shared" ca="1" si="71"/>
        <v>0</v>
      </c>
      <c r="Z743" s="155">
        <f t="shared" ca="1" si="71"/>
        <v>0</v>
      </c>
      <c r="AA743" s="155">
        <f t="shared" ca="1" si="71"/>
        <v>0</v>
      </c>
      <c r="AB743" s="155">
        <f t="shared" ca="1" si="71"/>
        <v>0</v>
      </c>
      <c r="AC743" s="155"/>
      <c r="AD743" s="155"/>
      <c r="AE743" s="155">
        <v>646</v>
      </c>
    </row>
    <row r="744" spans="1:31" x14ac:dyDescent="0.2">
      <c r="A744" s="155">
        <f t="shared" ca="1" si="68"/>
        <v>0</v>
      </c>
      <c r="B744" s="155">
        <f t="shared" ca="1" si="68"/>
        <v>0</v>
      </c>
      <c r="C744" s="155">
        <f t="shared" ca="1" si="68"/>
        <v>0</v>
      </c>
      <c r="D744" s="155"/>
      <c r="E744" s="155">
        <f t="shared" ca="1" si="68"/>
        <v>0</v>
      </c>
      <c r="F744" s="155">
        <f t="shared" ca="1" si="68"/>
        <v>0</v>
      </c>
      <c r="G744" s="155"/>
      <c r="H744" s="155"/>
      <c r="I744" s="155"/>
      <c r="J744" s="155"/>
      <c r="K744" s="155" t="s">
        <v>204</v>
      </c>
      <c r="L744" s="156" t="str">
        <f t="shared" ca="1" si="66"/>
        <v>N-O-0+0</v>
      </c>
      <c r="M744" s="155"/>
      <c r="N744" s="155">
        <f t="shared" ca="1" si="68"/>
        <v>0</v>
      </c>
      <c r="O744" s="155">
        <f t="shared" ca="1" si="68"/>
        <v>0</v>
      </c>
      <c r="P744" s="155"/>
      <c r="Q744" s="155">
        <f t="shared" ca="1" si="70"/>
        <v>0</v>
      </c>
      <c r="R744" s="155">
        <f t="shared" ca="1" si="70"/>
        <v>0</v>
      </c>
      <c r="S744" s="155">
        <f t="shared" ca="1" si="70"/>
        <v>0</v>
      </c>
      <c r="T744" s="155">
        <f t="shared" ca="1" si="70"/>
        <v>0</v>
      </c>
      <c r="U744" s="155">
        <f t="shared" ca="1" si="71"/>
        <v>0</v>
      </c>
      <c r="V744" s="155">
        <f t="shared" ca="1" si="71"/>
        <v>0</v>
      </c>
      <c r="W744" s="155">
        <f t="shared" ca="1" si="71"/>
        <v>0</v>
      </c>
      <c r="X744" s="155">
        <f t="shared" ca="1" si="71"/>
        <v>0</v>
      </c>
      <c r="Y744" s="155">
        <f t="shared" ca="1" si="71"/>
        <v>0</v>
      </c>
      <c r="Z744" s="155">
        <f t="shared" ca="1" si="71"/>
        <v>0</v>
      </c>
      <c r="AA744" s="155">
        <f t="shared" ca="1" si="71"/>
        <v>0</v>
      </c>
      <c r="AB744" s="155">
        <f t="shared" ca="1" si="71"/>
        <v>0</v>
      </c>
      <c r="AC744" s="155"/>
      <c r="AD744" s="155"/>
      <c r="AE744" s="155">
        <v>647</v>
      </c>
    </row>
    <row r="745" spans="1:31" x14ac:dyDescent="0.2">
      <c r="A745" s="155">
        <f t="shared" ca="1" si="68"/>
        <v>0</v>
      </c>
      <c r="B745" s="155">
        <f t="shared" ca="1" si="68"/>
        <v>0</v>
      </c>
      <c r="C745" s="155">
        <f t="shared" ca="1" si="68"/>
        <v>0</v>
      </c>
      <c r="D745" s="155"/>
      <c r="E745" s="155">
        <f t="shared" ca="1" si="68"/>
        <v>0</v>
      </c>
      <c r="F745" s="155">
        <f t="shared" ca="1" si="68"/>
        <v>0</v>
      </c>
      <c r="G745" s="155"/>
      <c r="H745" s="155"/>
      <c r="I745" s="155"/>
      <c r="J745" s="155"/>
      <c r="K745" s="155" t="s">
        <v>204</v>
      </c>
      <c r="L745" s="156" t="str">
        <f t="shared" ca="1" si="66"/>
        <v>N-O-0+0</v>
      </c>
      <c r="M745" s="155"/>
      <c r="N745" s="155">
        <f t="shared" ca="1" si="68"/>
        <v>0</v>
      </c>
      <c r="O745" s="155">
        <f t="shared" ca="1" si="68"/>
        <v>0</v>
      </c>
      <c r="P745" s="155"/>
      <c r="Q745" s="155">
        <f t="shared" ca="1" si="70"/>
        <v>0</v>
      </c>
      <c r="R745" s="155">
        <f t="shared" ca="1" si="70"/>
        <v>0</v>
      </c>
      <c r="S745" s="155">
        <f t="shared" ca="1" si="70"/>
        <v>0</v>
      </c>
      <c r="T745" s="155">
        <f t="shared" ca="1" si="70"/>
        <v>0</v>
      </c>
      <c r="U745" s="155">
        <f t="shared" ca="1" si="71"/>
        <v>0</v>
      </c>
      <c r="V745" s="155">
        <f t="shared" ca="1" si="71"/>
        <v>0</v>
      </c>
      <c r="W745" s="155">
        <f t="shared" ca="1" si="71"/>
        <v>0</v>
      </c>
      <c r="X745" s="155">
        <f t="shared" ca="1" si="71"/>
        <v>0</v>
      </c>
      <c r="Y745" s="155">
        <f t="shared" ca="1" si="71"/>
        <v>0</v>
      </c>
      <c r="Z745" s="155">
        <f t="shared" ca="1" si="71"/>
        <v>0</v>
      </c>
      <c r="AA745" s="155">
        <f t="shared" ca="1" si="71"/>
        <v>0</v>
      </c>
      <c r="AB745" s="155">
        <f t="shared" ca="1" si="71"/>
        <v>0</v>
      </c>
      <c r="AC745" s="155"/>
      <c r="AD745" s="155"/>
      <c r="AE745" s="155">
        <v>648</v>
      </c>
    </row>
    <row r="746" spans="1:31" x14ac:dyDescent="0.2">
      <c r="A746" s="155">
        <f t="shared" ca="1" si="68"/>
        <v>0</v>
      </c>
      <c r="B746" s="155">
        <f t="shared" ca="1" si="68"/>
        <v>0</v>
      </c>
      <c r="C746" s="155">
        <f t="shared" ref="C746:R759" ca="1" si="72">INDIRECT(ADDRESS(C$1001,$AE746,1,1,$AP$1))</f>
        <v>0</v>
      </c>
      <c r="D746" s="155"/>
      <c r="E746" s="155">
        <f t="shared" ca="1" si="72"/>
        <v>0</v>
      </c>
      <c r="F746" s="155">
        <f t="shared" ca="1" si="72"/>
        <v>0</v>
      </c>
      <c r="G746" s="155"/>
      <c r="H746" s="155"/>
      <c r="I746" s="155"/>
      <c r="J746" s="155"/>
      <c r="K746" s="155" t="s">
        <v>204</v>
      </c>
      <c r="L746" s="156" t="str">
        <f t="shared" ca="1" si="66"/>
        <v>N-O-0+0</v>
      </c>
      <c r="M746" s="155"/>
      <c r="N746" s="155">
        <f t="shared" ca="1" si="72"/>
        <v>0</v>
      </c>
      <c r="O746" s="155">
        <f t="shared" ca="1" si="72"/>
        <v>0</v>
      </c>
      <c r="P746" s="155"/>
      <c r="Q746" s="155">
        <f t="shared" ca="1" si="72"/>
        <v>0</v>
      </c>
      <c r="R746" s="155">
        <f t="shared" ca="1" si="72"/>
        <v>0</v>
      </c>
      <c r="S746" s="155">
        <f t="shared" ca="1" si="70"/>
        <v>0</v>
      </c>
      <c r="T746" s="155">
        <f t="shared" ca="1" si="70"/>
        <v>0</v>
      </c>
      <c r="U746" s="155">
        <f t="shared" ca="1" si="71"/>
        <v>0</v>
      </c>
      <c r="V746" s="155">
        <f t="shared" ca="1" si="71"/>
        <v>0</v>
      </c>
      <c r="W746" s="155">
        <f t="shared" ca="1" si="71"/>
        <v>0</v>
      </c>
      <c r="X746" s="155">
        <f t="shared" ca="1" si="71"/>
        <v>0</v>
      </c>
      <c r="Y746" s="155">
        <f t="shared" ca="1" si="71"/>
        <v>0</v>
      </c>
      <c r="Z746" s="155">
        <f t="shared" ca="1" si="71"/>
        <v>0</v>
      </c>
      <c r="AA746" s="155">
        <f t="shared" ca="1" si="71"/>
        <v>0</v>
      </c>
      <c r="AB746" s="155">
        <f t="shared" ca="1" si="71"/>
        <v>0</v>
      </c>
      <c r="AC746" s="155"/>
      <c r="AD746" s="155"/>
      <c r="AE746" s="155">
        <v>649</v>
      </c>
    </row>
    <row r="747" spans="1:31" x14ac:dyDescent="0.2">
      <c r="A747" s="155">
        <f t="shared" ref="A747:O796" ca="1" si="73">INDIRECT(ADDRESS(A$1001,$AE747,1,1,$AP$1))</f>
        <v>0</v>
      </c>
      <c r="B747" s="155">
        <f t="shared" ca="1" si="73"/>
        <v>0</v>
      </c>
      <c r="C747" s="155">
        <f t="shared" ca="1" si="73"/>
        <v>0</v>
      </c>
      <c r="D747" s="155"/>
      <c r="E747" s="155">
        <f t="shared" ca="1" si="73"/>
        <v>0</v>
      </c>
      <c r="F747" s="155">
        <f t="shared" ca="1" si="73"/>
        <v>0</v>
      </c>
      <c r="G747" s="155"/>
      <c r="H747" s="155"/>
      <c r="I747" s="155"/>
      <c r="J747" s="155"/>
      <c r="K747" s="155" t="s">
        <v>204</v>
      </c>
      <c r="L747" s="156" t="str">
        <f t="shared" ca="1" si="66"/>
        <v>N-O-0+0</v>
      </c>
      <c r="M747" s="155"/>
      <c r="N747" s="155">
        <f t="shared" ca="1" si="73"/>
        <v>0</v>
      </c>
      <c r="O747" s="155">
        <f t="shared" ca="1" si="73"/>
        <v>0</v>
      </c>
      <c r="P747" s="155"/>
      <c r="Q747" s="155">
        <f t="shared" ca="1" si="72"/>
        <v>0</v>
      </c>
      <c r="R747" s="155">
        <f t="shared" ca="1" si="72"/>
        <v>0</v>
      </c>
      <c r="S747" s="155">
        <f t="shared" ca="1" si="70"/>
        <v>0</v>
      </c>
      <c r="T747" s="155">
        <f t="shared" ca="1" si="70"/>
        <v>0</v>
      </c>
      <c r="U747" s="155">
        <f t="shared" ca="1" si="71"/>
        <v>0</v>
      </c>
      <c r="V747" s="155">
        <f t="shared" ca="1" si="71"/>
        <v>0</v>
      </c>
      <c r="W747" s="155">
        <f t="shared" ca="1" si="71"/>
        <v>0</v>
      </c>
      <c r="X747" s="155">
        <f t="shared" ca="1" si="71"/>
        <v>0</v>
      </c>
      <c r="Y747" s="155">
        <f t="shared" ca="1" si="71"/>
        <v>0</v>
      </c>
      <c r="Z747" s="155">
        <f t="shared" ca="1" si="71"/>
        <v>0</v>
      </c>
      <c r="AA747" s="155">
        <f t="shared" ca="1" si="71"/>
        <v>0</v>
      </c>
      <c r="AB747" s="155">
        <f t="shared" ca="1" si="71"/>
        <v>0</v>
      </c>
      <c r="AC747" s="155"/>
      <c r="AD747" s="155"/>
      <c r="AE747" s="155">
        <v>650</v>
      </c>
    </row>
    <row r="748" spans="1:31" x14ac:dyDescent="0.2">
      <c r="A748" s="155">
        <f t="shared" ca="1" si="73"/>
        <v>0</v>
      </c>
      <c r="B748" s="155">
        <f t="shared" ca="1" si="73"/>
        <v>0</v>
      </c>
      <c r="C748" s="155">
        <f t="shared" ca="1" si="73"/>
        <v>0</v>
      </c>
      <c r="D748" s="155"/>
      <c r="E748" s="155">
        <f t="shared" ca="1" si="73"/>
        <v>0</v>
      </c>
      <c r="F748" s="155">
        <f t="shared" ca="1" si="73"/>
        <v>0</v>
      </c>
      <c r="G748" s="155"/>
      <c r="H748" s="155"/>
      <c r="I748" s="155"/>
      <c r="J748" s="155"/>
      <c r="K748" s="155" t="s">
        <v>204</v>
      </c>
      <c r="L748" s="156" t="str">
        <f t="shared" ca="1" si="66"/>
        <v>N-O-0+0</v>
      </c>
      <c r="M748" s="155"/>
      <c r="N748" s="155">
        <f t="shared" ca="1" si="73"/>
        <v>0</v>
      </c>
      <c r="O748" s="155">
        <f t="shared" ca="1" si="73"/>
        <v>0</v>
      </c>
      <c r="P748" s="155"/>
      <c r="Q748" s="155">
        <f t="shared" ca="1" si="72"/>
        <v>0</v>
      </c>
      <c r="R748" s="155">
        <f t="shared" ca="1" si="72"/>
        <v>0</v>
      </c>
      <c r="S748" s="155">
        <f t="shared" ca="1" si="70"/>
        <v>0</v>
      </c>
      <c r="T748" s="155">
        <f t="shared" ca="1" si="70"/>
        <v>0</v>
      </c>
      <c r="U748" s="155">
        <f t="shared" ca="1" si="71"/>
        <v>0</v>
      </c>
      <c r="V748" s="155">
        <f t="shared" ca="1" si="71"/>
        <v>0</v>
      </c>
      <c r="W748" s="155">
        <f t="shared" ca="1" si="71"/>
        <v>0</v>
      </c>
      <c r="X748" s="155">
        <f t="shared" ca="1" si="71"/>
        <v>0</v>
      </c>
      <c r="Y748" s="155">
        <f t="shared" ca="1" si="71"/>
        <v>0</v>
      </c>
      <c r="Z748" s="155">
        <f t="shared" ca="1" si="71"/>
        <v>0</v>
      </c>
      <c r="AA748" s="155">
        <f t="shared" ca="1" si="71"/>
        <v>0</v>
      </c>
      <c r="AB748" s="155">
        <f t="shared" ca="1" si="71"/>
        <v>0</v>
      </c>
      <c r="AC748" s="155"/>
      <c r="AD748" s="155"/>
      <c r="AE748" s="155">
        <v>651</v>
      </c>
    </row>
    <row r="749" spans="1:31" x14ac:dyDescent="0.2">
      <c r="A749" s="155">
        <f t="shared" ca="1" si="73"/>
        <v>0</v>
      </c>
      <c r="B749" s="155">
        <f t="shared" ca="1" si="73"/>
        <v>0</v>
      </c>
      <c r="C749" s="155">
        <f t="shared" ca="1" si="73"/>
        <v>0</v>
      </c>
      <c r="D749" s="155"/>
      <c r="E749" s="155">
        <f t="shared" ca="1" si="73"/>
        <v>0</v>
      </c>
      <c r="F749" s="155">
        <f t="shared" ca="1" si="73"/>
        <v>0</v>
      </c>
      <c r="G749" s="155"/>
      <c r="H749" s="155"/>
      <c r="I749" s="155"/>
      <c r="J749" s="155"/>
      <c r="K749" s="155" t="s">
        <v>204</v>
      </c>
      <c r="L749" s="156" t="str">
        <f t="shared" ref="L749:L812" ca="1" si="74">CONCATENATE(K749,"-",A749,$K$1)</f>
        <v>N-O-0+0</v>
      </c>
      <c r="M749" s="155"/>
      <c r="N749" s="155">
        <f t="shared" ca="1" si="73"/>
        <v>0</v>
      </c>
      <c r="O749" s="155">
        <f t="shared" ca="1" si="73"/>
        <v>0</v>
      </c>
      <c r="P749" s="155"/>
      <c r="Q749" s="155">
        <f t="shared" ca="1" si="72"/>
        <v>0</v>
      </c>
      <c r="R749" s="155">
        <f t="shared" ca="1" si="72"/>
        <v>0</v>
      </c>
      <c r="S749" s="155">
        <f t="shared" ca="1" si="70"/>
        <v>0</v>
      </c>
      <c r="T749" s="155">
        <f t="shared" ca="1" si="70"/>
        <v>0</v>
      </c>
      <c r="U749" s="155">
        <f t="shared" ca="1" si="71"/>
        <v>0</v>
      </c>
      <c r="V749" s="155">
        <f t="shared" ca="1" si="71"/>
        <v>0</v>
      </c>
      <c r="W749" s="155">
        <f t="shared" ca="1" si="71"/>
        <v>0</v>
      </c>
      <c r="X749" s="155">
        <f t="shared" ca="1" si="71"/>
        <v>0</v>
      </c>
      <c r="Y749" s="155">
        <f t="shared" ca="1" si="71"/>
        <v>0</v>
      </c>
      <c r="Z749" s="155">
        <f t="shared" ca="1" si="71"/>
        <v>0</v>
      </c>
      <c r="AA749" s="155">
        <f t="shared" ca="1" si="71"/>
        <v>0</v>
      </c>
      <c r="AB749" s="155">
        <f t="shared" ca="1" si="71"/>
        <v>0</v>
      </c>
      <c r="AC749" s="155"/>
      <c r="AD749" s="155"/>
      <c r="AE749" s="155">
        <v>652</v>
      </c>
    </row>
    <row r="750" spans="1:31" x14ac:dyDescent="0.2">
      <c r="A750" s="155">
        <f t="shared" ca="1" si="73"/>
        <v>0</v>
      </c>
      <c r="B750" s="155">
        <f t="shared" ca="1" si="73"/>
        <v>0</v>
      </c>
      <c r="C750" s="155">
        <f t="shared" ca="1" si="73"/>
        <v>0</v>
      </c>
      <c r="D750" s="155"/>
      <c r="E750" s="155">
        <f t="shared" ca="1" si="73"/>
        <v>0</v>
      </c>
      <c r="F750" s="155">
        <f t="shared" ca="1" si="73"/>
        <v>0</v>
      </c>
      <c r="G750" s="155"/>
      <c r="H750" s="155"/>
      <c r="I750" s="155"/>
      <c r="J750" s="155"/>
      <c r="K750" s="155" t="s">
        <v>204</v>
      </c>
      <c r="L750" s="156" t="str">
        <f t="shared" ca="1" si="74"/>
        <v>N-O-0+0</v>
      </c>
      <c r="M750" s="155"/>
      <c r="N750" s="155">
        <f t="shared" ca="1" si="73"/>
        <v>0</v>
      </c>
      <c r="O750" s="155">
        <f t="shared" ca="1" si="73"/>
        <v>0</v>
      </c>
      <c r="P750" s="155"/>
      <c r="Q750" s="155">
        <f t="shared" ca="1" si="72"/>
        <v>0</v>
      </c>
      <c r="R750" s="155">
        <f t="shared" ca="1" si="72"/>
        <v>0</v>
      </c>
      <c r="S750" s="155">
        <f t="shared" ca="1" si="70"/>
        <v>0</v>
      </c>
      <c r="T750" s="155">
        <f t="shared" ca="1" si="70"/>
        <v>0</v>
      </c>
      <c r="U750" s="155">
        <f t="shared" ca="1" si="71"/>
        <v>0</v>
      </c>
      <c r="V750" s="155">
        <f t="shared" ca="1" si="71"/>
        <v>0</v>
      </c>
      <c r="W750" s="155">
        <f t="shared" ca="1" si="71"/>
        <v>0</v>
      </c>
      <c r="X750" s="155">
        <f t="shared" ca="1" si="71"/>
        <v>0</v>
      </c>
      <c r="Y750" s="155">
        <f t="shared" ca="1" si="71"/>
        <v>0</v>
      </c>
      <c r="Z750" s="155">
        <f t="shared" ca="1" si="71"/>
        <v>0</v>
      </c>
      <c r="AA750" s="155">
        <f t="shared" ca="1" si="71"/>
        <v>0</v>
      </c>
      <c r="AB750" s="155">
        <f t="shared" ca="1" si="71"/>
        <v>0</v>
      </c>
      <c r="AC750" s="155"/>
      <c r="AD750" s="155"/>
      <c r="AE750" s="155">
        <v>653</v>
      </c>
    </row>
    <row r="751" spans="1:31" x14ac:dyDescent="0.2">
      <c r="A751" s="155">
        <f t="shared" ca="1" si="73"/>
        <v>0</v>
      </c>
      <c r="B751" s="155">
        <f t="shared" ca="1" si="73"/>
        <v>0</v>
      </c>
      <c r="C751" s="155">
        <f t="shared" ca="1" si="73"/>
        <v>0</v>
      </c>
      <c r="D751" s="155"/>
      <c r="E751" s="155">
        <f t="shared" ca="1" si="73"/>
        <v>0</v>
      </c>
      <c r="F751" s="155">
        <f t="shared" ca="1" si="73"/>
        <v>0</v>
      </c>
      <c r="G751" s="155"/>
      <c r="H751" s="155"/>
      <c r="I751" s="155"/>
      <c r="J751" s="155"/>
      <c r="K751" s="155" t="s">
        <v>204</v>
      </c>
      <c r="L751" s="156" t="str">
        <f t="shared" ca="1" si="74"/>
        <v>N-O-0+0</v>
      </c>
      <c r="M751" s="155"/>
      <c r="N751" s="155">
        <f t="shared" ca="1" si="73"/>
        <v>0</v>
      </c>
      <c r="O751" s="155">
        <f t="shared" ca="1" si="73"/>
        <v>0</v>
      </c>
      <c r="P751" s="155"/>
      <c r="Q751" s="155">
        <f t="shared" ca="1" si="72"/>
        <v>0</v>
      </c>
      <c r="R751" s="155">
        <f t="shared" ca="1" si="72"/>
        <v>0</v>
      </c>
      <c r="S751" s="155">
        <f t="shared" ca="1" si="70"/>
        <v>0</v>
      </c>
      <c r="T751" s="155">
        <f t="shared" ca="1" si="70"/>
        <v>0</v>
      </c>
      <c r="U751" s="155">
        <f t="shared" ca="1" si="71"/>
        <v>0</v>
      </c>
      <c r="V751" s="155">
        <f t="shared" ca="1" si="71"/>
        <v>0</v>
      </c>
      <c r="W751" s="155">
        <f t="shared" ca="1" si="71"/>
        <v>0</v>
      </c>
      <c r="X751" s="155">
        <f t="shared" ca="1" si="71"/>
        <v>0</v>
      </c>
      <c r="Y751" s="155">
        <f t="shared" ca="1" si="71"/>
        <v>0</v>
      </c>
      <c r="Z751" s="155">
        <f t="shared" ca="1" si="71"/>
        <v>0</v>
      </c>
      <c r="AA751" s="155">
        <f t="shared" ca="1" si="71"/>
        <v>0</v>
      </c>
      <c r="AB751" s="155">
        <f t="shared" ca="1" si="71"/>
        <v>0</v>
      </c>
      <c r="AC751" s="155"/>
      <c r="AD751" s="155"/>
      <c r="AE751" s="155">
        <v>654</v>
      </c>
    </row>
    <row r="752" spans="1:31" x14ac:dyDescent="0.2">
      <c r="A752" s="155">
        <f t="shared" ca="1" si="73"/>
        <v>0</v>
      </c>
      <c r="B752" s="155">
        <f t="shared" ca="1" si="73"/>
        <v>0</v>
      </c>
      <c r="C752" s="155">
        <f t="shared" ca="1" si="73"/>
        <v>0</v>
      </c>
      <c r="D752" s="155"/>
      <c r="E752" s="155">
        <f t="shared" ca="1" si="73"/>
        <v>0</v>
      </c>
      <c r="F752" s="155">
        <f t="shared" ca="1" si="73"/>
        <v>0</v>
      </c>
      <c r="G752" s="155"/>
      <c r="H752" s="155"/>
      <c r="I752" s="155"/>
      <c r="J752" s="155"/>
      <c r="K752" s="155" t="s">
        <v>204</v>
      </c>
      <c r="L752" s="156" t="str">
        <f t="shared" ca="1" si="74"/>
        <v>N-O-0+0</v>
      </c>
      <c r="M752" s="155"/>
      <c r="N752" s="155">
        <f t="shared" ca="1" si="73"/>
        <v>0</v>
      </c>
      <c r="O752" s="155">
        <f t="shared" ca="1" si="73"/>
        <v>0</v>
      </c>
      <c r="P752" s="155"/>
      <c r="Q752" s="155">
        <f t="shared" ca="1" si="72"/>
        <v>0</v>
      </c>
      <c r="R752" s="155">
        <f t="shared" ca="1" si="72"/>
        <v>0</v>
      </c>
      <c r="S752" s="155">
        <f t="shared" ca="1" si="70"/>
        <v>0</v>
      </c>
      <c r="T752" s="155">
        <f t="shared" ca="1" si="70"/>
        <v>0</v>
      </c>
      <c r="U752" s="155">
        <f t="shared" ca="1" si="71"/>
        <v>0</v>
      </c>
      <c r="V752" s="155">
        <f t="shared" ca="1" si="71"/>
        <v>0</v>
      </c>
      <c r="W752" s="155">
        <f t="shared" ca="1" si="71"/>
        <v>0</v>
      </c>
      <c r="X752" s="155">
        <f t="shared" ca="1" si="71"/>
        <v>0</v>
      </c>
      <c r="Y752" s="155">
        <f t="shared" ca="1" si="71"/>
        <v>0</v>
      </c>
      <c r="Z752" s="155">
        <f t="shared" ca="1" si="71"/>
        <v>0</v>
      </c>
      <c r="AA752" s="155">
        <f t="shared" ca="1" si="71"/>
        <v>0</v>
      </c>
      <c r="AB752" s="155">
        <f t="shared" ca="1" si="71"/>
        <v>0</v>
      </c>
      <c r="AC752" s="155"/>
      <c r="AD752" s="155"/>
      <c r="AE752" s="155">
        <v>655</v>
      </c>
    </row>
    <row r="753" spans="1:31" x14ac:dyDescent="0.2">
      <c r="A753" s="155">
        <f t="shared" ca="1" si="73"/>
        <v>0</v>
      </c>
      <c r="B753" s="155">
        <f t="shared" ca="1" si="73"/>
        <v>0</v>
      </c>
      <c r="C753" s="155">
        <f t="shared" ca="1" si="73"/>
        <v>0</v>
      </c>
      <c r="D753" s="155"/>
      <c r="E753" s="155">
        <f t="shared" ca="1" si="73"/>
        <v>0</v>
      </c>
      <c r="F753" s="155">
        <f t="shared" ca="1" si="73"/>
        <v>0</v>
      </c>
      <c r="G753" s="155"/>
      <c r="H753" s="155"/>
      <c r="I753" s="155"/>
      <c r="J753" s="155"/>
      <c r="K753" s="155" t="s">
        <v>204</v>
      </c>
      <c r="L753" s="156" t="str">
        <f t="shared" ca="1" si="74"/>
        <v>N-O-0+0</v>
      </c>
      <c r="M753" s="155"/>
      <c r="N753" s="155">
        <f t="shared" ca="1" si="73"/>
        <v>0</v>
      </c>
      <c r="O753" s="155">
        <f t="shared" ca="1" si="73"/>
        <v>0</v>
      </c>
      <c r="P753" s="155"/>
      <c r="Q753" s="155">
        <f t="shared" ca="1" si="72"/>
        <v>0</v>
      </c>
      <c r="R753" s="155">
        <f t="shared" ca="1" si="72"/>
        <v>0</v>
      </c>
      <c r="S753" s="155">
        <f t="shared" ca="1" si="70"/>
        <v>0</v>
      </c>
      <c r="T753" s="155">
        <f t="shared" ca="1" si="70"/>
        <v>0</v>
      </c>
      <c r="U753" s="155">
        <f t="shared" ca="1" si="71"/>
        <v>0</v>
      </c>
      <c r="V753" s="155">
        <f t="shared" ca="1" si="71"/>
        <v>0</v>
      </c>
      <c r="W753" s="155">
        <f t="shared" ca="1" si="71"/>
        <v>0</v>
      </c>
      <c r="X753" s="155">
        <f t="shared" ca="1" si="71"/>
        <v>0</v>
      </c>
      <c r="Y753" s="155">
        <f t="shared" ca="1" si="71"/>
        <v>0</v>
      </c>
      <c r="Z753" s="155">
        <f t="shared" ca="1" si="71"/>
        <v>0</v>
      </c>
      <c r="AA753" s="155">
        <f t="shared" ca="1" si="71"/>
        <v>0</v>
      </c>
      <c r="AB753" s="155">
        <f t="shared" ca="1" si="71"/>
        <v>0</v>
      </c>
      <c r="AC753" s="155"/>
      <c r="AD753" s="155"/>
      <c r="AE753" s="155">
        <v>656</v>
      </c>
    </row>
    <row r="754" spans="1:31" x14ac:dyDescent="0.2">
      <c r="A754" s="155">
        <f t="shared" ca="1" si="73"/>
        <v>0</v>
      </c>
      <c r="B754" s="155">
        <f t="shared" ca="1" si="73"/>
        <v>0</v>
      </c>
      <c r="C754" s="155">
        <f t="shared" ca="1" si="73"/>
        <v>0</v>
      </c>
      <c r="D754" s="155"/>
      <c r="E754" s="155">
        <f t="shared" ca="1" si="73"/>
        <v>0</v>
      </c>
      <c r="F754" s="155">
        <f t="shared" ca="1" si="73"/>
        <v>0</v>
      </c>
      <c r="G754" s="155"/>
      <c r="H754" s="155"/>
      <c r="I754" s="155"/>
      <c r="J754" s="155"/>
      <c r="K754" s="155" t="s">
        <v>204</v>
      </c>
      <c r="L754" s="156" t="str">
        <f t="shared" ca="1" si="74"/>
        <v>N-O-0+0</v>
      </c>
      <c r="M754" s="155"/>
      <c r="N754" s="155">
        <f t="shared" ca="1" si="73"/>
        <v>0</v>
      </c>
      <c r="O754" s="155">
        <f t="shared" ca="1" si="73"/>
        <v>0</v>
      </c>
      <c r="P754" s="155"/>
      <c r="Q754" s="155">
        <f t="shared" ca="1" si="72"/>
        <v>0</v>
      </c>
      <c r="R754" s="155">
        <f t="shared" ca="1" si="72"/>
        <v>0</v>
      </c>
      <c r="S754" s="155">
        <f t="shared" ca="1" si="70"/>
        <v>0</v>
      </c>
      <c r="T754" s="155">
        <f t="shared" ca="1" si="70"/>
        <v>0</v>
      </c>
      <c r="U754" s="155">
        <f t="shared" ca="1" si="71"/>
        <v>0</v>
      </c>
      <c r="V754" s="155">
        <f t="shared" ca="1" si="71"/>
        <v>0</v>
      </c>
      <c r="W754" s="155">
        <f t="shared" ca="1" si="71"/>
        <v>0</v>
      </c>
      <c r="X754" s="155">
        <f t="shared" ca="1" si="71"/>
        <v>0</v>
      </c>
      <c r="Y754" s="155">
        <f t="shared" ca="1" si="71"/>
        <v>0</v>
      </c>
      <c r="Z754" s="155">
        <f t="shared" ca="1" si="71"/>
        <v>0</v>
      </c>
      <c r="AA754" s="155">
        <f t="shared" ca="1" si="71"/>
        <v>0</v>
      </c>
      <c r="AB754" s="155">
        <f t="shared" ca="1" si="71"/>
        <v>0</v>
      </c>
      <c r="AC754" s="155"/>
      <c r="AD754" s="155"/>
      <c r="AE754" s="155">
        <v>657</v>
      </c>
    </row>
    <row r="755" spans="1:31" x14ac:dyDescent="0.2">
      <c r="A755" s="155">
        <f t="shared" ca="1" si="73"/>
        <v>0</v>
      </c>
      <c r="B755" s="155">
        <f t="shared" ca="1" si="73"/>
        <v>0</v>
      </c>
      <c r="C755" s="155">
        <f t="shared" ca="1" si="73"/>
        <v>0</v>
      </c>
      <c r="D755" s="155"/>
      <c r="E755" s="155">
        <f t="shared" ca="1" si="73"/>
        <v>0</v>
      </c>
      <c r="F755" s="155">
        <f t="shared" ca="1" si="73"/>
        <v>0</v>
      </c>
      <c r="G755" s="155"/>
      <c r="H755" s="155"/>
      <c r="I755" s="155"/>
      <c r="J755" s="155"/>
      <c r="K755" s="155" t="s">
        <v>204</v>
      </c>
      <c r="L755" s="156" t="str">
        <f t="shared" ca="1" si="74"/>
        <v>N-O-0+0</v>
      </c>
      <c r="M755" s="155"/>
      <c r="N755" s="155">
        <f t="shared" ca="1" si="73"/>
        <v>0</v>
      </c>
      <c r="O755" s="155">
        <f t="shared" ca="1" si="73"/>
        <v>0</v>
      </c>
      <c r="P755" s="155"/>
      <c r="Q755" s="155">
        <f t="shared" ca="1" si="72"/>
        <v>0</v>
      </c>
      <c r="R755" s="155">
        <f t="shared" ca="1" si="72"/>
        <v>0</v>
      </c>
      <c r="S755" s="155">
        <f t="shared" ca="1" si="70"/>
        <v>0</v>
      </c>
      <c r="T755" s="155">
        <f t="shared" ca="1" si="70"/>
        <v>0</v>
      </c>
      <c r="U755" s="155">
        <f t="shared" ca="1" si="71"/>
        <v>0</v>
      </c>
      <c r="V755" s="155">
        <f t="shared" ca="1" si="71"/>
        <v>0</v>
      </c>
      <c r="W755" s="155">
        <f t="shared" ca="1" si="71"/>
        <v>0</v>
      </c>
      <c r="X755" s="155">
        <f t="shared" ca="1" si="71"/>
        <v>0</v>
      </c>
      <c r="Y755" s="155">
        <f t="shared" ca="1" si="71"/>
        <v>0</v>
      </c>
      <c r="Z755" s="155">
        <f t="shared" ca="1" si="71"/>
        <v>0</v>
      </c>
      <c r="AA755" s="155">
        <f t="shared" ca="1" si="71"/>
        <v>0</v>
      </c>
      <c r="AB755" s="155">
        <f t="shared" ca="1" si="71"/>
        <v>0</v>
      </c>
      <c r="AC755" s="155"/>
      <c r="AD755" s="155"/>
      <c r="AE755" s="155">
        <v>658</v>
      </c>
    </row>
    <row r="756" spans="1:31" x14ac:dyDescent="0.2">
      <c r="A756" s="155">
        <f t="shared" ca="1" si="73"/>
        <v>0</v>
      </c>
      <c r="B756" s="155">
        <f t="shared" ca="1" si="73"/>
        <v>0</v>
      </c>
      <c r="C756" s="155">
        <f t="shared" ca="1" si="73"/>
        <v>0</v>
      </c>
      <c r="D756" s="155"/>
      <c r="E756" s="155">
        <f t="shared" ca="1" si="73"/>
        <v>0</v>
      </c>
      <c r="F756" s="155">
        <f t="shared" ca="1" si="73"/>
        <v>0</v>
      </c>
      <c r="G756" s="155"/>
      <c r="H756" s="155"/>
      <c r="I756" s="155"/>
      <c r="J756" s="155"/>
      <c r="K756" s="155" t="s">
        <v>204</v>
      </c>
      <c r="L756" s="156" t="str">
        <f t="shared" ca="1" si="74"/>
        <v>N-O-0+0</v>
      </c>
      <c r="M756" s="155"/>
      <c r="N756" s="155">
        <f t="shared" ca="1" si="73"/>
        <v>0</v>
      </c>
      <c r="O756" s="155">
        <f t="shared" ca="1" si="73"/>
        <v>0</v>
      </c>
      <c r="P756" s="155"/>
      <c r="Q756" s="155">
        <f t="shared" ca="1" si="72"/>
        <v>0</v>
      </c>
      <c r="R756" s="155">
        <f t="shared" ca="1" si="72"/>
        <v>0</v>
      </c>
      <c r="S756" s="155">
        <f t="shared" ca="1" si="70"/>
        <v>0</v>
      </c>
      <c r="T756" s="155">
        <f t="shared" ca="1" si="70"/>
        <v>0</v>
      </c>
      <c r="U756" s="155">
        <f t="shared" ca="1" si="71"/>
        <v>0</v>
      </c>
      <c r="V756" s="155">
        <f t="shared" ca="1" si="71"/>
        <v>0</v>
      </c>
      <c r="W756" s="155">
        <f t="shared" ca="1" si="71"/>
        <v>0</v>
      </c>
      <c r="X756" s="155">
        <f t="shared" ca="1" si="71"/>
        <v>0</v>
      </c>
      <c r="Y756" s="155">
        <f t="shared" ca="1" si="71"/>
        <v>0</v>
      </c>
      <c r="Z756" s="155">
        <f t="shared" ca="1" si="71"/>
        <v>0</v>
      </c>
      <c r="AA756" s="155">
        <f t="shared" ca="1" si="71"/>
        <v>0</v>
      </c>
      <c r="AB756" s="155">
        <f t="shared" ca="1" si="71"/>
        <v>0</v>
      </c>
      <c r="AC756" s="155"/>
      <c r="AD756" s="155"/>
      <c r="AE756" s="155">
        <v>659</v>
      </c>
    </row>
    <row r="757" spans="1:31" x14ac:dyDescent="0.2">
      <c r="A757" s="155">
        <f t="shared" ca="1" si="73"/>
        <v>0</v>
      </c>
      <c r="B757" s="155">
        <f t="shared" ca="1" si="73"/>
        <v>0</v>
      </c>
      <c r="C757" s="155">
        <f t="shared" ca="1" si="73"/>
        <v>0</v>
      </c>
      <c r="D757" s="155"/>
      <c r="E757" s="155">
        <f t="shared" ca="1" si="73"/>
        <v>0</v>
      </c>
      <c r="F757" s="155">
        <f t="shared" ca="1" si="73"/>
        <v>0</v>
      </c>
      <c r="G757" s="155"/>
      <c r="H757" s="155"/>
      <c r="I757" s="155"/>
      <c r="J757" s="155"/>
      <c r="K757" s="155" t="s">
        <v>204</v>
      </c>
      <c r="L757" s="156" t="str">
        <f t="shared" ca="1" si="74"/>
        <v>N-O-0+0</v>
      </c>
      <c r="M757" s="155"/>
      <c r="N757" s="155">
        <f t="shared" ca="1" si="73"/>
        <v>0</v>
      </c>
      <c r="O757" s="155">
        <f t="shared" ca="1" si="73"/>
        <v>0</v>
      </c>
      <c r="P757" s="155"/>
      <c r="Q757" s="155">
        <f t="shared" ca="1" si="72"/>
        <v>0</v>
      </c>
      <c r="R757" s="155">
        <f t="shared" ca="1" si="72"/>
        <v>0</v>
      </c>
      <c r="S757" s="155">
        <f t="shared" ca="1" si="70"/>
        <v>0</v>
      </c>
      <c r="T757" s="155">
        <f t="shared" ca="1" si="70"/>
        <v>0</v>
      </c>
      <c r="U757" s="155">
        <f t="shared" ca="1" si="71"/>
        <v>0</v>
      </c>
      <c r="V757" s="155">
        <f t="shared" ca="1" si="71"/>
        <v>0</v>
      </c>
      <c r="W757" s="155">
        <f t="shared" ca="1" si="71"/>
        <v>0</v>
      </c>
      <c r="X757" s="155">
        <f t="shared" ca="1" si="71"/>
        <v>0</v>
      </c>
      <c r="Y757" s="155">
        <f t="shared" ca="1" si="71"/>
        <v>0</v>
      </c>
      <c r="Z757" s="155">
        <f t="shared" ca="1" si="71"/>
        <v>0</v>
      </c>
      <c r="AA757" s="155">
        <f t="shared" ca="1" si="71"/>
        <v>0</v>
      </c>
      <c r="AB757" s="155">
        <f t="shared" ca="1" si="71"/>
        <v>0</v>
      </c>
      <c r="AC757" s="155"/>
      <c r="AD757" s="155"/>
      <c r="AE757" s="155">
        <v>660</v>
      </c>
    </row>
    <row r="758" spans="1:31" x14ac:dyDescent="0.2">
      <c r="A758" s="155">
        <f t="shared" ca="1" si="73"/>
        <v>0</v>
      </c>
      <c r="B758" s="155">
        <f t="shared" ca="1" si="73"/>
        <v>0</v>
      </c>
      <c r="C758" s="155">
        <f t="shared" ca="1" si="73"/>
        <v>0</v>
      </c>
      <c r="D758" s="155"/>
      <c r="E758" s="155">
        <f t="shared" ca="1" si="73"/>
        <v>0</v>
      </c>
      <c r="F758" s="155">
        <f t="shared" ca="1" si="73"/>
        <v>0</v>
      </c>
      <c r="G758" s="155"/>
      <c r="H758" s="155"/>
      <c r="I758" s="155"/>
      <c r="J758" s="155"/>
      <c r="K758" s="155" t="s">
        <v>204</v>
      </c>
      <c r="L758" s="156" t="str">
        <f t="shared" ca="1" si="74"/>
        <v>N-O-0+0</v>
      </c>
      <c r="M758" s="155"/>
      <c r="N758" s="155">
        <f t="shared" ca="1" si="73"/>
        <v>0</v>
      </c>
      <c r="O758" s="155">
        <f t="shared" ca="1" si="73"/>
        <v>0</v>
      </c>
      <c r="P758" s="155"/>
      <c r="Q758" s="155">
        <f t="shared" ca="1" si="72"/>
        <v>0</v>
      </c>
      <c r="R758" s="155">
        <f t="shared" ca="1" si="72"/>
        <v>0</v>
      </c>
      <c r="S758" s="155">
        <f t="shared" ca="1" si="70"/>
        <v>0</v>
      </c>
      <c r="T758" s="155">
        <f t="shared" ca="1" si="70"/>
        <v>0</v>
      </c>
      <c r="U758" s="155">
        <f t="shared" ca="1" si="71"/>
        <v>0</v>
      </c>
      <c r="V758" s="155">
        <f t="shared" ca="1" si="71"/>
        <v>0</v>
      </c>
      <c r="W758" s="155">
        <f t="shared" ca="1" si="71"/>
        <v>0</v>
      </c>
      <c r="X758" s="155">
        <f t="shared" ca="1" si="71"/>
        <v>0</v>
      </c>
      <c r="Y758" s="155">
        <f t="shared" ca="1" si="71"/>
        <v>0</v>
      </c>
      <c r="Z758" s="155">
        <f t="shared" ca="1" si="71"/>
        <v>0</v>
      </c>
      <c r="AA758" s="155">
        <f t="shared" ca="1" si="71"/>
        <v>0</v>
      </c>
      <c r="AB758" s="155">
        <f t="shared" ca="1" si="71"/>
        <v>0</v>
      </c>
      <c r="AC758" s="155"/>
      <c r="AD758" s="155"/>
      <c r="AE758" s="155">
        <v>661</v>
      </c>
    </row>
    <row r="759" spans="1:31" x14ac:dyDescent="0.2">
      <c r="A759" s="155">
        <f t="shared" ca="1" si="73"/>
        <v>0</v>
      </c>
      <c r="B759" s="155">
        <f t="shared" ca="1" si="73"/>
        <v>0</v>
      </c>
      <c r="C759" s="155">
        <f t="shared" ca="1" si="73"/>
        <v>0</v>
      </c>
      <c r="D759" s="155"/>
      <c r="E759" s="155">
        <f t="shared" ca="1" si="73"/>
        <v>0</v>
      </c>
      <c r="F759" s="155">
        <f t="shared" ca="1" si="73"/>
        <v>0</v>
      </c>
      <c r="G759" s="155"/>
      <c r="H759" s="155"/>
      <c r="I759" s="155"/>
      <c r="J759" s="155"/>
      <c r="K759" s="155" t="s">
        <v>204</v>
      </c>
      <c r="L759" s="156" t="str">
        <f t="shared" ca="1" si="74"/>
        <v>N-O-0+0</v>
      </c>
      <c r="M759" s="155"/>
      <c r="N759" s="155">
        <f t="shared" ca="1" si="73"/>
        <v>0</v>
      </c>
      <c r="O759" s="155">
        <f t="shared" ca="1" si="73"/>
        <v>0</v>
      </c>
      <c r="P759" s="155"/>
      <c r="Q759" s="155">
        <f t="shared" ca="1" si="72"/>
        <v>0</v>
      </c>
      <c r="R759" s="155">
        <f t="shared" ca="1" si="72"/>
        <v>0</v>
      </c>
      <c r="S759" s="155">
        <f t="shared" ca="1" si="70"/>
        <v>0</v>
      </c>
      <c r="T759" s="155">
        <f t="shared" ca="1" si="70"/>
        <v>0</v>
      </c>
      <c r="U759" s="155">
        <f t="shared" ca="1" si="71"/>
        <v>0</v>
      </c>
      <c r="V759" s="155">
        <f t="shared" ca="1" si="71"/>
        <v>0</v>
      </c>
      <c r="W759" s="155">
        <f t="shared" ca="1" si="71"/>
        <v>0</v>
      </c>
      <c r="X759" s="155">
        <f t="shared" ca="1" si="71"/>
        <v>0</v>
      </c>
      <c r="Y759" s="155">
        <f t="shared" ca="1" si="71"/>
        <v>0</v>
      </c>
      <c r="Z759" s="155">
        <f t="shared" ca="1" si="71"/>
        <v>0</v>
      </c>
      <c r="AA759" s="155">
        <f t="shared" ca="1" si="71"/>
        <v>0</v>
      </c>
      <c r="AB759" s="155">
        <f t="shared" ref="B759:AB774" ca="1" si="75">INDIRECT(ADDRESS(AB$1001,$AE759,1,1,$AP$1))</f>
        <v>0</v>
      </c>
      <c r="AC759" s="155"/>
      <c r="AD759" s="155"/>
      <c r="AE759" s="155">
        <v>662</v>
      </c>
    </row>
    <row r="760" spans="1:31" x14ac:dyDescent="0.2">
      <c r="A760" s="155">
        <f t="shared" ca="1" si="73"/>
        <v>0</v>
      </c>
      <c r="B760" s="155">
        <f t="shared" ca="1" si="75"/>
        <v>0</v>
      </c>
      <c r="C760" s="155">
        <f t="shared" ca="1" si="75"/>
        <v>0</v>
      </c>
      <c r="D760" s="155"/>
      <c r="E760" s="155">
        <f t="shared" ca="1" si="75"/>
        <v>0</v>
      </c>
      <c r="F760" s="155">
        <f t="shared" ca="1" si="75"/>
        <v>0</v>
      </c>
      <c r="G760" s="155"/>
      <c r="H760" s="155"/>
      <c r="I760" s="155"/>
      <c r="J760" s="155"/>
      <c r="K760" s="155" t="s">
        <v>204</v>
      </c>
      <c r="L760" s="156" t="str">
        <f t="shared" ca="1" si="74"/>
        <v>N-O-0+0</v>
      </c>
      <c r="M760" s="155"/>
      <c r="N760" s="155">
        <f t="shared" ca="1" si="75"/>
        <v>0</v>
      </c>
      <c r="O760" s="155">
        <f t="shared" ca="1" si="75"/>
        <v>0</v>
      </c>
      <c r="P760" s="155"/>
      <c r="Q760" s="155">
        <f t="shared" ca="1" si="75"/>
        <v>0</v>
      </c>
      <c r="R760" s="155">
        <f t="shared" ca="1" si="75"/>
        <v>0</v>
      </c>
      <c r="S760" s="155">
        <f t="shared" ca="1" si="75"/>
        <v>0</v>
      </c>
      <c r="T760" s="155">
        <f t="shared" ca="1" si="75"/>
        <v>0</v>
      </c>
      <c r="U760" s="155">
        <f t="shared" ca="1" si="75"/>
        <v>0</v>
      </c>
      <c r="V760" s="155">
        <f t="shared" ca="1" si="75"/>
        <v>0</v>
      </c>
      <c r="W760" s="155">
        <f t="shared" ca="1" si="75"/>
        <v>0</v>
      </c>
      <c r="X760" s="155">
        <f t="shared" ca="1" si="75"/>
        <v>0</v>
      </c>
      <c r="Y760" s="155">
        <f t="shared" ca="1" si="75"/>
        <v>0</v>
      </c>
      <c r="Z760" s="155">
        <f t="shared" ca="1" si="75"/>
        <v>0</v>
      </c>
      <c r="AA760" s="155">
        <f t="shared" ca="1" si="75"/>
        <v>0</v>
      </c>
      <c r="AB760" s="155">
        <f t="shared" ca="1" si="75"/>
        <v>0</v>
      </c>
      <c r="AC760" s="155"/>
      <c r="AD760" s="155"/>
      <c r="AE760" s="155">
        <v>663</v>
      </c>
    </row>
    <row r="761" spans="1:31" x14ac:dyDescent="0.2">
      <c r="A761" s="155">
        <f t="shared" ca="1" si="73"/>
        <v>0</v>
      </c>
      <c r="B761" s="155">
        <f t="shared" ca="1" si="75"/>
        <v>0</v>
      </c>
      <c r="C761" s="155">
        <f t="shared" ca="1" si="75"/>
        <v>0</v>
      </c>
      <c r="D761" s="155"/>
      <c r="E761" s="155">
        <f t="shared" ca="1" si="75"/>
        <v>0</v>
      </c>
      <c r="F761" s="155">
        <f t="shared" ca="1" si="75"/>
        <v>0</v>
      </c>
      <c r="G761" s="155"/>
      <c r="H761" s="155"/>
      <c r="I761" s="155"/>
      <c r="J761" s="155"/>
      <c r="K761" s="155" t="s">
        <v>204</v>
      </c>
      <c r="L761" s="156" t="str">
        <f t="shared" ca="1" si="74"/>
        <v>N-O-0+0</v>
      </c>
      <c r="M761" s="155"/>
      <c r="N761" s="155">
        <f t="shared" ca="1" si="75"/>
        <v>0</v>
      </c>
      <c r="O761" s="155">
        <f t="shared" ca="1" si="75"/>
        <v>0</v>
      </c>
      <c r="P761" s="155"/>
      <c r="Q761" s="155">
        <f t="shared" ca="1" si="75"/>
        <v>0</v>
      </c>
      <c r="R761" s="155">
        <f t="shared" ca="1" si="75"/>
        <v>0</v>
      </c>
      <c r="S761" s="155">
        <f t="shared" ca="1" si="75"/>
        <v>0</v>
      </c>
      <c r="T761" s="155">
        <f t="shared" ca="1" si="75"/>
        <v>0</v>
      </c>
      <c r="U761" s="155">
        <f t="shared" ca="1" si="75"/>
        <v>0</v>
      </c>
      <c r="V761" s="155">
        <f t="shared" ca="1" si="75"/>
        <v>0</v>
      </c>
      <c r="W761" s="155">
        <f t="shared" ca="1" si="75"/>
        <v>0</v>
      </c>
      <c r="X761" s="155">
        <f t="shared" ca="1" si="75"/>
        <v>0</v>
      </c>
      <c r="Y761" s="155">
        <f t="shared" ca="1" si="75"/>
        <v>0</v>
      </c>
      <c r="Z761" s="155">
        <f t="shared" ca="1" si="75"/>
        <v>0</v>
      </c>
      <c r="AA761" s="155">
        <f t="shared" ca="1" si="75"/>
        <v>0</v>
      </c>
      <c r="AB761" s="155">
        <f t="shared" ca="1" si="75"/>
        <v>0</v>
      </c>
      <c r="AC761" s="155"/>
      <c r="AD761" s="155"/>
      <c r="AE761" s="155">
        <v>664</v>
      </c>
    </row>
    <row r="762" spans="1:31" x14ac:dyDescent="0.2">
      <c r="A762" s="155">
        <f t="shared" ca="1" si="73"/>
        <v>0</v>
      </c>
      <c r="B762" s="155">
        <f t="shared" ca="1" si="75"/>
        <v>0</v>
      </c>
      <c r="C762" s="155">
        <f t="shared" ca="1" si="75"/>
        <v>0</v>
      </c>
      <c r="D762" s="155"/>
      <c r="E762" s="155">
        <f t="shared" ca="1" si="75"/>
        <v>0</v>
      </c>
      <c r="F762" s="155">
        <f t="shared" ca="1" si="75"/>
        <v>0</v>
      </c>
      <c r="G762" s="155"/>
      <c r="H762" s="155"/>
      <c r="I762" s="155"/>
      <c r="J762" s="155"/>
      <c r="K762" s="155" t="s">
        <v>204</v>
      </c>
      <c r="L762" s="156" t="str">
        <f t="shared" ca="1" si="74"/>
        <v>N-O-0+0</v>
      </c>
      <c r="M762" s="155"/>
      <c r="N762" s="155">
        <f t="shared" ca="1" si="75"/>
        <v>0</v>
      </c>
      <c r="O762" s="155">
        <f t="shared" ca="1" si="75"/>
        <v>0</v>
      </c>
      <c r="P762" s="155"/>
      <c r="Q762" s="155">
        <f t="shared" ca="1" si="75"/>
        <v>0</v>
      </c>
      <c r="R762" s="155">
        <f t="shared" ca="1" si="75"/>
        <v>0</v>
      </c>
      <c r="S762" s="155">
        <f t="shared" ca="1" si="75"/>
        <v>0</v>
      </c>
      <c r="T762" s="155">
        <f t="shared" ca="1" si="75"/>
        <v>0</v>
      </c>
      <c r="U762" s="155">
        <f t="shared" ca="1" si="75"/>
        <v>0</v>
      </c>
      <c r="V762" s="155">
        <f t="shared" ca="1" si="75"/>
        <v>0</v>
      </c>
      <c r="W762" s="155">
        <f t="shared" ca="1" si="75"/>
        <v>0</v>
      </c>
      <c r="X762" s="155">
        <f t="shared" ca="1" si="75"/>
        <v>0</v>
      </c>
      <c r="Y762" s="155">
        <f t="shared" ca="1" si="75"/>
        <v>0</v>
      </c>
      <c r="Z762" s="155">
        <f t="shared" ca="1" si="75"/>
        <v>0</v>
      </c>
      <c r="AA762" s="155">
        <f t="shared" ca="1" si="75"/>
        <v>0</v>
      </c>
      <c r="AB762" s="155">
        <f t="shared" ca="1" si="75"/>
        <v>0</v>
      </c>
      <c r="AC762" s="155"/>
      <c r="AD762" s="155"/>
      <c r="AE762" s="155">
        <v>665</v>
      </c>
    </row>
    <row r="763" spans="1:31" x14ac:dyDescent="0.2">
      <c r="A763" s="155">
        <f t="shared" ca="1" si="73"/>
        <v>0</v>
      </c>
      <c r="B763" s="155">
        <f t="shared" ca="1" si="75"/>
        <v>0</v>
      </c>
      <c r="C763" s="155">
        <f t="shared" ca="1" si="75"/>
        <v>0</v>
      </c>
      <c r="D763" s="155"/>
      <c r="E763" s="155">
        <f t="shared" ca="1" si="75"/>
        <v>0</v>
      </c>
      <c r="F763" s="155">
        <f t="shared" ca="1" si="75"/>
        <v>0</v>
      </c>
      <c r="G763" s="155"/>
      <c r="H763" s="155"/>
      <c r="I763" s="155"/>
      <c r="J763" s="155"/>
      <c r="K763" s="155" t="s">
        <v>204</v>
      </c>
      <c r="L763" s="156" t="str">
        <f t="shared" ca="1" si="74"/>
        <v>N-O-0+0</v>
      </c>
      <c r="M763" s="155"/>
      <c r="N763" s="155">
        <f t="shared" ca="1" si="75"/>
        <v>0</v>
      </c>
      <c r="O763" s="155">
        <f t="shared" ca="1" si="75"/>
        <v>0</v>
      </c>
      <c r="P763" s="155"/>
      <c r="Q763" s="155">
        <f t="shared" ca="1" si="75"/>
        <v>0</v>
      </c>
      <c r="R763" s="155">
        <f t="shared" ca="1" si="75"/>
        <v>0</v>
      </c>
      <c r="S763" s="155">
        <f t="shared" ca="1" si="75"/>
        <v>0</v>
      </c>
      <c r="T763" s="155">
        <f t="shared" ca="1" si="75"/>
        <v>0</v>
      </c>
      <c r="U763" s="155">
        <f t="shared" ca="1" si="75"/>
        <v>0</v>
      </c>
      <c r="V763" s="155">
        <f t="shared" ca="1" si="75"/>
        <v>0</v>
      </c>
      <c r="W763" s="155">
        <f t="shared" ca="1" si="75"/>
        <v>0</v>
      </c>
      <c r="X763" s="155">
        <f t="shared" ca="1" si="75"/>
        <v>0</v>
      </c>
      <c r="Y763" s="155">
        <f t="shared" ca="1" si="75"/>
        <v>0</v>
      </c>
      <c r="Z763" s="155">
        <f t="shared" ca="1" si="75"/>
        <v>0</v>
      </c>
      <c r="AA763" s="155">
        <f t="shared" ca="1" si="75"/>
        <v>0</v>
      </c>
      <c r="AB763" s="155">
        <f t="shared" ca="1" si="75"/>
        <v>0</v>
      </c>
      <c r="AC763" s="155"/>
      <c r="AD763" s="155"/>
      <c r="AE763" s="155">
        <v>666</v>
      </c>
    </row>
    <row r="764" spans="1:31" x14ac:dyDescent="0.2">
      <c r="A764" s="155">
        <f t="shared" ca="1" si="73"/>
        <v>0</v>
      </c>
      <c r="B764" s="155">
        <f t="shared" ca="1" si="75"/>
        <v>0</v>
      </c>
      <c r="C764" s="155">
        <f t="shared" ca="1" si="75"/>
        <v>0</v>
      </c>
      <c r="D764" s="155"/>
      <c r="E764" s="155">
        <f t="shared" ca="1" si="75"/>
        <v>0</v>
      </c>
      <c r="F764" s="155">
        <f t="shared" ca="1" si="75"/>
        <v>0</v>
      </c>
      <c r="G764" s="155"/>
      <c r="H764" s="155"/>
      <c r="I764" s="155"/>
      <c r="J764" s="155"/>
      <c r="K764" s="155" t="s">
        <v>204</v>
      </c>
      <c r="L764" s="156" t="str">
        <f t="shared" ca="1" si="74"/>
        <v>N-O-0+0</v>
      </c>
      <c r="M764" s="155"/>
      <c r="N764" s="155">
        <f t="shared" ca="1" si="75"/>
        <v>0</v>
      </c>
      <c r="O764" s="155">
        <f t="shared" ca="1" si="75"/>
        <v>0</v>
      </c>
      <c r="P764" s="155"/>
      <c r="Q764" s="155">
        <f t="shared" ca="1" si="75"/>
        <v>0</v>
      </c>
      <c r="R764" s="155">
        <f t="shared" ca="1" si="75"/>
        <v>0</v>
      </c>
      <c r="S764" s="155">
        <f t="shared" ca="1" si="75"/>
        <v>0</v>
      </c>
      <c r="T764" s="155">
        <f t="shared" ca="1" si="75"/>
        <v>0</v>
      </c>
      <c r="U764" s="155">
        <f t="shared" ca="1" si="75"/>
        <v>0</v>
      </c>
      <c r="V764" s="155">
        <f t="shared" ca="1" si="75"/>
        <v>0</v>
      </c>
      <c r="W764" s="155">
        <f t="shared" ca="1" si="75"/>
        <v>0</v>
      </c>
      <c r="X764" s="155">
        <f t="shared" ca="1" si="75"/>
        <v>0</v>
      </c>
      <c r="Y764" s="155">
        <f t="shared" ca="1" si="75"/>
        <v>0</v>
      </c>
      <c r="Z764" s="155">
        <f t="shared" ca="1" si="75"/>
        <v>0</v>
      </c>
      <c r="AA764" s="155">
        <f t="shared" ca="1" si="75"/>
        <v>0</v>
      </c>
      <c r="AB764" s="155">
        <f t="shared" ca="1" si="75"/>
        <v>0</v>
      </c>
      <c r="AC764" s="155"/>
      <c r="AD764" s="155"/>
      <c r="AE764" s="155">
        <v>667</v>
      </c>
    </row>
    <row r="765" spans="1:31" x14ac:dyDescent="0.2">
      <c r="A765" s="155">
        <f t="shared" ca="1" si="73"/>
        <v>0</v>
      </c>
      <c r="B765" s="155">
        <f t="shared" ca="1" si="75"/>
        <v>0</v>
      </c>
      <c r="C765" s="155">
        <f t="shared" ca="1" si="75"/>
        <v>0</v>
      </c>
      <c r="D765" s="155"/>
      <c r="E765" s="155">
        <f t="shared" ca="1" si="75"/>
        <v>0</v>
      </c>
      <c r="F765" s="155">
        <f t="shared" ca="1" si="75"/>
        <v>0</v>
      </c>
      <c r="G765" s="155"/>
      <c r="H765" s="155"/>
      <c r="I765" s="155"/>
      <c r="J765" s="155"/>
      <c r="K765" s="155" t="s">
        <v>204</v>
      </c>
      <c r="L765" s="156" t="str">
        <f t="shared" ca="1" si="74"/>
        <v>N-O-0+0</v>
      </c>
      <c r="M765" s="155"/>
      <c r="N765" s="155">
        <f t="shared" ca="1" si="75"/>
        <v>0</v>
      </c>
      <c r="O765" s="155">
        <f t="shared" ca="1" si="75"/>
        <v>0</v>
      </c>
      <c r="P765" s="155"/>
      <c r="Q765" s="155">
        <f t="shared" ca="1" si="75"/>
        <v>0</v>
      </c>
      <c r="R765" s="155">
        <f t="shared" ca="1" si="75"/>
        <v>0</v>
      </c>
      <c r="S765" s="155">
        <f t="shared" ca="1" si="75"/>
        <v>0</v>
      </c>
      <c r="T765" s="155">
        <f t="shared" ca="1" si="75"/>
        <v>0</v>
      </c>
      <c r="U765" s="155">
        <f t="shared" ca="1" si="75"/>
        <v>0</v>
      </c>
      <c r="V765" s="155">
        <f t="shared" ca="1" si="75"/>
        <v>0</v>
      </c>
      <c r="W765" s="155">
        <f t="shared" ca="1" si="75"/>
        <v>0</v>
      </c>
      <c r="X765" s="155">
        <f t="shared" ca="1" si="75"/>
        <v>0</v>
      </c>
      <c r="Y765" s="155">
        <f t="shared" ca="1" si="75"/>
        <v>0</v>
      </c>
      <c r="Z765" s="155">
        <f t="shared" ca="1" si="75"/>
        <v>0</v>
      </c>
      <c r="AA765" s="155">
        <f t="shared" ca="1" si="75"/>
        <v>0</v>
      </c>
      <c r="AB765" s="155">
        <f t="shared" ca="1" si="75"/>
        <v>0</v>
      </c>
      <c r="AC765" s="155"/>
      <c r="AD765" s="155"/>
      <c r="AE765" s="155">
        <v>668</v>
      </c>
    </row>
    <row r="766" spans="1:31" x14ac:dyDescent="0.2">
      <c r="A766" s="155">
        <f t="shared" ca="1" si="73"/>
        <v>0</v>
      </c>
      <c r="B766" s="155">
        <f t="shared" ca="1" si="75"/>
        <v>0</v>
      </c>
      <c r="C766" s="155">
        <f t="shared" ca="1" si="75"/>
        <v>0</v>
      </c>
      <c r="D766" s="155"/>
      <c r="E766" s="155">
        <f t="shared" ca="1" si="75"/>
        <v>0</v>
      </c>
      <c r="F766" s="155">
        <f t="shared" ca="1" si="75"/>
        <v>0</v>
      </c>
      <c r="G766" s="155"/>
      <c r="H766" s="155"/>
      <c r="I766" s="155"/>
      <c r="J766" s="155"/>
      <c r="K766" s="155" t="s">
        <v>204</v>
      </c>
      <c r="L766" s="156" t="str">
        <f t="shared" ca="1" si="74"/>
        <v>N-O-0+0</v>
      </c>
      <c r="M766" s="155"/>
      <c r="N766" s="155">
        <f t="shared" ca="1" si="75"/>
        <v>0</v>
      </c>
      <c r="O766" s="155">
        <f t="shared" ca="1" si="75"/>
        <v>0</v>
      </c>
      <c r="P766" s="155"/>
      <c r="Q766" s="155">
        <f t="shared" ca="1" si="75"/>
        <v>0</v>
      </c>
      <c r="R766" s="155">
        <f t="shared" ca="1" si="75"/>
        <v>0</v>
      </c>
      <c r="S766" s="155">
        <f t="shared" ca="1" si="75"/>
        <v>0</v>
      </c>
      <c r="T766" s="155">
        <f t="shared" ca="1" si="75"/>
        <v>0</v>
      </c>
      <c r="U766" s="155">
        <f t="shared" ca="1" si="75"/>
        <v>0</v>
      </c>
      <c r="V766" s="155">
        <f t="shared" ca="1" si="75"/>
        <v>0</v>
      </c>
      <c r="W766" s="155">
        <f t="shared" ca="1" si="75"/>
        <v>0</v>
      </c>
      <c r="X766" s="155">
        <f t="shared" ca="1" si="75"/>
        <v>0</v>
      </c>
      <c r="Y766" s="155">
        <f t="shared" ca="1" si="75"/>
        <v>0</v>
      </c>
      <c r="Z766" s="155">
        <f t="shared" ca="1" si="75"/>
        <v>0</v>
      </c>
      <c r="AA766" s="155">
        <f t="shared" ca="1" si="75"/>
        <v>0</v>
      </c>
      <c r="AB766" s="155">
        <f t="shared" ca="1" si="75"/>
        <v>0</v>
      </c>
      <c r="AC766" s="155"/>
      <c r="AD766" s="155"/>
      <c r="AE766" s="155">
        <v>669</v>
      </c>
    </row>
    <row r="767" spans="1:31" x14ac:dyDescent="0.2">
      <c r="A767" s="155">
        <f t="shared" ca="1" si="73"/>
        <v>0</v>
      </c>
      <c r="B767" s="155">
        <f t="shared" ca="1" si="75"/>
        <v>0</v>
      </c>
      <c r="C767" s="155">
        <f t="shared" ca="1" si="75"/>
        <v>0</v>
      </c>
      <c r="D767" s="155"/>
      <c r="E767" s="155">
        <f t="shared" ca="1" si="75"/>
        <v>0</v>
      </c>
      <c r="F767" s="155">
        <f t="shared" ca="1" si="75"/>
        <v>0</v>
      </c>
      <c r="G767" s="155"/>
      <c r="H767" s="155"/>
      <c r="I767" s="155"/>
      <c r="J767" s="155"/>
      <c r="K767" s="155" t="s">
        <v>204</v>
      </c>
      <c r="L767" s="156" t="str">
        <f t="shared" ca="1" si="74"/>
        <v>N-O-0+0</v>
      </c>
      <c r="M767" s="155"/>
      <c r="N767" s="155">
        <f t="shared" ca="1" si="75"/>
        <v>0</v>
      </c>
      <c r="O767" s="155">
        <f t="shared" ca="1" si="75"/>
        <v>0</v>
      </c>
      <c r="P767" s="155"/>
      <c r="Q767" s="155">
        <f t="shared" ca="1" si="75"/>
        <v>0</v>
      </c>
      <c r="R767" s="155">
        <f t="shared" ca="1" si="75"/>
        <v>0</v>
      </c>
      <c r="S767" s="155">
        <f t="shared" ca="1" si="75"/>
        <v>0</v>
      </c>
      <c r="T767" s="155">
        <f t="shared" ca="1" si="75"/>
        <v>0</v>
      </c>
      <c r="U767" s="155">
        <f t="shared" ca="1" si="75"/>
        <v>0</v>
      </c>
      <c r="V767" s="155">
        <f t="shared" ca="1" si="75"/>
        <v>0</v>
      </c>
      <c r="W767" s="155">
        <f t="shared" ca="1" si="75"/>
        <v>0</v>
      </c>
      <c r="X767" s="155">
        <f t="shared" ca="1" si="75"/>
        <v>0</v>
      </c>
      <c r="Y767" s="155">
        <f t="shared" ca="1" si="75"/>
        <v>0</v>
      </c>
      <c r="Z767" s="155">
        <f t="shared" ca="1" si="75"/>
        <v>0</v>
      </c>
      <c r="AA767" s="155">
        <f t="shared" ca="1" si="75"/>
        <v>0</v>
      </c>
      <c r="AB767" s="155">
        <f t="shared" ca="1" si="75"/>
        <v>0</v>
      </c>
      <c r="AC767" s="155"/>
      <c r="AD767" s="155"/>
      <c r="AE767" s="155">
        <v>670</v>
      </c>
    </row>
    <row r="768" spans="1:31" x14ac:dyDescent="0.2">
      <c r="A768" s="155">
        <f t="shared" ca="1" si="73"/>
        <v>0</v>
      </c>
      <c r="B768" s="155">
        <f t="shared" ca="1" si="75"/>
        <v>0</v>
      </c>
      <c r="C768" s="155">
        <f t="shared" ca="1" si="75"/>
        <v>0</v>
      </c>
      <c r="D768" s="155"/>
      <c r="E768" s="155">
        <f t="shared" ca="1" si="75"/>
        <v>0</v>
      </c>
      <c r="F768" s="155">
        <f t="shared" ca="1" si="75"/>
        <v>0</v>
      </c>
      <c r="G768" s="155"/>
      <c r="H768" s="155"/>
      <c r="I768" s="155"/>
      <c r="J768" s="155"/>
      <c r="K768" s="155" t="s">
        <v>204</v>
      </c>
      <c r="L768" s="156" t="str">
        <f t="shared" ca="1" si="74"/>
        <v>N-O-0+0</v>
      </c>
      <c r="M768" s="155"/>
      <c r="N768" s="155">
        <f t="shared" ca="1" si="75"/>
        <v>0</v>
      </c>
      <c r="O768" s="155">
        <f t="shared" ca="1" si="75"/>
        <v>0</v>
      </c>
      <c r="P768" s="155"/>
      <c r="Q768" s="155">
        <f t="shared" ca="1" si="75"/>
        <v>0</v>
      </c>
      <c r="R768" s="155">
        <f t="shared" ca="1" si="75"/>
        <v>0</v>
      </c>
      <c r="S768" s="155">
        <f t="shared" ca="1" si="75"/>
        <v>0</v>
      </c>
      <c r="T768" s="155">
        <f t="shared" ca="1" si="75"/>
        <v>0</v>
      </c>
      <c r="U768" s="155">
        <f t="shared" ca="1" si="75"/>
        <v>0</v>
      </c>
      <c r="V768" s="155">
        <f t="shared" ca="1" si="75"/>
        <v>0</v>
      </c>
      <c r="W768" s="155">
        <f t="shared" ca="1" si="75"/>
        <v>0</v>
      </c>
      <c r="X768" s="155">
        <f t="shared" ca="1" si="75"/>
        <v>0</v>
      </c>
      <c r="Y768" s="155">
        <f t="shared" ca="1" si="75"/>
        <v>0</v>
      </c>
      <c r="Z768" s="155">
        <f t="shared" ca="1" si="75"/>
        <v>0</v>
      </c>
      <c r="AA768" s="155">
        <f t="shared" ca="1" si="75"/>
        <v>0</v>
      </c>
      <c r="AB768" s="155">
        <f t="shared" ca="1" si="75"/>
        <v>0</v>
      </c>
      <c r="AC768" s="155"/>
      <c r="AD768" s="155"/>
      <c r="AE768" s="155">
        <v>671</v>
      </c>
    </row>
    <row r="769" spans="1:31" x14ac:dyDescent="0.2">
      <c r="A769" s="155">
        <f t="shared" ca="1" si="73"/>
        <v>0</v>
      </c>
      <c r="B769" s="155">
        <f t="shared" ca="1" si="75"/>
        <v>0</v>
      </c>
      <c r="C769" s="155">
        <f t="shared" ca="1" si="75"/>
        <v>0</v>
      </c>
      <c r="D769" s="155"/>
      <c r="E769" s="155">
        <f t="shared" ca="1" si="75"/>
        <v>0</v>
      </c>
      <c r="F769" s="155">
        <f t="shared" ca="1" si="75"/>
        <v>0</v>
      </c>
      <c r="G769" s="155"/>
      <c r="H769" s="155"/>
      <c r="I769" s="155"/>
      <c r="J769" s="155"/>
      <c r="K769" s="155" t="s">
        <v>204</v>
      </c>
      <c r="L769" s="156" t="str">
        <f t="shared" ca="1" si="74"/>
        <v>N-O-0+0</v>
      </c>
      <c r="M769" s="155"/>
      <c r="N769" s="155">
        <f t="shared" ca="1" si="75"/>
        <v>0</v>
      </c>
      <c r="O769" s="155">
        <f t="shared" ca="1" si="75"/>
        <v>0</v>
      </c>
      <c r="P769" s="155"/>
      <c r="Q769" s="155">
        <f t="shared" ca="1" si="75"/>
        <v>0</v>
      </c>
      <c r="R769" s="155">
        <f t="shared" ca="1" si="75"/>
        <v>0</v>
      </c>
      <c r="S769" s="155">
        <f t="shared" ca="1" si="75"/>
        <v>0</v>
      </c>
      <c r="T769" s="155">
        <f t="shared" ca="1" si="75"/>
        <v>0</v>
      </c>
      <c r="U769" s="155">
        <f t="shared" ca="1" si="75"/>
        <v>0</v>
      </c>
      <c r="V769" s="155">
        <f t="shared" ca="1" si="75"/>
        <v>0</v>
      </c>
      <c r="W769" s="155">
        <f t="shared" ca="1" si="75"/>
        <v>0</v>
      </c>
      <c r="X769" s="155">
        <f t="shared" ca="1" si="75"/>
        <v>0</v>
      </c>
      <c r="Y769" s="155">
        <f t="shared" ca="1" si="75"/>
        <v>0</v>
      </c>
      <c r="Z769" s="155">
        <f t="shared" ca="1" si="75"/>
        <v>0</v>
      </c>
      <c r="AA769" s="155">
        <f t="shared" ca="1" si="75"/>
        <v>0</v>
      </c>
      <c r="AB769" s="155">
        <f t="shared" ca="1" si="75"/>
        <v>0</v>
      </c>
      <c r="AC769" s="155"/>
      <c r="AD769" s="155"/>
      <c r="AE769" s="155">
        <v>672</v>
      </c>
    </row>
    <row r="770" spans="1:31" x14ac:dyDescent="0.2">
      <c r="A770" s="155">
        <f t="shared" ca="1" si="73"/>
        <v>0</v>
      </c>
      <c r="B770" s="155">
        <f t="shared" ca="1" si="75"/>
        <v>0</v>
      </c>
      <c r="C770" s="155">
        <f t="shared" ca="1" si="75"/>
        <v>0</v>
      </c>
      <c r="D770" s="155"/>
      <c r="E770" s="155">
        <f t="shared" ca="1" si="75"/>
        <v>0</v>
      </c>
      <c r="F770" s="155">
        <f t="shared" ca="1" si="75"/>
        <v>0</v>
      </c>
      <c r="G770" s="155"/>
      <c r="H770" s="155"/>
      <c r="I770" s="155"/>
      <c r="J770" s="155"/>
      <c r="K770" s="155" t="s">
        <v>204</v>
      </c>
      <c r="L770" s="156" t="str">
        <f t="shared" ca="1" si="74"/>
        <v>N-O-0+0</v>
      </c>
      <c r="M770" s="155"/>
      <c r="N770" s="155">
        <f t="shared" ca="1" si="75"/>
        <v>0</v>
      </c>
      <c r="O770" s="155">
        <f t="shared" ca="1" si="75"/>
        <v>0</v>
      </c>
      <c r="P770" s="155"/>
      <c r="Q770" s="155">
        <f t="shared" ca="1" si="75"/>
        <v>0</v>
      </c>
      <c r="R770" s="155">
        <f t="shared" ca="1" si="75"/>
        <v>0</v>
      </c>
      <c r="S770" s="155">
        <f t="shared" ca="1" si="75"/>
        <v>0</v>
      </c>
      <c r="T770" s="155">
        <f t="shared" ca="1" si="75"/>
        <v>0</v>
      </c>
      <c r="U770" s="155">
        <f t="shared" ca="1" si="75"/>
        <v>0</v>
      </c>
      <c r="V770" s="155">
        <f t="shared" ca="1" si="75"/>
        <v>0</v>
      </c>
      <c r="W770" s="155">
        <f t="shared" ca="1" si="75"/>
        <v>0</v>
      </c>
      <c r="X770" s="155">
        <f t="shared" ca="1" si="75"/>
        <v>0</v>
      </c>
      <c r="Y770" s="155">
        <f t="shared" ca="1" si="75"/>
        <v>0</v>
      </c>
      <c r="Z770" s="155">
        <f t="shared" ca="1" si="75"/>
        <v>0</v>
      </c>
      <c r="AA770" s="155">
        <f t="shared" ca="1" si="75"/>
        <v>0</v>
      </c>
      <c r="AB770" s="155">
        <f t="shared" ca="1" si="75"/>
        <v>0</v>
      </c>
      <c r="AC770" s="155"/>
      <c r="AD770" s="155"/>
      <c r="AE770" s="155">
        <v>673</v>
      </c>
    </row>
    <row r="771" spans="1:31" x14ac:dyDescent="0.2">
      <c r="A771" s="155">
        <f t="shared" ca="1" si="73"/>
        <v>0</v>
      </c>
      <c r="B771" s="155">
        <f t="shared" ca="1" si="75"/>
        <v>0</v>
      </c>
      <c r="C771" s="155">
        <f t="shared" ca="1" si="75"/>
        <v>0</v>
      </c>
      <c r="D771" s="155"/>
      <c r="E771" s="155">
        <f t="shared" ca="1" si="75"/>
        <v>0</v>
      </c>
      <c r="F771" s="155">
        <f t="shared" ca="1" si="75"/>
        <v>0</v>
      </c>
      <c r="G771" s="155"/>
      <c r="H771" s="155"/>
      <c r="I771" s="155"/>
      <c r="J771" s="155"/>
      <c r="K771" s="155" t="s">
        <v>204</v>
      </c>
      <c r="L771" s="156" t="str">
        <f t="shared" ca="1" si="74"/>
        <v>N-O-0+0</v>
      </c>
      <c r="M771" s="155"/>
      <c r="N771" s="155">
        <f t="shared" ca="1" si="75"/>
        <v>0</v>
      </c>
      <c r="O771" s="155">
        <f t="shared" ca="1" si="75"/>
        <v>0</v>
      </c>
      <c r="P771" s="155"/>
      <c r="Q771" s="155">
        <f t="shared" ca="1" si="75"/>
        <v>0</v>
      </c>
      <c r="R771" s="155">
        <f t="shared" ca="1" si="75"/>
        <v>0</v>
      </c>
      <c r="S771" s="155">
        <f t="shared" ca="1" si="75"/>
        <v>0</v>
      </c>
      <c r="T771" s="155">
        <f t="shared" ca="1" si="75"/>
        <v>0</v>
      </c>
      <c r="U771" s="155">
        <f t="shared" ca="1" si="75"/>
        <v>0</v>
      </c>
      <c r="V771" s="155">
        <f t="shared" ca="1" si="75"/>
        <v>0</v>
      </c>
      <c r="W771" s="155">
        <f t="shared" ca="1" si="75"/>
        <v>0</v>
      </c>
      <c r="X771" s="155">
        <f t="shared" ca="1" si="75"/>
        <v>0</v>
      </c>
      <c r="Y771" s="155">
        <f t="shared" ca="1" si="75"/>
        <v>0</v>
      </c>
      <c r="Z771" s="155">
        <f t="shared" ca="1" si="75"/>
        <v>0</v>
      </c>
      <c r="AA771" s="155">
        <f t="shared" ca="1" si="75"/>
        <v>0</v>
      </c>
      <c r="AB771" s="155">
        <f t="shared" ca="1" si="75"/>
        <v>0</v>
      </c>
      <c r="AC771" s="155"/>
      <c r="AD771" s="155"/>
      <c r="AE771" s="155">
        <v>674</v>
      </c>
    </row>
    <row r="772" spans="1:31" x14ac:dyDescent="0.2">
      <c r="A772" s="155">
        <f t="shared" ca="1" si="73"/>
        <v>0</v>
      </c>
      <c r="B772" s="155">
        <f t="shared" ca="1" si="75"/>
        <v>0</v>
      </c>
      <c r="C772" s="155">
        <f t="shared" ca="1" si="75"/>
        <v>0</v>
      </c>
      <c r="D772" s="155"/>
      <c r="E772" s="155">
        <f t="shared" ca="1" si="75"/>
        <v>0</v>
      </c>
      <c r="F772" s="155">
        <f t="shared" ca="1" si="75"/>
        <v>0</v>
      </c>
      <c r="G772" s="155"/>
      <c r="H772" s="155"/>
      <c r="I772" s="155"/>
      <c r="J772" s="155"/>
      <c r="K772" s="155" t="s">
        <v>204</v>
      </c>
      <c r="L772" s="156" t="str">
        <f t="shared" ca="1" si="74"/>
        <v>N-O-0+0</v>
      </c>
      <c r="M772" s="155"/>
      <c r="N772" s="155">
        <f t="shared" ca="1" si="75"/>
        <v>0</v>
      </c>
      <c r="O772" s="155">
        <f t="shared" ca="1" si="75"/>
        <v>0</v>
      </c>
      <c r="P772" s="155"/>
      <c r="Q772" s="155">
        <f t="shared" ca="1" si="75"/>
        <v>0</v>
      </c>
      <c r="R772" s="155">
        <f t="shared" ca="1" si="75"/>
        <v>0</v>
      </c>
      <c r="S772" s="155">
        <f t="shared" ca="1" si="75"/>
        <v>0</v>
      </c>
      <c r="T772" s="155">
        <f t="shared" ca="1" si="75"/>
        <v>0</v>
      </c>
      <c r="U772" s="155">
        <f t="shared" ca="1" si="75"/>
        <v>0</v>
      </c>
      <c r="V772" s="155">
        <f t="shared" ca="1" si="75"/>
        <v>0</v>
      </c>
      <c r="W772" s="155">
        <f t="shared" ca="1" si="75"/>
        <v>0</v>
      </c>
      <c r="X772" s="155">
        <f t="shared" ca="1" si="75"/>
        <v>0</v>
      </c>
      <c r="Y772" s="155">
        <f t="shared" ca="1" si="75"/>
        <v>0</v>
      </c>
      <c r="Z772" s="155">
        <f t="shared" ca="1" si="75"/>
        <v>0</v>
      </c>
      <c r="AA772" s="155">
        <f t="shared" ca="1" si="75"/>
        <v>0</v>
      </c>
      <c r="AB772" s="155">
        <f t="shared" ca="1" si="75"/>
        <v>0</v>
      </c>
      <c r="AC772" s="155"/>
      <c r="AD772" s="155"/>
      <c r="AE772" s="155">
        <v>675</v>
      </c>
    </row>
    <row r="773" spans="1:31" x14ac:dyDescent="0.2">
      <c r="A773" s="155">
        <f t="shared" ca="1" si="73"/>
        <v>0</v>
      </c>
      <c r="B773" s="155">
        <f t="shared" ca="1" si="75"/>
        <v>0</v>
      </c>
      <c r="C773" s="155">
        <f t="shared" ca="1" si="75"/>
        <v>0</v>
      </c>
      <c r="D773" s="155"/>
      <c r="E773" s="155">
        <f t="shared" ca="1" si="75"/>
        <v>0</v>
      </c>
      <c r="F773" s="155">
        <f t="shared" ca="1" si="75"/>
        <v>0</v>
      </c>
      <c r="G773" s="155"/>
      <c r="H773" s="155"/>
      <c r="I773" s="155"/>
      <c r="J773" s="155"/>
      <c r="K773" s="155" t="s">
        <v>204</v>
      </c>
      <c r="L773" s="156" t="str">
        <f t="shared" ca="1" si="74"/>
        <v>N-O-0+0</v>
      </c>
      <c r="M773" s="155"/>
      <c r="N773" s="155">
        <f t="shared" ca="1" si="75"/>
        <v>0</v>
      </c>
      <c r="O773" s="155">
        <f t="shared" ca="1" si="75"/>
        <v>0</v>
      </c>
      <c r="P773" s="155"/>
      <c r="Q773" s="155">
        <f t="shared" ca="1" si="75"/>
        <v>0</v>
      </c>
      <c r="R773" s="155">
        <f t="shared" ca="1" si="75"/>
        <v>0</v>
      </c>
      <c r="S773" s="155">
        <f t="shared" ca="1" si="75"/>
        <v>0</v>
      </c>
      <c r="T773" s="155">
        <f t="shared" ca="1" si="75"/>
        <v>0</v>
      </c>
      <c r="U773" s="155">
        <f t="shared" ca="1" si="75"/>
        <v>0</v>
      </c>
      <c r="V773" s="155">
        <f t="shared" ca="1" si="75"/>
        <v>0</v>
      </c>
      <c r="W773" s="155">
        <f t="shared" ca="1" si="75"/>
        <v>0</v>
      </c>
      <c r="X773" s="155">
        <f t="shared" ca="1" si="75"/>
        <v>0</v>
      </c>
      <c r="Y773" s="155">
        <f t="shared" ca="1" si="75"/>
        <v>0</v>
      </c>
      <c r="Z773" s="155">
        <f t="shared" ca="1" si="75"/>
        <v>0</v>
      </c>
      <c r="AA773" s="155">
        <f t="shared" ca="1" si="75"/>
        <v>0</v>
      </c>
      <c r="AB773" s="155">
        <f t="shared" ca="1" si="75"/>
        <v>0</v>
      </c>
      <c r="AC773" s="155"/>
      <c r="AD773" s="155"/>
      <c r="AE773" s="155">
        <v>676</v>
      </c>
    </row>
    <row r="774" spans="1:31" x14ac:dyDescent="0.2">
      <c r="A774" s="155">
        <f t="shared" ca="1" si="73"/>
        <v>0</v>
      </c>
      <c r="B774" s="155">
        <f t="shared" ca="1" si="75"/>
        <v>0</v>
      </c>
      <c r="C774" s="155">
        <f t="shared" ca="1" si="75"/>
        <v>0</v>
      </c>
      <c r="D774" s="155"/>
      <c r="E774" s="155">
        <f t="shared" ref="E774:T805" ca="1" si="76">INDIRECT(ADDRESS(E$1001,$AE774,1,1,$AP$1))</f>
        <v>0</v>
      </c>
      <c r="F774" s="155">
        <f t="shared" ca="1" si="76"/>
        <v>0</v>
      </c>
      <c r="G774" s="155"/>
      <c r="H774" s="155"/>
      <c r="I774" s="155"/>
      <c r="J774" s="155"/>
      <c r="K774" s="155" t="s">
        <v>204</v>
      </c>
      <c r="L774" s="156" t="str">
        <f t="shared" ca="1" si="74"/>
        <v>N-O-0+0</v>
      </c>
      <c r="M774" s="155"/>
      <c r="N774" s="155">
        <f t="shared" ca="1" si="76"/>
        <v>0</v>
      </c>
      <c r="O774" s="155">
        <f t="shared" ca="1" si="76"/>
        <v>0</v>
      </c>
      <c r="P774" s="155"/>
      <c r="Q774" s="155">
        <f t="shared" ca="1" si="76"/>
        <v>0</v>
      </c>
      <c r="R774" s="155">
        <f t="shared" ca="1" si="76"/>
        <v>0</v>
      </c>
      <c r="S774" s="155">
        <f t="shared" ca="1" si="76"/>
        <v>0</v>
      </c>
      <c r="T774" s="155">
        <f t="shared" ca="1" si="76"/>
        <v>0</v>
      </c>
      <c r="U774" s="155">
        <f t="shared" ref="U774:AB805" ca="1" si="77">INDIRECT(ADDRESS(U$1001,$AE774,1,1,$AP$1))</f>
        <v>0</v>
      </c>
      <c r="V774" s="155">
        <f t="shared" ca="1" si="77"/>
        <v>0</v>
      </c>
      <c r="W774" s="155">
        <f t="shared" ca="1" si="77"/>
        <v>0</v>
      </c>
      <c r="X774" s="155">
        <f t="shared" ca="1" si="77"/>
        <v>0</v>
      </c>
      <c r="Y774" s="155">
        <f t="shared" ca="1" si="77"/>
        <v>0</v>
      </c>
      <c r="Z774" s="155">
        <f t="shared" ca="1" si="77"/>
        <v>0</v>
      </c>
      <c r="AA774" s="155">
        <f t="shared" ca="1" si="77"/>
        <v>0</v>
      </c>
      <c r="AB774" s="155">
        <f t="shared" ca="1" si="77"/>
        <v>0</v>
      </c>
      <c r="AC774" s="155"/>
      <c r="AD774" s="155"/>
      <c r="AE774" s="155">
        <v>677</v>
      </c>
    </row>
    <row r="775" spans="1:31" x14ac:dyDescent="0.2">
      <c r="A775" s="155">
        <f t="shared" ca="1" si="73"/>
        <v>0</v>
      </c>
      <c r="B775" s="155">
        <f t="shared" ca="1" si="73"/>
        <v>0</v>
      </c>
      <c r="C775" s="155">
        <f t="shared" ca="1" si="73"/>
        <v>0</v>
      </c>
      <c r="D775" s="155"/>
      <c r="E775" s="155">
        <f t="shared" ca="1" si="73"/>
        <v>0</v>
      </c>
      <c r="F775" s="155">
        <f t="shared" ca="1" si="73"/>
        <v>0</v>
      </c>
      <c r="G775" s="155"/>
      <c r="H775" s="155"/>
      <c r="I775" s="155"/>
      <c r="J775" s="155"/>
      <c r="K775" s="155" t="s">
        <v>204</v>
      </c>
      <c r="L775" s="156" t="str">
        <f t="shared" ca="1" si="74"/>
        <v>N-O-0+0</v>
      </c>
      <c r="M775" s="155"/>
      <c r="N775" s="155">
        <f t="shared" ca="1" si="73"/>
        <v>0</v>
      </c>
      <c r="O775" s="155">
        <f t="shared" ca="1" si="73"/>
        <v>0</v>
      </c>
      <c r="P775" s="155"/>
      <c r="Q775" s="155">
        <f t="shared" ca="1" si="76"/>
        <v>0</v>
      </c>
      <c r="R775" s="155">
        <f t="shared" ca="1" si="76"/>
        <v>0</v>
      </c>
      <c r="S775" s="155">
        <f t="shared" ca="1" si="76"/>
        <v>0</v>
      </c>
      <c r="T775" s="155">
        <f t="shared" ca="1" si="76"/>
        <v>0</v>
      </c>
      <c r="U775" s="155">
        <f t="shared" ca="1" si="77"/>
        <v>0</v>
      </c>
      <c r="V775" s="155">
        <f t="shared" ca="1" si="77"/>
        <v>0</v>
      </c>
      <c r="W775" s="155">
        <f t="shared" ca="1" si="77"/>
        <v>0</v>
      </c>
      <c r="X775" s="155">
        <f t="shared" ca="1" si="77"/>
        <v>0</v>
      </c>
      <c r="Y775" s="155">
        <f t="shared" ca="1" si="77"/>
        <v>0</v>
      </c>
      <c r="Z775" s="155">
        <f t="shared" ca="1" si="77"/>
        <v>0</v>
      </c>
      <c r="AA775" s="155">
        <f t="shared" ca="1" si="77"/>
        <v>0</v>
      </c>
      <c r="AB775" s="155">
        <f t="shared" ca="1" si="77"/>
        <v>0</v>
      </c>
      <c r="AC775" s="155"/>
      <c r="AD775" s="155"/>
      <c r="AE775" s="155">
        <v>678</v>
      </c>
    </row>
    <row r="776" spans="1:31" x14ac:dyDescent="0.2">
      <c r="A776" s="155">
        <f t="shared" ca="1" si="73"/>
        <v>0</v>
      </c>
      <c r="B776" s="155">
        <f t="shared" ca="1" si="73"/>
        <v>0</v>
      </c>
      <c r="C776" s="155">
        <f t="shared" ca="1" si="73"/>
        <v>0</v>
      </c>
      <c r="D776" s="155"/>
      <c r="E776" s="155">
        <f t="shared" ca="1" si="73"/>
        <v>0</v>
      </c>
      <c r="F776" s="155">
        <f t="shared" ca="1" si="73"/>
        <v>0</v>
      </c>
      <c r="G776" s="155"/>
      <c r="H776" s="155"/>
      <c r="I776" s="155"/>
      <c r="J776" s="155"/>
      <c r="K776" s="155" t="s">
        <v>204</v>
      </c>
      <c r="L776" s="156" t="str">
        <f t="shared" ca="1" si="74"/>
        <v>N-O-0+0</v>
      </c>
      <c r="M776" s="155"/>
      <c r="N776" s="155">
        <f t="shared" ca="1" si="73"/>
        <v>0</v>
      </c>
      <c r="O776" s="155">
        <f t="shared" ca="1" si="73"/>
        <v>0</v>
      </c>
      <c r="P776" s="155"/>
      <c r="Q776" s="155">
        <f t="shared" ca="1" si="76"/>
        <v>0</v>
      </c>
      <c r="R776" s="155">
        <f t="shared" ca="1" si="76"/>
        <v>0</v>
      </c>
      <c r="S776" s="155">
        <f t="shared" ca="1" si="76"/>
        <v>0</v>
      </c>
      <c r="T776" s="155">
        <f t="shared" ca="1" si="76"/>
        <v>0</v>
      </c>
      <c r="U776" s="155">
        <f t="shared" ca="1" si="77"/>
        <v>0</v>
      </c>
      <c r="V776" s="155">
        <f t="shared" ca="1" si="77"/>
        <v>0</v>
      </c>
      <c r="W776" s="155">
        <f t="shared" ca="1" si="77"/>
        <v>0</v>
      </c>
      <c r="X776" s="155">
        <f t="shared" ca="1" si="77"/>
        <v>0</v>
      </c>
      <c r="Y776" s="155">
        <f t="shared" ca="1" si="77"/>
        <v>0</v>
      </c>
      <c r="Z776" s="155">
        <f t="shared" ca="1" si="77"/>
        <v>0</v>
      </c>
      <c r="AA776" s="155">
        <f t="shared" ca="1" si="77"/>
        <v>0</v>
      </c>
      <c r="AB776" s="155">
        <f t="shared" ca="1" si="77"/>
        <v>0</v>
      </c>
      <c r="AC776" s="155"/>
      <c r="AD776" s="155"/>
      <c r="AE776" s="155">
        <v>679</v>
      </c>
    </row>
    <row r="777" spans="1:31" x14ac:dyDescent="0.2">
      <c r="A777" s="155">
        <f t="shared" ca="1" si="73"/>
        <v>0</v>
      </c>
      <c r="B777" s="155">
        <f t="shared" ca="1" si="73"/>
        <v>0</v>
      </c>
      <c r="C777" s="155">
        <f t="shared" ca="1" si="73"/>
        <v>0</v>
      </c>
      <c r="D777" s="155"/>
      <c r="E777" s="155">
        <f t="shared" ca="1" si="73"/>
        <v>0</v>
      </c>
      <c r="F777" s="155">
        <f t="shared" ca="1" si="73"/>
        <v>0</v>
      </c>
      <c r="G777" s="155"/>
      <c r="H777" s="155"/>
      <c r="I777" s="155"/>
      <c r="J777" s="155"/>
      <c r="K777" s="155" t="s">
        <v>204</v>
      </c>
      <c r="L777" s="156" t="str">
        <f t="shared" ca="1" si="74"/>
        <v>N-O-0+0</v>
      </c>
      <c r="M777" s="155"/>
      <c r="N777" s="155">
        <f t="shared" ca="1" si="73"/>
        <v>0</v>
      </c>
      <c r="O777" s="155">
        <f t="shared" ca="1" si="73"/>
        <v>0</v>
      </c>
      <c r="P777" s="155"/>
      <c r="Q777" s="155">
        <f t="shared" ca="1" si="76"/>
        <v>0</v>
      </c>
      <c r="R777" s="155">
        <f t="shared" ca="1" si="76"/>
        <v>0</v>
      </c>
      <c r="S777" s="155">
        <f t="shared" ca="1" si="76"/>
        <v>0</v>
      </c>
      <c r="T777" s="155">
        <f t="shared" ca="1" si="76"/>
        <v>0</v>
      </c>
      <c r="U777" s="155">
        <f t="shared" ca="1" si="77"/>
        <v>0</v>
      </c>
      <c r="V777" s="155">
        <f t="shared" ca="1" si="77"/>
        <v>0</v>
      </c>
      <c r="W777" s="155">
        <f t="shared" ca="1" si="77"/>
        <v>0</v>
      </c>
      <c r="X777" s="155">
        <f t="shared" ca="1" si="77"/>
        <v>0</v>
      </c>
      <c r="Y777" s="155">
        <f t="shared" ca="1" si="77"/>
        <v>0</v>
      </c>
      <c r="Z777" s="155">
        <f t="shared" ca="1" si="77"/>
        <v>0</v>
      </c>
      <c r="AA777" s="155">
        <f t="shared" ca="1" si="77"/>
        <v>0</v>
      </c>
      <c r="AB777" s="155">
        <f t="shared" ca="1" si="77"/>
        <v>0</v>
      </c>
      <c r="AC777" s="155"/>
      <c r="AD777" s="155"/>
      <c r="AE777" s="155">
        <v>680</v>
      </c>
    </row>
    <row r="778" spans="1:31" x14ac:dyDescent="0.2">
      <c r="A778" s="155">
        <f t="shared" ca="1" si="73"/>
        <v>0</v>
      </c>
      <c r="B778" s="155">
        <f t="shared" ca="1" si="73"/>
        <v>0</v>
      </c>
      <c r="C778" s="155">
        <f t="shared" ca="1" si="73"/>
        <v>0</v>
      </c>
      <c r="D778" s="155"/>
      <c r="E778" s="155">
        <f t="shared" ca="1" si="73"/>
        <v>0</v>
      </c>
      <c r="F778" s="155">
        <f t="shared" ca="1" si="73"/>
        <v>0</v>
      </c>
      <c r="G778" s="155"/>
      <c r="H778" s="155"/>
      <c r="I778" s="155"/>
      <c r="J778" s="155"/>
      <c r="K778" s="155" t="s">
        <v>204</v>
      </c>
      <c r="L778" s="156" t="str">
        <f t="shared" ca="1" si="74"/>
        <v>N-O-0+0</v>
      </c>
      <c r="M778" s="155"/>
      <c r="N778" s="155">
        <f t="shared" ca="1" si="73"/>
        <v>0</v>
      </c>
      <c r="O778" s="155">
        <f t="shared" ca="1" si="73"/>
        <v>0</v>
      </c>
      <c r="P778" s="155"/>
      <c r="Q778" s="155">
        <f t="shared" ca="1" si="76"/>
        <v>0</v>
      </c>
      <c r="R778" s="155">
        <f t="shared" ca="1" si="76"/>
        <v>0</v>
      </c>
      <c r="S778" s="155">
        <f t="shared" ca="1" si="76"/>
        <v>0</v>
      </c>
      <c r="T778" s="155">
        <f t="shared" ca="1" si="76"/>
        <v>0</v>
      </c>
      <c r="U778" s="155">
        <f t="shared" ca="1" si="77"/>
        <v>0</v>
      </c>
      <c r="V778" s="155">
        <f t="shared" ca="1" si="77"/>
        <v>0</v>
      </c>
      <c r="W778" s="155">
        <f t="shared" ca="1" si="77"/>
        <v>0</v>
      </c>
      <c r="X778" s="155">
        <f t="shared" ca="1" si="77"/>
        <v>0</v>
      </c>
      <c r="Y778" s="155">
        <f t="shared" ca="1" si="77"/>
        <v>0</v>
      </c>
      <c r="Z778" s="155">
        <f t="shared" ca="1" si="77"/>
        <v>0</v>
      </c>
      <c r="AA778" s="155">
        <f t="shared" ca="1" si="77"/>
        <v>0</v>
      </c>
      <c r="AB778" s="155">
        <f t="shared" ca="1" si="77"/>
        <v>0</v>
      </c>
      <c r="AC778" s="155"/>
      <c r="AD778" s="155"/>
      <c r="AE778" s="155">
        <v>681</v>
      </c>
    </row>
    <row r="779" spans="1:31" x14ac:dyDescent="0.2">
      <c r="A779" s="155">
        <f t="shared" ca="1" si="73"/>
        <v>0</v>
      </c>
      <c r="B779" s="155">
        <f t="shared" ca="1" si="73"/>
        <v>0</v>
      </c>
      <c r="C779" s="155">
        <f t="shared" ca="1" si="73"/>
        <v>0</v>
      </c>
      <c r="D779" s="155"/>
      <c r="E779" s="155">
        <f t="shared" ca="1" si="73"/>
        <v>0</v>
      </c>
      <c r="F779" s="155">
        <f t="shared" ca="1" si="73"/>
        <v>0</v>
      </c>
      <c r="G779" s="155"/>
      <c r="H779" s="155"/>
      <c r="I779" s="155"/>
      <c r="J779" s="155"/>
      <c r="K779" s="155" t="s">
        <v>204</v>
      </c>
      <c r="L779" s="156" t="str">
        <f t="shared" ca="1" si="74"/>
        <v>N-O-0+0</v>
      </c>
      <c r="M779" s="155"/>
      <c r="N779" s="155">
        <f t="shared" ca="1" si="73"/>
        <v>0</v>
      </c>
      <c r="O779" s="155">
        <f t="shared" ca="1" si="73"/>
        <v>0</v>
      </c>
      <c r="P779" s="155"/>
      <c r="Q779" s="155">
        <f t="shared" ca="1" si="76"/>
        <v>0</v>
      </c>
      <c r="R779" s="155">
        <f t="shared" ca="1" si="76"/>
        <v>0</v>
      </c>
      <c r="S779" s="155">
        <f t="shared" ca="1" si="76"/>
        <v>0</v>
      </c>
      <c r="T779" s="155">
        <f t="shared" ca="1" si="76"/>
        <v>0</v>
      </c>
      <c r="U779" s="155">
        <f t="shared" ca="1" si="77"/>
        <v>0</v>
      </c>
      <c r="V779" s="155">
        <f t="shared" ca="1" si="77"/>
        <v>0</v>
      </c>
      <c r="W779" s="155">
        <f t="shared" ca="1" si="77"/>
        <v>0</v>
      </c>
      <c r="X779" s="155">
        <f t="shared" ca="1" si="77"/>
        <v>0</v>
      </c>
      <c r="Y779" s="155">
        <f t="shared" ca="1" si="77"/>
        <v>0</v>
      </c>
      <c r="Z779" s="155">
        <f t="shared" ca="1" si="77"/>
        <v>0</v>
      </c>
      <c r="AA779" s="155">
        <f t="shared" ca="1" si="77"/>
        <v>0</v>
      </c>
      <c r="AB779" s="155">
        <f t="shared" ca="1" si="77"/>
        <v>0</v>
      </c>
      <c r="AC779" s="155"/>
      <c r="AD779" s="155"/>
      <c r="AE779" s="155">
        <v>682</v>
      </c>
    </row>
    <row r="780" spans="1:31" x14ac:dyDescent="0.2">
      <c r="A780" s="155">
        <f t="shared" ca="1" si="73"/>
        <v>0</v>
      </c>
      <c r="B780" s="155">
        <f t="shared" ca="1" si="73"/>
        <v>0</v>
      </c>
      <c r="C780" s="155">
        <f t="shared" ca="1" si="73"/>
        <v>0</v>
      </c>
      <c r="D780" s="155"/>
      <c r="E780" s="155">
        <f t="shared" ca="1" si="73"/>
        <v>0</v>
      </c>
      <c r="F780" s="155">
        <f t="shared" ca="1" si="73"/>
        <v>0</v>
      </c>
      <c r="G780" s="155"/>
      <c r="H780" s="155"/>
      <c r="I780" s="155"/>
      <c r="J780" s="155"/>
      <c r="K780" s="155" t="s">
        <v>204</v>
      </c>
      <c r="L780" s="156" t="str">
        <f t="shared" ca="1" si="74"/>
        <v>N-O-0+0</v>
      </c>
      <c r="M780" s="155"/>
      <c r="N780" s="155">
        <f t="shared" ca="1" si="73"/>
        <v>0</v>
      </c>
      <c r="O780" s="155">
        <f t="shared" ca="1" si="73"/>
        <v>0</v>
      </c>
      <c r="P780" s="155"/>
      <c r="Q780" s="155">
        <f t="shared" ca="1" si="76"/>
        <v>0</v>
      </c>
      <c r="R780" s="155">
        <f t="shared" ca="1" si="76"/>
        <v>0</v>
      </c>
      <c r="S780" s="155">
        <f t="shared" ca="1" si="76"/>
        <v>0</v>
      </c>
      <c r="T780" s="155">
        <f t="shared" ca="1" si="76"/>
        <v>0</v>
      </c>
      <c r="U780" s="155">
        <f t="shared" ca="1" si="77"/>
        <v>0</v>
      </c>
      <c r="V780" s="155">
        <f t="shared" ca="1" si="77"/>
        <v>0</v>
      </c>
      <c r="W780" s="155">
        <f t="shared" ca="1" si="77"/>
        <v>0</v>
      </c>
      <c r="X780" s="155">
        <f t="shared" ca="1" si="77"/>
        <v>0</v>
      </c>
      <c r="Y780" s="155">
        <f t="shared" ca="1" si="77"/>
        <v>0</v>
      </c>
      <c r="Z780" s="155">
        <f t="shared" ca="1" si="77"/>
        <v>0</v>
      </c>
      <c r="AA780" s="155">
        <f t="shared" ca="1" si="77"/>
        <v>0</v>
      </c>
      <c r="AB780" s="155">
        <f t="shared" ca="1" si="77"/>
        <v>0</v>
      </c>
      <c r="AC780" s="155"/>
      <c r="AD780" s="155"/>
      <c r="AE780" s="155">
        <v>683</v>
      </c>
    </row>
    <row r="781" spans="1:31" x14ac:dyDescent="0.2">
      <c r="A781" s="155">
        <f t="shared" ca="1" si="73"/>
        <v>0</v>
      </c>
      <c r="B781" s="155">
        <f t="shared" ca="1" si="73"/>
        <v>0</v>
      </c>
      <c r="C781" s="155">
        <f t="shared" ca="1" si="73"/>
        <v>0</v>
      </c>
      <c r="D781" s="155"/>
      <c r="E781" s="155">
        <f t="shared" ca="1" si="73"/>
        <v>0</v>
      </c>
      <c r="F781" s="155">
        <f t="shared" ca="1" si="73"/>
        <v>0</v>
      </c>
      <c r="G781" s="155"/>
      <c r="H781" s="155"/>
      <c r="I781" s="155"/>
      <c r="J781" s="155"/>
      <c r="K781" s="155" t="s">
        <v>204</v>
      </c>
      <c r="L781" s="156" t="str">
        <f t="shared" ca="1" si="74"/>
        <v>N-O-0+0</v>
      </c>
      <c r="M781" s="155"/>
      <c r="N781" s="155">
        <f t="shared" ca="1" si="73"/>
        <v>0</v>
      </c>
      <c r="O781" s="155">
        <f t="shared" ca="1" si="73"/>
        <v>0</v>
      </c>
      <c r="P781" s="155"/>
      <c r="Q781" s="155">
        <f t="shared" ca="1" si="76"/>
        <v>0</v>
      </c>
      <c r="R781" s="155">
        <f t="shared" ca="1" si="76"/>
        <v>0</v>
      </c>
      <c r="S781" s="155">
        <f t="shared" ca="1" si="76"/>
        <v>0</v>
      </c>
      <c r="T781" s="155">
        <f t="shared" ca="1" si="76"/>
        <v>0</v>
      </c>
      <c r="U781" s="155">
        <f t="shared" ca="1" si="77"/>
        <v>0</v>
      </c>
      <c r="V781" s="155">
        <f t="shared" ca="1" si="77"/>
        <v>0</v>
      </c>
      <c r="W781" s="155">
        <f t="shared" ca="1" si="77"/>
        <v>0</v>
      </c>
      <c r="X781" s="155">
        <f t="shared" ca="1" si="77"/>
        <v>0</v>
      </c>
      <c r="Y781" s="155">
        <f t="shared" ca="1" si="77"/>
        <v>0</v>
      </c>
      <c r="Z781" s="155">
        <f t="shared" ca="1" si="77"/>
        <v>0</v>
      </c>
      <c r="AA781" s="155">
        <f t="shared" ca="1" si="77"/>
        <v>0</v>
      </c>
      <c r="AB781" s="155">
        <f t="shared" ca="1" si="77"/>
        <v>0</v>
      </c>
      <c r="AC781" s="155"/>
      <c r="AD781" s="155"/>
      <c r="AE781" s="155">
        <v>684</v>
      </c>
    </row>
    <row r="782" spans="1:31" x14ac:dyDescent="0.2">
      <c r="A782" s="155">
        <f t="shared" ca="1" si="73"/>
        <v>0</v>
      </c>
      <c r="B782" s="155">
        <f t="shared" ca="1" si="73"/>
        <v>0</v>
      </c>
      <c r="C782" s="155">
        <f t="shared" ca="1" si="73"/>
        <v>0</v>
      </c>
      <c r="D782" s="155"/>
      <c r="E782" s="155">
        <f t="shared" ca="1" si="73"/>
        <v>0</v>
      </c>
      <c r="F782" s="155">
        <f t="shared" ca="1" si="73"/>
        <v>0</v>
      </c>
      <c r="G782" s="155"/>
      <c r="H782" s="155"/>
      <c r="I782" s="155"/>
      <c r="J782" s="155"/>
      <c r="K782" s="155" t="s">
        <v>204</v>
      </c>
      <c r="L782" s="156" t="str">
        <f t="shared" ca="1" si="74"/>
        <v>N-O-0+0</v>
      </c>
      <c r="M782" s="155"/>
      <c r="N782" s="155">
        <f t="shared" ca="1" si="73"/>
        <v>0</v>
      </c>
      <c r="O782" s="155">
        <f t="shared" ca="1" si="73"/>
        <v>0</v>
      </c>
      <c r="P782" s="155"/>
      <c r="Q782" s="155">
        <f t="shared" ca="1" si="76"/>
        <v>0</v>
      </c>
      <c r="R782" s="155">
        <f t="shared" ca="1" si="76"/>
        <v>0</v>
      </c>
      <c r="S782" s="155">
        <f t="shared" ca="1" si="76"/>
        <v>0</v>
      </c>
      <c r="T782" s="155">
        <f t="shared" ca="1" si="76"/>
        <v>0</v>
      </c>
      <c r="U782" s="155">
        <f t="shared" ca="1" si="77"/>
        <v>0</v>
      </c>
      <c r="V782" s="155">
        <f t="shared" ca="1" si="77"/>
        <v>0</v>
      </c>
      <c r="W782" s="155">
        <f t="shared" ca="1" si="77"/>
        <v>0</v>
      </c>
      <c r="X782" s="155">
        <f t="shared" ca="1" si="77"/>
        <v>0</v>
      </c>
      <c r="Y782" s="155">
        <f t="shared" ca="1" si="77"/>
        <v>0</v>
      </c>
      <c r="Z782" s="155">
        <f t="shared" ca="1" si="77"/>
        <v>0</v>
      </c>
      <c r="AA782" s="155">
        <f t="shared" ca="1" si="77"/>
        <v>0</v>
      </c>
      <c r="AB782" s="155">
        <f t="shared" ca="1" si="77"/>
        <v>0</v>
      </c>
      <c r="AC782" s="155"/>
      <c r="AD782" s="155"/>
      <c r="AE782" s="155">
        <v>685</v>
      </c>
    </row>
    <row r="783" spans="1:31" x14ac:dyDescent="0.2">
      <c r="A783" s="155">
        <f t="shared" ca="1" si="73"/>
        <v>0</v>
      </c>
      <c r="B783" s="155">
        <f t="shared" ca="1" si="73"/>
        <v>0</v>
      </c>
      <c r="C783" s="155">
        <f t="shared" ca="1" si="73"/>
        <v>0</v>
      </c>
      <c r="D783" s="155"/>
      <c r="E783" s="155">
        <f t="shared" ca="1" si="73"/>
        <v>0</v>
      </c>
      <c r="F783" s="155">
        <f t="shared" ca="1" si="73"/>
        <v>0</v>
      </c>
      <c r="G783" s="155"/>
      <c r="H783" s="155"/>
      <c r="I783" s="155"/>
      <c r="J783" s="155"/>
      <c r="K783" s="155" t="s">
        <v>204</v>
      </c>
      <c r="L783" s="156" t="str">
        <f t="shared" ca="1" si="74"/>
        <v>N-O-0+0</v>
      </c>
      <c r="M783" s="155"/>
      <c r="N783" s="155">
        <f t="shared" ca="1" si="73"/>
        <v>0</v>
      </c>
      <c r="O783" s="155">
        <f t="shared" ca="1" si="73"/>
        <v>0</v>
      </c>
      <c r="P783" s="155"/>
      <c r="Q783" s="155">
        <f t="shared" ca="1" si="76"/>
        <v>0</v>
      </c>
      <c r="R783" s="155">
        <f t="shared" ca="1" si="76"/>
        <v>0</v>
      </c>
      <c r="S783" s="155">
        <f t="shared" ca="1" si="76"/>
        <v>0</v>
      </c>
      <c r="T783" s="155">
        <f t="shared" ca="1" si="76"/>
        <v>0</v>
      </c>
      <c r="U783" s="155">
        <f t="shared" ca="1" si="77"/>
        <v>0</v>
      </c>
      <c r="V783" s="155">
        <f t="shared" ca="1" si="77"/>
        <v>0</v>
      </c>
      <c r="W783" s="155">
        <f t="shared" ca="1" si="77"/>
        <v>0</v>
      </c>
      <c r="X783" s="155">
        <f t="shared" ca="1" si="77"/>
        <v>0</v>
      </c>
      <c r="Y783" s="155">
        <f t="shared" ca="1" si="77"/>
        <v>0</v>
      </c>
      <c r="Z783" s="155">
        <f t="shared" ca="1" si="77"/>
        <v>0</v>
      </c>
      <c r="AA783" s="155">
        <f t="shared" ca="1" si="77"/>
        <v>0</v>
      </c>
      <c r="AB783" s="155">
        <f t="shared" ca="1" si="77"/>
        <v>0</v>
      </c>
      <c r="AC783" s="155"/>
      <c r="AD783" s="155"/>
      <c r="AE783" s="155">
        <v>686</v>
      </c>
    </row>
    <row r="784" spans="1:31" x14ac:dyDescent="0.2">
      <c r="A784" s="155">
        <f t="shared" ca="1" si="73"/>
        <v>0</v>
      </c>
      <c r="B784" s="155">
        <f t="shared" ca="1" si="73"/>
        <v>0</v>
      </c>
      <c r="C784" s="155">
        <f t="shared" ca="1" si="73"/>
        <v>0</v>
      </c>
      <c r="D784" s="155"/>
      <c r="E784" s="155">
        <f t="shared" ca="1" si="73"/>
        <v>0</v>
      </c>
      <c r="F784" s="155">
        <f t="shared" ca="1" si="73"/>
        <v>0</v>
      </c>
      <c r="G784" s="155"/>
      <c r="H784" s="155"/>
      <c r="I784" s="155"/>
      <c r="J784" s="155"/>
      <c r="K784" s="155" t="s">
        <v>204</v>
      </c>
      <c r="L784" s="156" t="str">
        <f t="shared" ca="1" si="74"/>
        <v>N-O-0+0</v>
      </c>
      <c r="M784" s="155"/>
      <c r="N784" s="155">
        <f t="shared" ca="1" si="73"/>
        <v>0</v>
      </c>
      <c r="O784" s="155">
        <f t="shared" ca="1" si="73"/>
        <v>0</v>
      </c>
      <c r="P784" s="155"/>
      <c r="Q784" s="155">
        <f t="shared" ca="1" si="76"/>
        <v>0</v>
      </c>
      <c r="R784" s="155">
        <f t="shared" ca="1" si="76"/>
        <v>0</v>
      </c>
      <c r="S784" s="155">
        <f t="shared" ca="1" si="76"/>
        <v>0</v>
      </c>
      <c r="T784" s="155">
        <f t="shared" ca="1" si="76"/>
        <v>0</v>
      </c>
      <c r="U784" s="155">
        <f t="shared" ca="1" si="77"/>
        <v>0</v>
      </c>
      <c r="V784" s="155">
        <f t="shared" ca="1" si="77"/>
        <v>0</v>
      </c>
      <c r="W784" s="155">
        <f t="shared" ca="1" si="77"/>
        <v>0</v>
      </c>
      <c r="X784" s="155">
        <f t="shared" ca="1" si="77"/>
        <v>0</v>
      </c>
      <c r="Y784" s="155">
        <f t="shared" ca="1" si="77"/>
        <v>0</v>
      </c>
      <c r="Z784" s="155">
        <f t="shared" ca="1" si="77"/>
        <v>0</v>
      </c>
      <c r="AA784" s="155">
        <f t="shared" ca="1" si="77"/>
        <v>0</v>
      </c>
      <c r="AB784" s="155">
        <f t="shared" ca="1" si="77"/>
        <v>0</v>
      </c>
      <c r="AC784" s="155"/>
      <c r="AD784" s="155"/>
      <c r="AE784" s="155">
        <v>687</v>
      </c>
    </row>
    <row r="785" spans="1:31" x14ac:dyDescent="0.2">
      <c r="A785" s="155">
        <f t="shared" ca="1" si="73"/>
        <v>0</v>
      </c>
      <c r="B785" s="155">
        <f t="shared" ca="1" si="73"/>
        <v>0</v>
      </c>
      <c r="C785" s="155">
        <f t="shared" ca="1" si="73"/>
        <v>0</v>
      </c>
      <c r="D785" s="155"/>
      <c r="E785" s="155">
        <f t="shared" ca="1" si="73"/>
        <v>0</v>
      </c>
      <c r="F785" s="155">
        <f t="shared" ca="1" si="73"/>
        <v>0</v>
      </c>
      <c r="G785" s="155"/>
      <c r="H785" s="155"/>
      <c r="I785" s="155"/>
      <c r="J785" s="155"/>
      <c r="K785" s="155" t="s">
        <v>204</v>
      </c>
      <c r="L785" s="156" t="str">
        <f t="shared" ca="1" si="74"/>
        <v>N-O-0+0</v>
      </c>
      <c r="M785" s="155"/>
      <c r="N785" s="155">
        <f t="shared" ca="1" si="73"/>
        <v>0</v>
      </c>
      <c r="O785" s="155">
        <f t="shared" ca="1" si="73"/>
        <v>0</v>
      </c>
      <c r="P785" s="155"/>
      <c r="Q785" s="155">
        <f t="shared" ca="1" si="76"/>
        <v>0</v>
      </c>
      <c r="R785" s="155">
        <f t="shared" ca="1" si="76"/>
        <v>0</v>
      </c>
      <c r="S785" s="155">
        <f t="shared" ca="1" si="76"/>
        <v>0</v>
      </c>
      <c r="T785" s="155">
        <f t="shared" ca="1" si="76"/>
        <v>0</v>
      </c>
      <c r="U785" s="155">
        <f t="shared" ca="1" si="77"/>
        <v>0</v>
      </c>
      <c r="V785" s="155">
        <f t="shared" ca="1" si="77"/>
        <v>0</v>
      </c>
      <c r="W785" s="155">
        <f t="shared" ca="1" si="77"/>
        <v>0</v>
      </c>
      <c r="X785" s="155">
        <f t="shared" ca="1" si="77"/>
        <v>0</v>
      </c>
      <c r="Y785" s="155">
        <f t="shared" ca="1" si="77"/>
        <v>0</v>
      </c>
      <c r="Z785" s="155">
        <f t="shared" ca="1" si="77"/>
        <v>0</v>
      </c>
      <c r="AA785" s="155">
        <f t="shared" ca="1" si="77"/>
        <v>0</v>
      </c>
      <c r="AB785" s="155">
        <f t="shared" ca="1" si="77"/>
        <v>0</v>
      </c>
      <c r="AC785" s="155"/>
      <c r="AD785" s="155"/>
      <c r="AE785" s="155">
        <v>688</v>
      </c>
    </row>
    <row r="786" spans="1:31" x14ac:dyDescent="0.2">
      <c r="A786" s="155">
        <f t="shared" ca="1" si="73"/>
        <v>0</v>
      </c>
      <c r="B786" s="155">
        <f t="shared" ca="1" si="73"/>
        <v>0</v>
      </c>
      <c r="C786" s="155">
        <f t="shared" ca="1" si="73"/>
        <v>0</v>
      </c>
      <c r="D786" s="155"/>
      <c r="E786" s="155">
        <f t="shared" ca="1" si="73"/>
        <v>0</v>
      </c>
      <c r="F786" s="155">
        <f t="shared" ca="1" si="73"/>
        <v>0</v>
      </c>
      <c r="G786" s="155"/>
      <c r="H786" s="155"/>
      <c r="I786" s="155"/>
      <c r="J786" s="155"/>
      <c r="K786" s="155" t="s">
        <v>204</v>
      </c>
      <c r="L786" s="156" t="str">
        <f t="shared" ca="1" si="74"/>
        <v>N-O-0+0</v>
      </c>
      <c r="M786" s="155"/>
      <c r="N786" s="155">
        <f t="shared" ca="1" si="73"/>
        <v>0</v>
      </c>
      <c r="O786" s="155">
        <f t="shared" ca="1" si="73"/>
        <v>0</v>
      </c>
      <c r="P786" s="155"/>
      <c r="Q786" s="155">
        <f t="shared" ca="1" si="76"/>
        <v>0</v>
      </c>
      <c r="R786" s="155">
        <f t="shared" ca="1" si="76"/>
        <v>0</v>
      </c>
      <c r="S786" s="155">
        <f t="shared" ca="1" si="76"/>
        <v>0</v>
      </c>
      <c r="T786" s="155">
        <f t="shared" ca="1" si="76"/>
        <v>0</v>
      </c>
      <c r="U786" s="155">
        <f t="shared" ca="1" si="77"/>
        <v>0</v>
      </c>
      <c r="V786" s="155">
        <f t="shared" ca="1" si="77"/>
        <v>0</v>
      </c>
      <c r="W786" s="155">
        <f t="shared" ca="1" si="77"/>
        <v>0</v>
      </c>
      <c r="X786" s="155">
        <f t="shared" ca="1" si="77"/>
        <v>0</v>
      </c>
      <c r="Y786" s="155">
        <f t="shared" ca="1" si="77"/>
        <v>0</v>
      </c>
      <c r="Z786" s="155">
        <f t="shared" ca="1" si="77"/>
        <v>0</v>
      </c>
      <c r="AA786" s="155">
        <f t="shared" ca="1" si="77"/>
        <v>0</v>
      </c>
      <c r="AB786" s="155">
        <f t="shared" ca="1" si="77"/>
        <v>0</v>
      </c>
      <c r="AC786" s="155"/>
      <c r="AD786" s="155"/>
      <c r="AE786" s="155">
        <v>689</v>
      </c>
    </row>
    <row r="787" spans="1:31" x14ac:dyDescent="0.2">
      <c r="A787" s="155">
        <f t="shared" ca="1" si="73"/>
        <v>0</v>
      </c>
      <c r="B787" s="155">
        <f t="shared" ca="1" si="73"/>
        <v>0</v>
      </c>
      <c r="C787" s="155">
        <f t="shared" ca="1" si="73"/>
        <v>0</v>
      </c>
      <c r="D787" s="155"/>
      <c r="E787" s="155">
        <f t="shared" ca="1" si="73"/>
        <v>0</v>
      </c>
      <c r="F787" s="155">
        <f t="shared" ca="1" si="73"/>
        <v>0</v>
      </c>
      <c r="G787" s="155"/>
      <c r="H787" s="155"/>
      <c r="I787" s="155"/>
      <c r="J787" s="155"/>
      <c r="K787" s="155" t="s">
        <v>204</v>
      </c>
      <c r="L787" s="156" t="str">
        <f t="shared" ca="1" si="74"/>
        <v>N-O-0+0</v>
      </c>
      <c r="M787" s="155"/>
      <c r="N787" s="155">
        <f t="shared" ca="1" si="73"/>
        <v>0</v>
      </c>
      <c r="O787" s="155">
        <f t="shared" ca="1" si="73"/>
        <v>0</v>
      </c>
      <c r="P787" s="155"/>
      <c r="Q787" s="155">
        <f t="shared" ca="1" si="76"/>
        <v>0</v>
      </c>
      <c r="R787" s="155">
        <f t="shared" ca="1" si="76"/>
        <v>0</v>
      </c>
      <c r="S787" s="155">
        <f t="shared" ca="1" si="76"/>
        <v>0</v>
      </c>
      <c r="T787" s="155">
        <f t="shared" ca="1" si="76"/>
        <v>0</v>
      </c>
      <c r="U787" s="155">
        <f t="shared" ca="1" si="77"/>
        <v>0</v>
      </c>
      <c r="V787" s="155">
        <f t="shared" ca="1" si="77"/>
        <v>0</v>
      </c>
      <c r="W787" s="155">
        <f t="shared" ca="1" si="77"/>
        <v>0</v>
      </c>
      <c r="X787" s="155">
        <f t="shared" ca="1" si="77"/>
        <v>0</v>
      </c>
      <c r="Y787" s="155">
        <f t="shared" ca="1" si="77"/>
        <v>0</v>
      </c>
      <c r="Z787" s="155">
        <f t="shared" ca="1" si="77"/>
        <v>0</v>
      </c>
      <c r="AA787" s="155">
        <f t="shared" ca="1" si="77"/>
        <v>0</v>
      </c>
      <c r="AB787" s="155">
        <f t="shared" ca="1" si="77"/>
        <v>0</v>
      </c>
      <c r="AC787" s="155"/>
      <c r="AD787" s="155"/>
      <c r="AE787" s="155">
        <v>690</v>
      </c>
    </row>
    <row r="788" spans="1:31" x14ac:dyDescent="0.2">
      <c r="A788" s="155">
        <f t="shared" ca="1" si="73"/>
        <v>0</v>
      </c>
      <c r="B788" s="155">
        <f t="shared" ca="1" si="73"/>
        <v>0</v>
      </c>
      <c r="C788" s="155">
        <f t="shared" ca="1" si="73"/>
        <v>0</v>
      </c>
      <c r="D788" s="155"/>
      <c r="E788" s="155">
        <f t="shared" ca="1" si="73"/>
        <v>0</v>
      </c>
      <c r="F788" s="155">
        <f t="shared" ca="1" si="73"/>
        <v>0</v>
      </c>
      <c r="G788" s="155"/>
      <c r="H788" s="155"/>
      <c r="I788" s="155"/>
      <c r="J788" s="155"/>
      <c r="K788" s="155" t="s">
        <v>204</v>
      </c>
      <c r="L788" s="156" t="str">
        <f t="shared" ca="1" si="74"/>
        <v>N-O-0+0</v>
      </c>
      <c r="M788" s="155"/>
      <c r="N788" s="155">
        <f t="shared" ca="1" si="73"/>
        <v>0</v>
      </c>
      <c r="O788" s="155">
        <f t="shared" ca="1" si="73"/>
        <v>0</v>
      </c>
      <c r="P788" s="155"/>
      <c r="Q788" s="155">
        <f t="shared" ca="1" si="76"/>
        <v>0</v>
      </c>
      <c r="R788" s="155">
        <f t="shared" ca="1" si="76"/>
        <v>0</v>
      </c>
      <c r="S788" s="155">
        <f t="shared" ca="1" si="76"/>
        <v>0</v>
      </c>
      <c r="T788" s="155">
        <f t="shared" ca="1" si="76"/>
        <v>0</v>
      </c>
      <c r="U788" s="155">
        <f t="shared" ca="1" si="77"/>
        <v>0</v>
      </c>
      <c r="V788" s="155">
        <f t="shared" ca="1" si="77"/>
        <v>0</v>
      </c>
      <c r="W788" s="155">
        <f t="shared" ca="1" si="77"/>
        <v>0</v>
      </c>
      <c r="X788" s="155">
        <f t="shared" ca="1" si="77"/>
        <v>0</v>
      </c>
      <c r="Y788" s="155">
        <f t="shared" ca="1" si="77"/>
        <v>0</v>
      </c>
      <c r="Z788" s="155">
        <f t="shared" ca="1" si="77"/>
        <v>0</v>
      </c>
      <c r="AA788" s="155">
        <f t="shared" ca="1" si="77"/>
        <v>0</v>
      </c>
      <c r="AB788" s="155">
        <f t="shared" ca="1" si="77"/>
        <v>0</v>
      </c>
      <c r="AC788" s="155"/>
      <c r="AD788" s="155"/>
      <c r="AE788" s="155">
        <v>691</v>
      </c>
    </row>
    <row r="789" spans="1:31" x14ac:dyDescent="0.2">
      <c r="A789" s="155">
        <f t="shared" ca="1" si="73"/>
        <v>0</v>
      </c>
      <c r="B789" s="155">
        <f t="shared" ca="1" si="73"/>
        <v>0</v>
      </c>
      <c r="C789" s="155">
        <f t="shared" ca="1" si="73"/>
        <v>0</v>
      </c>
      <c r="D789" s="155"/>
      <c r="E789" s="155">
        <f t="shared" ca="1" si="73"/>
        <v>0</v>
      </c>
      <c r="F789" s="155">
        <f t="shared" ca="1" si="73"/>
        <v>0</v>
      </c>
      <c r="G789" s="155"/>
      <c r="H789" s="155"/>
      <c r="I789" s="155"/>
      <c r="J789" s="155"/>
      <c r="K789" s="155" t="s">
        <v>204</v>
      </c>
      <c r="L789" s="156" t="str">
        <f t="shared" ca="1" si="74"/>
        <v>N-O-0+0</v>
      </c>
      <c r="M789" s="155"/>
      <c r="N789" s="155">
        <f t="shared" ca="1" si="73"/>
        <v>0</v>
      </c>
      <c r="O789" s="155">
        <f t="shared" ca="1" si="73"/>
        <v>0</v>
      </c>
      <c r="P789" s="155"/>
      <c r="Q789" s="155">
        <f t="shared" ca="1" si="76"/>
        <v>0</v>
      </c>
      <c r="R789" s="155">
        <f t="shared" ca="1" si="76"/>
        <v>0</v>
      </c>
      <c r="S789" s="155">
        <f t="shared" ca="1" si="76"/>
        <v>0</v>
      </c>
      <c r="T789" s="155">
        <f t="shared" ca="1" si="76"/>
        <v>0</v>
      </c>
      <c r="U789" s="155">
        <f t="shared" ca="1" si="77"/>
        <v>0</v>
      </c>
      <c r="V789" s="155">
        <f t="shared" ca="1" si="77"/>
        <v>0</v>
      </c>
      <c r="W789" s="155">
        <f t="shared" ca="1" si="77"/>
        <v>0</v>
      </c>
      <c r="X789" s="155">
        <f t="shared" ca="1" si="77"/>
        <v>0</v>
      </c>
      <c r="Y789" s="155">
        <f t="shared" ca="1" si="77"/>
        <v>0</v>
      </c>
      <c r="Z789" s="155">
        <f t="shared" ca="1" si="77"/>
        <v>0</v>
      </c>
      <c r="AA789" s="155">
        <f t="shared" ca="1" si="77"/>
        <v>0</v>
      </c>
      <c r="AB789" s="155">
        <f t="shared" ca="1" si="77"/>
        <v>0</v>
      </c>
      <c r="AC789" s="155"/>
      <c r="AD789" s="155"/>
      <c r="AE789" s="155">
        <v>692</v>
      </c>
    </row>
    <row r="790" spans="1:31" x14ac:dyDescent="0.2">
      <c r="A790" s="155">
        <f t="shared" ca="1" si="73"/>
        <v>0</v>
      </c>
      <c r="B790" s="155">
        <f t="shared" ca="1" si="73"/>
        <v>0</v>
      </c>
      <c r="C790" s="155">
        <f t="shared" ca="1" si="73"/>
        <v>0</v>
      </c>
      <c r="D790" s="155"/>
      <c r="E790" s="155">
        <f t="shared" ca="1" si="73"/>
        <v>0</v>
      </c>
      <c r="F790" s="155">
        <f t="shared" ca="1" si="73"/>
        <v>0</v>
      </c>
      <c r="G790" s="155"/>
      <c r="H790" s="155"/>
      <c r="I790" s="155"/>
      <c r="J790" s="155"/>
      <c r="K790" s="155" t="s">
        <v>204</v>
      </c>
      <c r="L790" s="156" t="str">
        <f t="shared" ca="1" si="74"/>
        <v>N-O-0+0</v>
      </c>
      <c r="M790" s="155"/>
      <c r="N790" s="155">
        <f t="shared" ca="1" si="73"/>
        <v>0</v>
      </c>
      <c r="O790" s="155">
        <f t="shared" ca="1" si="73"/>
        <v>0</v>
      </c>
      <c r="P790" s="155"/>
      <c r="Q790" s="155">
        <f t="shared" ca="1" si="76"/>
        <v>0</v>
      </c>
      <c r="R790" s="155">
        <f t="shared" ca="1" si="76"/>
        <v>0</v>
      </c>
      <c r="S790" s="155">
        <f t="shared" ca="1" si="76"/>
        <v>0</v>
      </c>
      <c r="T790" s="155">
        <f t="shared" ca="1" si="76"/>
        <v>0</v>
      </c>
      <c r="U790" s="155">
        <f t="shared" ca="1" si="77"/>
        <v>0</v>
      </c>
      <c r="V790" s="155">
        <f t="shared" ca="1" si="77"/>
        <v>0</v>
      </c>
      <c r="W790" s="155">
        <f t="shared" ca="1" si="77"/>
        <v>0</v>
      </c>
      <c r="X790" s="155">
        <f t="shared" ca="1" si="77"/>
        <v>0</v>
      </c>
      <c r="Y790" s="155">
        <f t="shared" ca="1" si="77"/>
        <v>0</v>
      </c>
      <c r="Z790" s="155">
        <f t="shared" ca="1" si="77"/>
        <v>0</v>
      </c>
      <c r="AA790" s="155">
        <f t="shared" ca="1" si="77"/>
        <v>0</v>
      </c>
      <c r="AB790" s="155">
        <f t="shared" ca="1" si="77"/>
        <v>0</v>
      </c>
      <c r="AC790" s="155"/>
      <c r="AD790" s="155"/>
      <c r="AE790" s="155">
        <v>693</v>
      </c>
    </row>
    <row r="791" spans="1:31" x14ac:dyDescent="0.2">
      <c r="A791" s="155">
        <f t="shared" ca="1" si="73"/>
        <v>0</v>
      </c>
      <c r="B791" s="155">
        <f t="shared" ca="1" si="73"/>
        <v>0</v>
      </c>
      <c r="C791" s="155">
        <f t="shared" ca="1" si="73"/>
        <v>0</v>
      </c>
      <c r="D791" s="155"/>
      <c r="E791" s="155">
        <f t="shared" ca="1" si="73"/>
        <v>0</v>
      </c>
      <c r="F791" s="155">
        <f t="shared" ca="1" si="73"/>
        <v>0</v>
      </c>
      <c r="G791" s="155"/>
      <c r="H791" s="155"/>
      <c r="I791" s="155"/>
      <c r="J791" s="155"/>
      <c r="K791" s="155" t="s">
        <v>204</v>
      </c>
      <c r="L791" s="156" t="str">
        <f t="shared" ca="1" si="74"/>
        <v>N-O-0+0</v>
      </c>
      <c r="M791" s="155"/>
      <c r="N791" s="155">
        <f t="shared" ca="1" si="73"/>
        <v>0</v>
      </c>
      <c r="O791" s="155">
        <f t="shared" ca="1" si="73"/>
        <v>0</v>
      </c>
      <c r="P791" s="155"/>
      <c r="Q791" s="155">
        <f t="shared" ca="1" si="76"/>
        <v>0</v>
      </c>
      <c r="R791" s="155">
        <f t="shared" ca="1" si="76"/>
        <v>0</v>
      </c>
      <c r="S791" s="155">
        <f t="shared" ca="1" si="76"/>
        <v>0</v>
      </c>
      <c r="T791" s="155">
        <f t="shared" ca="1" si="76"/>
        <v>0</v>
      </c>
      <c r="U791" s="155">
        <f t="shared" ca="1" si="77"/>
        <v>0</v>
      </c>
      <c r="V791" s="155">
        <f t="shared" ca="1" si="77"/>
        <v>0</v>
      </c>
      <c r="W791" s="155">
        <f t="shared" ca="1" si="77"/>
        <v>0</v>
      </c>
      <c r="X791" s="155">
        <f t="shared" ca="1" si="77"/>
        <v>0</v>
      </c>
      <c r="Y791" s="155">
        <f t="shared" ca="1" si="77"/>
        <v>0</v>
      </c>
      <c r="Z791" s="155">
        <f t="shared" ca="1" si="77"/>
        <v>0</v>
      </c>
      <c r="AA791" s="155">
        <f t="shared" ca="1" si="77"/>
        <v>0</v>
      </c>
      <c r="AB791" s="155">
        <f t="shared" ca="1" si="77"/>
        <v>0</v>
      </c>
      <c r="AC791" s="155"/>
      <c r="AD791" s="155"/>
      <c r="AE791" s="155">
        <v>694</v>
      </c>
    </row>
    <row r="792" spans="1:31" x14ac:dyDescent="0.2">
      <c r="A792" s="155">
        <f t="shared" ca="1" si="73"/>
        <v>0</v>
      </c>
      <c r="B792" s="155">
        <f t="shared" ca="1" si="73"/>
        <v>0</v>
      </c>
      <c r="C792" s="155">
        <f t="shared" ca="1" si="73"/>
        <v>0</v>
      </c>
      <c r="D792" s="155"/>
      <c r="E792" s="155">
        <f t="shared" ca="1" si="73"/>
        <v>0</v>
      </c>
      <c r="F792" s="155">
        <f t="shared" ca="1" si="73"/>
        <v>0</v>
      </c>
      <c r="G792" s="155"/>
      <c r="H792" s="155"/>
      <c r="I792" s="155"/>
      <c r="J792" s="155"/>
      <c r="K792" s="155" t="s">
        <v>204</v>
      </c>
      <c r="L792" s="156" t="str">
        <f t="shared" ca="1" si="74"/>
        <v>N-O-0+0</v>
      </c>
      <c r="M792" s="155"/>
      <c r="N792" s="155">
        <f t="shared" ca="1" si="73"/>
        <v>0</v>
      </c>
      <c r="O792" s="155">
        <f t="shared" ca="1" si="73"/>
        <v>0</v>
      </c>
      <c r="P792" s="155"/>
      <c r="Q792" s="155">
        <f t="shared" ca="1" si="76"/>
        <v>0</v>
      </c>
      <c r="R792" s="155">
        <f t="shared" ca="1" si="76"/>
        <v>0</v>
      </c>
      <c r="S792" s="155">
        <f t="shared" ca="1" si="76"/>
        <v>0</v>
      </c>
      <c r="T792" s="155">
        <f t="shared" ca="1" si="76"/>
        <v>0</v>
      </c>
      <c r="U792" s="155">
        <f t="shared" ca="1" si="77"/>
        <v>0</v>
      </c>
      <c r="V792" s="155">
        <f t="shared" ca="1" si="77"/>
        <v>0</v>
      </c>
      <c r="W792" s="155">
        <f t="shared" ca="1" si="77"/>
        <v>0</v>
      </c>
      <c r="X792" s="155">
        <f t="shared" ca="1" si="77"/>
        <v>0</v>
      </c>
      <c r="Y792" s="155">
        <f t="shared" ca="1" si="77"/>
        <v>0</v>
      </c>
      <c r="Z792" s="155">
        <f t="shared" ca="1" si="77"/>
        <v>0</v>
      </c>
      <c r="AA792" s="155">
        <f t="shared" ca="1" si="77"/>
        <v>0</v>
      </c>
      <c r="AB792" s="155">
        <f t="shared" ca="1" si="77"/>
        <v>0</v>
      </c>
      <c r="AC792" s="155"/>
      <c r="AD792" s="155"/>
      <c r="AE792" s="155">
        <v>695</v>
      </c>
    </row>
    <row r="793" spans="1:31" x14ac:dyDescent="0.2">
      <c r="A793" s="155">
        <f t="shared" ca="1" si="73"/>
        <v>0</v>
      </c>
      <c r="B793" s="155">
        <f t="shared" ca="1" si="73"/>
        <v>0</v>
      </c>
      <c r="C793" s="155">
        <f t="shared" ca="1" si="73"/>
        <v>0</v>
      </c>
      <c r="D793" s="155"/>
      <c r="E793" s="155">
        <f t="shared" ca="1" si="73"/>
        <v>0</v>
      </c>
      <c r="F793" s="155">
        <f t="shared" ca="1" si="73"/>
        <v>0</v>
      </c>
      <c r="G793" s="155"/>
      <c r="H793" s="155"/>
      <c r="I793" s="155"/>
      <c r="J793" s="155"/>
      <c r="K793" s="155" t="s">
        <v>204</v>
      </c>
      <c r="L793" s="156" t="str">
        <f t="shared" ca="1" si="74"/>
        <v>N-O-0+0</v>
      </c>
      <c r="M793" s="155"/>
      <c r="N793" s="155">
        <f t="shared" ca="1" si="73"/>
        <v>0</v>
      </c>
      <c r="O793" s="155">
        <f t="shared" ca="1" si="73"/>
        <v>0</v>
      </c>
      <c r="P793" s="155"/>
      <c r="Q793" s="155">
        <f t="shared" ca="1" si="76"/>
        <v>0</v>
      </c>
      <c r="R793" s="155">
        <f t="shared" ca="1" si="76"/>
        <v>0</v>
      </c>
      <c r="S793" s="155">
        <f t="shared" ca="1" si="76"/>
        <v>0</v>
      </c>
      <c r="T793" s="155">
        <f t="shared" ca="1" si="76"/>
        <v>0</v>
      </c>
      <c r="U793" s="155">
        <f t="shared" ca="1" si="77"/>
        <v>0</v>
      </c>
      <c r="V793" s="155">
        <f t="shared" ca="1" si="77"/>
        <v>0</v>
      </c>
      <c r="W793" s="155">
        <f t="shared" ca="1" si="77"/>
        <v>0</v>
      </c>
      <c r="X793" s="155">
        <f t="shared" ca="1" si="77"/>
        <v>0</v>
      </c>
      <c r="Y793" s="155">
        <f t="shared" ca="1" si="77"/>
        <v>0</v>
      </c>
      <c r="Z793" s="155">
        <f t="shared" ca="1" si="77"/>
        <v>0</v>
      </c>
      <c r="AA793" s="155">
        <f t="shared" ca="1" si="77"/>
        <v>0</v>
      </c>
      <c r="AB793" s="155">
        <f t="shared" ca="1" si="77"/>
        <v>0</v>
      </c>
      <c r="AC793" s="155"/>
      <c r="AD793" s="155"/>
      <c r="AE793" s="155">
        <v>696</v>
      </c>
    </row>
    <row r="794" spans="1:31" x14ac:dyDescent="0.2">
      <c r="A794" s="155">
        <f t="shared" ca="1" si="73"/>
        <v>0</v>
      </c>
      <c r="B794" s="155">
        <f t="shared" ca="1" si="73"/>
        <v>0</v>
      </c>
      <c r="C794" s="155">
        <f t="shared" ca="1" si="73"/>
        <v>0</v>
      </c>
      <c r="D794" s="155"/>
      <c r="E794" s="155">
        <f t="shared" ca="1" si="73"/>
        <v>0</v>
      </c>
      <c r="F794" s="155">
        <f t="shared" ca="1" si="73"/>
        <v>0</v>
      </c>
      <c r="G794" s="155"/>
      <c r="H794" s="155"/>
      <c r="I794" s="155"/>
      <c r="J794" s="155"/>
      <c r="K794" s="155" t="s">
        <v>204</v>
      </c>
      <c r="L794" s="156" t="str">
        <f t="shared" ca="1" si="74"/>
        <v>N-O-0+0</v>
      </c>
      <c r="M794" s="155"/>
      <c r="N794" s="155">
        <f t="shared" ca="1" si="73"/>
        <v>0</v>
      </c>
      <c r="O794" s="155">
        <f t="shared" ca="1" si="73"/>
        <v>0</v>
      </c>
      <c r="P794" s="155"/>
      <c r="Q794" s="155">
        <f t="shared" ca="1" si="76"/>
        <v>0</v>
      </c>
      <c r="R794" s="155">
        <f t="shared" ca="1" si="76"/>
        <v>0</v>
      </c>
      <c r="S794" s="155">
        <f t="shared" ca="1" si="76"/>
        <v>0</v>
      </c>
      <c r="T794" s="155">
        <f t="shared" ca="1" si="76"/>
        <v>0</v>
      </c>
      <c r="U794" s="155">
        <f t="shared" ca="1" si="77"/>
        <v>0</v>
      </c>
      <c r="V794" s="155">
        <f t="shared" ca="1" si="77"/>
        <v>0</v>
      </c>
      <c r="W794" s="155">
        <f t="shared" ca="1" si="77"/>
        <v>0</v>
      </c>
      <c r="X794" s="155">
        <f t="shared" ca="1" si="77"/>
        <v>0</v>
      </c>
      <c r="Y794" s="155">
        <f t="shared" ca="1" si="77"/>
        <v>0</v>
      </c>
      <c r="Z794" s="155">
        <f t="shared" ca="1" si="77"/>
        <v>0</v>
      </c>
      <c r="AA794" s="155">
        <f t="shared" ca="1" si="77"/>
        <v>0</v>
      </c>
      <c r="AB794" s="155">
        <f t="shared" ca="1" si="77"/>
        <v>0</v>
      </c>
      <c r="AC794" s="155"/>
      <c r="AD794" s="155"/>
      <c r="AE794" s="155">
        <v>697</v>
      </c>
    </row>
    <row r="795" spans="1:31" x14ac:dyDescent="0.2">
      <c r="A795" s="155">
        <f t="shared" ca="1" si="73"/>
        <v>0</v>
      </c>
      <c r="B795" s="155">
        <f t="shared" ca="1" si="73"/>
        <v>0</v>
      </c>
      <c r="C795" s="155">
        <f t="shared" ca="1" si="73"/>
        <v>0</v>
      </c>
      <c r="D795" s="155"/>
      <c r="E795" s="155">
        <f t="shared" ca="1" si="73"/>
        <v>0</v>
      </c>
      <c r="F795" s="155">
        <f t="shared" ca="1" si="73"/>
        <v>0</v>
      </c>
      <c r="G795" s="155"/>
      <c r="H795" s="155"/>
      <c r="I795" s="155"/>
      <c r="J795" s="155"/>
      <c r="K795" s="155" t="s">
        <v>204</v>
      </c>
      <c r="L795" s="156" t="str">
        <f t="shared" ca="1" si="74"/>
        <v>N-O-0+0</v>
      </c>
      <c r="M795" s="155"/>
      <c r="N795" s="155">
        <f t="shared" ca="1" si="73"/>
        <v>0</v>
      </c>
      <c r="O795" s="155">
        <f t="shared" ca="1" si="73"/>
        <v>0</v>
      </c>
      <c r="P795" s="155"/>
      <c r="Q795" s="155">
        <f t="shared" ca="1" si="76"/>
        <v>0</v>
      </c>
      <c r="R795" s="155">
        <f t="shared" ca="1" si="76"/>
        <v>0</v>
      </c>
      <c r="S795" s="155">
        <f t="shared" ca="1" si="76"/>
        <v>0</v>
      </c>
      <c r="T795" s="155">
        <f t="shared" ca="1" si="76"/>
        <v>0</v>
      </c>
      <c r="U795" s="155">
        <f t="shared" ca="1" si="77"/>
        <v>0</v>
      </c>
      <c r="V795" s="155">
        <f t="shared" ca="1" si="77"/>
        <v>0</v>
      </c>
      <c r="W795" s="155">
        <f t="shared" ca="1" si="77"/>
        <v>0</v>
      </c>
      <c r="X795" s="155">
        <f t="shared" ca="1" si="77"/>
        <v>0</v>
      </c>
      <c r="Y795" s="155">
        <f t="shared" ca="1" si="77"/>
        <v>0</v>
      </c>
      <c r="Z795" s="155">
        <f t="shared" ca="1" si="77"/>
        <v>0</v>
      </c>
      <c r="AA795" s="155">
        <f t="shared" ca="1" si="77"/>
        <v>0</v>
      </c>
      <c r="AB795" s="155">
        <f t="shared" ca="1" si="77"/>
        <v>0</v>
      </c>
      <c r="AC795" s="155"/>
      <c r="AD795" s="155"/>
      <c r="AE795" s="155">
        <v>698</v>
      </c>
    </row>
    <row r="796" spans="1:31" x14ac:dyDescent="0.2">
      <c r="A796" s="155">
        <f t="shared" ca="1" si="73"/>
        <v>0</v>
      </c>
      <c r="B796" s="155">
        <f t="shared" ca="1" si="73"/>
        <v>0</v>
      </c>
      <c r="C796" s="155">
        <f t="shared" ref="C796:R805" ca="1" si="78">INDIRECT(ADDRESS(C$1001,$AE796,1,1,$AP$1))</f>
        <v>0</v>
      </c>
      <c r="D796" s="155"/>
      <c r="E796" s="155">
        <f t="shared" ca="1" si="78"/>
        <v>0</v>
      </c>
      <c r="F796" s="155">
        <f t="shared" ca="1" si="78"/>
        <v>0</v>
      </c>
      <c r="G796" s="155"/>
      <c r="H796" s="155"/>
      <c r="I796" s="155"/>
      <c r="J796" s="155"/>
      <c r="K796" s="155" t="s">
        <v>204</v>
      </c>
      <c r="L796" s="156" t="str">
        <f t="shared" ca="1" si="74"/>
        <v>N-O-0+0</v>
      </c>
      <c r="M796" s="155"/>
      <c r="N796" s="155">
        <f t="shared" ca="1" si="78"/>
        <v>0</v>
      </c>
      <c r="O796" s="155">
        <f t="shared" ca="1" si="78"/>
        <v>0</v>
      </c>
      <c r="P796" s="155"/>
      <c r="Q796" s="155">
        <f t="shared" ca="1" si="78"/>
        <v>0</v>
      </c>
      <c r="R796" s="155">
        <f t="shared" ca="1" si="78"/>
        <v>0</v>
      </c>
      <c r="S796" s="155">
        <f t="shared" ca="1" si="76"/>
        <v>0</v>
      </c>
      <c r="T796" s="155">
        <f t="shared" ca="1" si="76"/>
        <v>0</v>
      </c>
      <c r="U796" s="155">
        <f t="shared" ca="1" si="77"/>
        <v>0</v>
      </c>
      <c r="V796" s="155">
        <f t="shared" ca="1" si="77"/>
        <v>0</v>
      </c>
      <c r="W796" s="155">
        <f t="shared" ca="1" si="77"/>
        <v>0</v>
      </c>
      <c r="X796" s="155">
        <f t="shared" ca="1" si="77"/>
        <v>0</v>
      </c>
      <c r="Y796" s="155">
        <f t="shared" ca="1" si="77"/>
        <v>0</v>
      </c>
      <c r="Z796" s="155">
        <f t="shared" ca="1" si="77"/>
        <v>0</v>
      </c>
      <c r="AA796" s="155">
        <f t="shared" ca="1" si="77"/>
        <v>0</v>
      </c>
      <c r="AB796" s="155">
        <f t="shared" ca="1" si="77"/>
        <v>0</v>
      </c>
      <c r="AC796" s="155"/>
      <c r="AD796" s="155"/>
      <c r="AE796" s="155">
        <v>699</v>
      </c>
    </row>
    <row r="797" spans="1:31" x14ac:dyDescent="0.2">
      <c r="A797" s="155">
        <f t="shared" ref="A797:O846" ca="1" si="79">INDIRECT(ADDRESS(A$1001,$AE797,1,1,$AP$1))</f>
        <v>0</v>
      </c>
      <c r="B797" s="155">
        <f t="shared" ca="1" si="79"/>
        <v>0</v>
      </c>
      <c r="C797" s="155">
        <f t="shared" ca="1" si="79"/>
        <v>0</v>
      </c>
      <c r="D797" s="155"/>
      <c r="E797" s="155">
        <f t="shared" ca="1" si="79"/>
        <v>0</v>
      </c>
      <c r="F797" s="155">
        <f t="shared" ca="1" si="79"/>
        <v>0</v>
      </c>
      <c r="G797" s="155"/>
      <c r="H797" s="155"/>
      <c r="I797" s="155"/>
      <c r="J797" s="155"/>
      <c r="K797" s="155" t="s">
        <v>204</v>
      </c>
      <c r="L797" s="156" t="str">
        <f t="shared" ca="1" si="74"/>
        <v>N-O-0+0</v>
      </c>
      <c r="M797" s="155"/>
      <c r="N797" s="155">
        <f t="shared" ca="1" si="79"/>
        <v>0</v>
      </c>
      <c r="O797" s="155">
        <f t="shared" ca="1" si="79"/>
        <v>0</v>
      </c>
      <c r="P797" s="155"/>
      <c r="Q797" s="155">
        <f t="shared" ca="1" si="78"/>
        <v>0</v>
      </c>
      <c r="R797" s="155">
        <f t="shared" ca="1" si="78"/>
        <v>0</v>
      </c>
      <c r="S797" s="155">
        <f t="shared" ca="1" si="76"/>
        <v>0</v>
      </c>
      <c r="T797" s="155">
        <f t="shared" ca="1" si="76"/>
        <v>0</v>
      </c>
      <c r="U797" s="155">
        <f t="shared" ca="1" si="77"/>
        <v>0</v>
      </c>
      <c r="V797" s="155">
        <f t="shared" ca="1" si="77"/>
        <v>0</v>
      </c>
      <c r="W797" s="155">
        <f t="shared" ca="1" si="77"/>
        <v>0</v>
      </c>
      <c r="X797" s="155">
        <f t="shared" ca="1" si="77"/>
        <v>0</v>
      </c>
      <c r="Y797" s="155">
        <f t="shared" ca="1" si="77"/>
        <v>0</v>
      </c>
      <c r="Z797" s="155">
        <f t="shared" ca="1" si="77"/>
        <v>0</v>
      </c>
      <c r="AA797" s="155">
        <f t="shared" ca="1" si="77"/>
        <v>0</v>
      </c>
      <c r="AB797" s="155">
        <f t="shared" ca="1" si="77"/>
        <v>0</v>
      </c>
      <c r="AC797" s="155"/>
      <c r="AD797" s="155"/>
      <c r="AE797" s="155">
        <v>700</v>
      </c>
    </row>
    <row r="798" spans="1:31" x14ac:dyDescent="0.2">
      <c r="A798" s="155">
        <f t="shared" ca="1" si="79"/>
        <v>0</v>
      </c>
      <c r="B798" s="155">
        <f t="shared" ca="1" si="79"/>
        <v>0</v>
      </c>
      <c r="C798" s="155">
        <f t="shared" ca="1" si="79"/>
        <v>0</v>
      </c>
      <c r="D798" s="155"/>
      <c r="E798" s="155">
        <f t="shared" ca="1" si="79"/>
        <v>0</v>
      </c>
      <c r="F798" s="155">
        <f t="shared" ca="1" si="79"/>
        <v>0</v>
      </c>
      <c r="G798" s="155"/>
      <c r="H798" s="155"/>
      <c r="I798" s="155"/>
      <c r="J798" s="155"/>
      <c r="K798" s="155" t="s">
        <v>204</v>
      </c>
      <c r="L798" s="156" t="str">
        <f t="shared" ca="1" si="74"/>
        <v>N-O-0+0</v>
      </c>
      <c r="M798" s="155"/>
      <c r="N798" s="155">
        <f t="shared" ca="1" si="79"/>
        <v>0</v>
      </c>
      <c r="O798" s="155">
        <f t="shared" ca="1" si="79"/>
        <v>0</v>
      </c>
      <c r="P798" s="155"/>
      <c r="Q798" s="155">
        <f t="shared" ca="1" si="78"/>
        <v>0</v>
      </c>
      <c r="R798" s="155">
        <f t="shared" ca="1" si="78"/>
        <v>0</v>
      </c>
      <c r="S798" s="155">
        <f t="shared" ca="1" si="76"/>
        <v>0</v>
      </c>
      <c r="T798" s="155">
        <f t="shared" ca="1" si="76"/>
        <v>0</v>
      </c>
      <c r="U798" s="155">
        <f t="shared" ca="1" si="77"/>
        <v>0</v>
      </c>
      <c r="V798" s="155">
        <f t="shared" ca="1" si="77"/>
        <v>0</v>
      </c>
      <c r="W798" s="155">
        <f t="shared" ca="1" si="77"/>
        <v>0</v>
      </c>
      <c r="X798" s="155">
        <f t="shared" ca="1" si="77"/>
        <v>0</v>
      </c>
      <c r="Y798" s="155">
        <f t="shared" ca="1" si="77"/>
        <v>0</v>
      </c>
      <c r="Z798" s="155">
        <f t="shared" ca="1" si="77"/>
        <v>0</v>
      </c>
      <c r="AA798" s="155">
        <f t="shared" ca="1" si="77"/>
        <v>0</v>
      </c>
      <c r="AB798" s="155">
        <f t="shared" ca="1" si="77"/>
        <v>0</v>
      </c>
      <c r="AC798" s="155"/>
      <c r="AD798" s="155"/>
      <c r="AE798" s="155">
        <v>701</v>
      </c>
    </row>
    <row r="799" spans="1:31" x14ac:dyDescent="0.2">
      <c r="A799" s="155">
        <f t="shared" ca="1" si="79"/>
        <v>0</v>
      </c>
      <c r="B799" s="155">
        <f t="shared" ca="1" si="79"/>
        <v>0</v>
      </c>
      <c r="C799" s="155">
        <f t="shared" ca="1" si="79"/>
        <v>0</v>
      </c>
      <c r="D799" s="155"/>
      <c r="E799" s="155">
        <f t="shared" ca="1" si="79"/>
        <v>0</v>
      </c>
      <c r="F799" s="155">
        <f t="shared" ca="1" si="79"/>
        <v>0</v>
      </c>
      <c r="G799" s="155"/>
      <c r="H799" s="155"/>
      <c r="I799" s="155"/>
      <c r="J799" s="155"/>
      <c r="K799" s="155" t="s">
        <v>204</v>
      </c>
      <c r="L799" s="156" t="str">
        <f t="shared" ca="1" si="74"/>
        <v>N-O-0+0</v>
      </c>
      <c r="M799" s="155"/>
      <c r="N799" s="155">
        <f t="shared" ca="1" si="79"/>
        <v>0</v>
      </c>
      <c r="O799" s="155">
        <f t="shared" ca="1" si="79"/>
        <v>0</v>
      </c>
      <c r="P799" s="155"/>
      <c r="Q799" s="155">
        <f t="shared" ca="1" si="78"/>
        <v>0</v>
      </c>
      <c r="R799" s="155">
        <f t="shared" ca="1" si="78"/>
        <v>0</v>
      </c>
      <c r="S799" s="155">
        <f t="shared" ca="1" si="76"/>
        <v>0</v>
      </c>
      <c r="T799" s="155">
        <f t="shared" ca="1" si="76"/>
        <v>0</v>
      </c>
      <c r="U799" s="155">
        <f t="shared" ca="1" si="77"/>
        <v>0</v>
      </c>
      <c r="V799" s="155">
        <f t="shared" ca="1" si="77"/>
        <v>0</v>
      </c>
      <c r="W799" s="155">
        <f t="shared" ca="1" si="77"/>
        <v>0</v>
      </c>
      <c r="X799" s="155">
        <f t="shared" ca="1" si="77"/>
        <v>0</v>
      </c>
      <c r="Y799" s="155">
        <f t="shared" ca="1" si="77"/>
        <v>0</v>
      </c>
      <c r="Z799" s="155">
        <f t="shared" ca="1" si="77"/>
        <v>0</v>
      </c>
      <c r="AA799" s="155">
        <f t="shared" ca="1" si="77"/>
        <v>0</v>
      </c>
      <c r="AB799" s="155">
        <f t="shared" ca="1" si="77"/>
        <v>0</v>
      </c>
      <c r="AC799" s="155"/>
      <c r="AD799" s="155"/>
      <c r="AE799" s="155">
        <v>702</v>
      </c>
    </row>
    <row r="800" spans="1:31" x14ac:dyDescent="0.2">
      <c r="A800" s="155">
        <f t="shared" ca="1" si="79"/>
        <v>0</v>
      </c>
      <c r="B800" s="155">
        <f t="shared" ca="1" si="79"/>
        <v>0</v>
      </c>
      <c r="C800" s="155">
        <f t="shared" ca="1" si="79"/>
        <v>0</v>
      </c>
      <c r="D800" s="155"/>
      <c r="E800" s="155">
        <f t="shared" ca="1" si="79"/>
        <v>0</v>
      </c>
      <c r="F800" s="155">
        <f t="shared" ca="1" si="79"/>
        <v>0</v>
      </c>
      <c r="G800" s="155"/>
      <c r="H800" s="155"/>
      <c r="I800" s="155"/>
      <c r="J800" s="155"/>
      <c r="K800" s="155" t="s">
        <v>204</v>
      </c>
      <c r="L800" s="156" t="str">
        <f t="shared" ca="1" si="74"/>
        <v>N-O-0+0</v>
      </c>
      <c r="M800" s="155"/>
      <c r="N800" s="155">
        <f t="shared" ca="1" si="79"/>
        <v>0</v>
      </c>
      <c r="O800" s="155">
        <f t="shared" ca="1" si="79"/>
        <v>0</v>
      </c>
      <c r="P800" s="155"/>
      <c r="Q800" s="155">
        <f t="shared" ca="1" si="78"/>
        <v>0</v>
      </c>
      <c r="R800" s="155">
        <f t="shared" ca="1" si="78"/>
        <v>0</v>
      </c>
      <c r="S800" s="155">
        <f t="shared" ca="1" si="76"/>
        <v>0</v>
      </c>
      <c r="T800" s="155">
        <f t="shared" ca="1" si="76"/>
        <v>0</v>
      </c>
      <c r="U800" s="155">
        <f t="shared" ca="1" si="77"/>
        <v>0</v>
      </c>
      <c r="V800" s="155">
        <f t="shared" ca="1" si="77"/>
        <v>0</v>
      </c>
      <c r="W800" s="155">
        <f t="shared" ca="1" si="77"/>
        <v>0</v>
      </c>
      <c r="X800" s="155">
        <f t="shared" ca="1" si="77"/>
        <v>0</v>
      </c>
      <c r="Y800" s="155">
        <f t="shared" ca="1" si="77"/>
        <v>0</v>
      </c>
      <c r="Z800" s="155">
        <f t="shared" ca="1" si="77"/>
        <v>0</v>
      </c>
      <c r="AA800" s="155">
        <f t="shared" ca="1" si="77"/>
        <v>0</v>
      </c>
      <c r="AB800" s="155">
        <f t="shared" ca="1" si="77"/>
        <v>0</v>
      </c>
      <c r="AC800" s="155"/>
      <c r="AD800" s="155"/>
      <c r="AE800" s="155">
        <v>703</v>
      </c>
    </row>
    <row r="801" spans="1:31" x14ac:dyDescent="0.2">
      <c r="A801" s="155">
        <f t="shared" ca="1" si="79"/>
        <v>0</v>
      </c>
      <c r="B801" s="155">
        <f t="shared" ca="1" si="79"/>
        <v>0</v>
      </c>
      <c r="C801" s="155">
        <f t="shared" ca="1" si="79"/>
        <v>0</v>
      </c>
      <c r="D801" s="155"/>
      <c r="E801" s="155">
        <f t="shared" ca="1" si="79"/>
        <v>0</v>
      </c>
      <c r="F801" s="155">
        <f t="shared" ca="1" si="79"/>
        <v>0</v>
      </c>
      <c r="G801" s="155"/>
      <c r="H801" s="155"/>
      <c r="I801" s="155"/>
      <c r="J801" s="155"/>
      <c r="K801" s="155" t="s">
        <v>204</v>
      </c>
      <c r="L801" s="156" t="str">
        <f t="shared" ca="1" si="74"/>
        <v>N-O-0+0</v>
      </c>
      <c r="M801" s="155"/>
      <c r="N801" s="155">
        <f t="shared" ca="1" si="79"/>
        <v>0</v>
      </c>
      <c r="O801" s="155">
        <f t="shared" ca="1" si="79"/>
        <v>0</v>
      </c>
      <c r="P801" s="155"/>
      <c r="Q801" s="155">
        <f t="shared" ca="1" si="78"/>
        <v>0</v>
      </c>
      <c r="R801" s="155">
        <f t="shared" ca="1" si="78"/>
        <v>0</v>
      </c>
      <c r="S801" s="155">
        <f t="shared" ca="1" si="76"/>
        <v>0</v>
      </c>
      <c r="T801" s="155">
        <f t="shared" ca="1" si="76"/>
        <v>0</v>
      </c>
      <c r="U801" s="155">
        <f t="shared" ca="1" si="77"/>
        <v>0</v>
      </c>
      <c r="V801" s="155">
        <f t="shared" ca="1" si="77"/>
        <v>0</v>
      </c>
      <c r="W801" s="155">
        <f t="shared" ca="1" si="77"/>
        <v>0</v>
      </c>
      <c r="X801" s="155">
        <f t="shared" ca="1" si="77"/>
        <v>0</v>
      </c>
      <c r="Y801" s="155">
        <f t="shared" ca="1" si="77"/>
        <v>0</v>
      </c>
      <c r="Z801" s="155">
        <f t="shared" ca="1" si="77"/>
        <v>0</v>
      </c>
      <c r="AA801" s="155">
        <f t="shared" ca="1" si="77"/>
        <v>0</v>
      </c>
      <c r="AB801" s="155">
        <f t="shared" ca="1" si="77"/>
        <v>0</v>
      </c>
      <c r="AC801" s="155"/>
      <c r="AD801" s="155"/>
      <c r="AE801" s="155">
        <v>704</v>
      </c>
    </row>
    <row r="802" spans="1:31" x14ac:dyDescent="0.2">
      <c r="A802" s="155">
        <f t="shared" ca="1" si="79"/>
        <v>0</v>
      </c>
      <c r="B802" s="155">
        <f t="shared" ca="1" si="79"/>
        <v>0</v>
      </c>
      <c r="C802" s="155">
        <f t="shared" ca="1" si="79"/>
        <v>0</v>
      </c>
      <c r="D802" s="155"/>
      <c r="E802" s="155">
        <f t="shared" ca="1" si="79"/>
        <v>0</v>
      </c>
      <c r="F802" s="155">
        <f t="shared" ca="1" si="79"/>
        <v>0</v>
      </c>
      <c r="G802" s="155"/>
      <c r="H802" s="155"/>
      <c r="I802" s="155"/>
      <c r="J802" s="155"/>
      <c r="K802" s="155" t="s">
        <v>204</v>
      </c>
      <c r="L802" s="156" t="str">
        <f t="shared" ca="1" si="74"/>
        <v>N-O-0+0</v>
      </c>
      <c r="M802" s="155"/>
      <c r="N802" s="155">
        <f t="shared" ca="1" si="79"/>
        <v>0</v>
      </c>
      <c r="O802" s="155">
        <f t="shared" ca="1" si="79"/>
        <v>0</v>
      </c>
      <c r="P802" s="155"/>
      <c r="Q802" s="155">
        <f t="shared" ca="1" si="78"/>
        <v>0</v>
      </c>
      <c r="R802" s="155">
        <f t="shared" ca="1" si="78"/>
        <v>0</v>
      </c>
      <c r="S802" s="155">
        <f t="shared" ca="1" si="76"/>
        <v>0</v>
      </c>
      <c r="T802" s="155">
        <f t="shared" ca="1" si="76"/>
        <v>0</v>
      </c>
      <c r="U802" s="155">
        <f t="shared" ca="1" si="77"/>
        <v>0</v>
      </c>
      <c r="V802" s="155">
        <f t="shared" ca="1" si="77"/>
        <v>0</v>
      </c>
      <c r="W802" s="155">
        <f t="shared" ca="1" si="77"/>
        <v>0</v>
      </c>
      <c r="X802" s="155">
        <f t="shared" ca="1" si="77"/>
        <v>0</v>
      </c>
      <c r="Y802" s="155">
        <f t="shared" ca="1" si="77"/>
        <v>0</v>
      </c>
      <c r="Z802" s="155">
        <f t="shared" ca="1" si="77"/>
        <v>0</v>
      </c>
      <c r="AA802" s="155">
        <f t="shared" ca="1" si="77"/>
        <v>0</v>
      </c>
      <c r="AB802" s="155">
        <f t="shared" ca="1" si="77"/>
        <v>0</v>
      </c>
      <c r="AC802" s="155"/>
      <c r="AD802" s="155"/>
      <c r="AE802" s="155">
        <v>705</v>
      </c>
    </row>
    <row r="803" spans="1:31" x14ac:dyDescent="0.2">
      <c r="A803" s="155">
        <f t="shared" ca="1" si="79"/>
        <v>0</v>
      </c>
      <c r="B803" s="155">
        <f t="shared" ca="1" si="79"/>
        <v>0</v>
      </c>
      <c r="C803" s="155">
        <f t="shared" ca="1" si="79"/>
        <v>0</v>
      </c>
      <c r="D803" s="155"/>
      <c r="E803" s="155">
        <f t="shared" ca="1" si="79"/>
        <v>0</v>
      </c>
      <c r="F803" s="155">
        <f t="shared" ca="1" si="79"/>
        <v>0</v>
      </c>
      <c r="G803" s="155"/>
      <c r="H803" s="155"/>
      <c r="I803" s="155"/>
      <c r="J803" s="155"/>
      <c r="K803" s="155" t="s">
        <v>204</v>
      </c>
      <c r="L803" s="156" t="str">
        <f t="shared" ca="1" si="74"/>
        <v>N-O-0+0</v>
      </c>
      <c r="M803" s="155"/>
      <c r="N803" s="155">
        <f t="shared" ca="1" si="79"/>
        <v>0</v>
      </c>
      <c r="O803" s="155">
        <f t="shared" ca="1" si="79"/>
        <v>0</v>
      </c>
      <c r="P803" s="155"/>
      <c r="Q803" s="155">
        <f t="shared" ca="1" si="78"/>
        <v>0</v>
      </c>
      <c r="R803" s="155">
        <f t="shared" ca="1" si="78"/>
        <v>0</v>
      </c>
      <c r="S803" s="155">
        <f t="shared" ca="1" si="76"/>
        <v>0</v>
      </c>
      <c r="T803" s="155">
        <f t="shared" ca="1" si="76"/>
        <v>0</v>
      </c>
      <c r="U803" s="155">
        <f t="shared" ca="1" si="77"/>
        <v>0</v>
      </c>
      <c r="V803" s="155">
        <f t="shared" ca="1" si="77"/>
        <v>0</v>
      </c>
      <c r="W803" s="155">
        <f t="shared" ca="1" si="77"/>
        <v>0</v>
      </c>
      <c r="X803" s="155">
        <f t="shared" ca="1" si="77"/>
        <v>0</v>
      </c>
      <c r="Y803" s="155">
        <f t="shared" ca="1" si="77"/>
        <v>0</v>
      </c>
      <c r="Z803" s="155">
        <f t="shared" ca="1" si="77"/>
        <v>0</v>
      </c>
      <c r="AA803" s="155">
        <f t="shared" ca="1" si="77"/>
        <v>0</v>
      </c>
      <c r="AB803" s="155">
        <f t="shared" ca="1" si="77"/>
        <v>0</v>
      </c>
      <c r="AC803" s="155"/>
      <c r="AD803" s="155"/>
      <c r="AE803" s="155">
        <v>706</v>
      </c>
    </row>
    <row r="804" spans="1:31" x14ac:dyDescent="0.2">
      <c r="A804" s="155">
        <f t="shared" ca="1" si="79"/>
        <v>0</v>
      </c>
      <c r="B804" s="155">
        <f t="shared" ca="1" si="79"/>
        <v>0</v>
      </c>
      <c r="C804" s="155">
        <f t="shared" ca="1" si="79"/>
        <v>0</v>
      </c>
      <c r="D804" s="155"/>
      <c r="E804" s="155">
        <f t="shared" ca="1" si="79"/>
        <v>0</v>
      </c>
      <c r="F804" s="155">
        <f t="shared" ca="1" si="79"/>
        <v>0</v>
      </c>
      <c r="G804" s="155"/>
      <c r="H804" s="155"/>
      <c r="I804" s="155"/>
      <c r="J804" s="155"/>
      <c r="K804" s="155" t="s">
        <v>204</v>
      </c>
      <c r="L804" s="156" t="str">
        <f t="shared" ca="1" si="74"/>
        <v>N-O-0+0</v>
      </c>
      <c r="M804" s="155"/>
      <c r="N804" s="155">
        <f t="shared" ca="1" si="79"/>
        <v>0</v>
      </c>
      <c r="O804" s="155">
        <f t="shared" ca="1" si="79"/>
        <v>0</v>
      </c>
      <c r="P804" s="155"/>
      <c r="Q804" s="155">
        <f t="shared" ca="1" si="78"/>
        <v>0</v>
      </c>
      <c r="R804" s="155">
        <f t="shared" ca="1" si="78"/>
        <v>0</v>
      </c>
      <c r="S804" s="155">
        <f t="shared" ca="1" si="76"/>
        <v>0</v>
      </c>
      <c r="T804" s="155">
        <f t="shared" ca="1" si="76"/>
        <v>0</v>
      </c>
      <c r="U804" s="155">
        <f t="shared" ca="1" si="77"/>
        <v>0</v>
      </c>
      <c r="V804" s="155">
        <f t="shared" ca="1" si="77"/>
        <v>0</v>
      </c>
      <c r="W804" s="155">
        <f t="shared" ca="1" si="77"/>
        <v>0</v>
      </c>
      <c r="X804" s="155">
        <f t="shared" ca="1" si="77"/>
        <v>0</v>
      </c>
      <c r="Y804" s="155">
        <f t="shared" ca="1" si="77"/>
        <v>0</v>
      </c>
      <c r="Z804" s="155">
        <f t="shared" ca="1" si="77"/>
        <v>0</v>
      </c>
      <c r="AA804" s="155">
        <f t="shared" ca="1" si="77"/>
        <v>0</v>
      </c>
      <c r="AB804" s="155">
        <f t="shared" ca="1" si="77"/>
        <v>0</v>
      </c>
      <c r="AC804" s="155"/>
      <c r="AD804" s="155"/>
      <c r="AE804" s="155">
        <v>707</v>
      </c>
    </row>
    <row r="805" spans="1:31" x14ac:dyDescent="0.2">
      <c r="A805" s="155">
        <f t="shared" ca="1" si="79"/>
        <v>0</v>
      </c>
      <c r="B805" s="155">
        <f t="shared" ca="1" si="79"/>
        <v>0</v>
      </c>
      <c r="C805" s="155">
        <f t="shared" ca="1" si="79"/>
        <v>0</v>
      </c>
      <c r="D805" s="155"/>
      <c r="E805" s="155">
        <f t="shared" ca="1" si="79"/>
        <v>0</v>
      </c>
      <c r="F805" s="155">
        <f t="shared" ca="1" si="79"/>
        <v>0</v>
      </c>
      <c r="G805" s="155"/>
      <c r="H805" s="155"/>
      <c r="I805" s="155"/>
      <c r="J805" s="155"/>
      <c r="K805" s="155" t="s">
        <v>204</v>
      </c>
      <c r="L805" s="156" t="str">
        <f t="shared" ca="1" si="74"/>
        <v>N-O-0+0</v>
      </c>
      <c r="M805" s="155"/>
      <c r="N805" s="155">
        <f t="shared" ca="1" si="79"/>
        <v>0</v>
      </c>
      <c r="O805" s="155">
        <f t="shared" ca="1" si="79"/>
        <v>0</v>
      </c>
      <c r="P805" s="155"/>
      <c r="Q805" s="155">
        <f t="shared" ca="1" si="78"/>
        <v>0</v>
      </c>
      <c r="R805" s="155">
        <f t="shared" ca="1" si="78"/>
        <v>0</v>
      </c>
      <c r="S805" s="155">
        <f t="shared" ca="1" si="76"/>
        <v>0</v>
      </c>
      <c r="T805" s="155">
        <f t="shared" ca="1" si="76"/>
        <v>0</v>
      </c>
      <c r="U805" s="155">
        <f t="shared" ca="1" si="77"/>
        <v>0</v>
      </c>
      <c r="V805" s="155">
        <f t="shared" ca="1" si="77"/>
        <v>0</v>
      </c>
      <c r="W805" s="155">
        <f t="shared" ca="1" si="77"/>
        <v>0</v>
      </c>
      <c r="X805" s="155">
        <f t="shared" ca="1" si="77"/>
        <v>0</v>
      </c>
      <c r="Y805" s="155">
        <f t="shared" ca="1" si="77"/>
        <v>0</v>
      </c>
      <c r="Z805" s="155">
        <f t="shared" ca="1" si="77"/>
        <v>0</v>
      </c>
      <c r="AA805" s="155">
        <f t="shared" ca="1" si="77"/>
        <v>0</v>
      </c>
      <c r="AB805" s="155">
        <f t="shared" ref="B805:AB820" ca="1" si="80">INDIRECT(ADDRESS(AB$1001,$AE805,1,1,$AP$1))</f>
        <v>0</v>
      </c>
      <c r="AC805" s="155"/>
      <c r="AD805" s="155"/>
      <c r="AE805" s="155">
        <v>708</v>
      </c>
    </row>
    <row r="806" spans="1:31" x14ac:dyDescent="0.2">
      <c r="A806" s="155">
        <f t="shared" ca="1" si="79"/>
        <v>0</v>
      </c>
      <c r="B806" s="155">
        <f t="shared" ca="1" si="80"/>
        <v>0</v>
      </c>
      <c r="C806" s="155">
        <f t="shared" ca="1" si="80"/>
        <v>0</v>
      </c>
      <c r="D806" s="155"/>
      <c r="E806" s="155">
        <f t="shared" ca="1" si="80"/>
        <v>0</v>
      </c>
      <c r="F806" s="155">
        <f t="shared" ca="1" si="80"/>
        <v>0</v>
      </c>
      <c r="G806" s="155"/>
      <c r="H806" s="155"/>
      <c r="I806" s="155"/>
      <c r="J806" s="155"/>
      <c r="K806" s="155" t="s">
        <v>204</v>
      </c>
      <c r="L806" s="156" t="str">
        <f t="shared" ca="1" si="74"/>
        <v>N-O-0+0</v>
      </c>
      <c r="M806" s="155"/>
      <c r="N806" s="155">
        <f t="shared" ca="1" si="80"/>
        <v>0</v>
      </c>
      <c r="O806" s="155">
        <f t="shared" ca="1" si="80"/>
        <v>0</v>
      </c>
      <c r="P806" s="155"/>
      <c r="Q806" s="155">
        <f t="shared" ca="1" si="80"/>
        <v>0</v>
      </c>
      <c r="R806" s="155">
        <f t="shared" ca="1" si="80"/>
        <v>0</v>
      </c>
      <c r="S806" s="155">
        <f t="shared" ca="1" si="80"/>
        <v>0</v>
      </c>
      <c r="T806" s="155">
        <f t="shared" ca="1" si="80"/>
        <v>0</v>
      </c>
      <c r="U806" s="155">
        <f t="shared" ca="1" si="80"/>
        <v>0</v>
      </c>
      <c r="V806" s="155">
        <f t="shared" ca="1" si="80"/>
        <v>0</v>
      </c>
      <c r="W806" s="155">
        <f t="shared" ca="1" si="80"/>
        <v>0</v>
      </c>
      <c r="X806" s="155">
        <f t="shared" ca="1" si="80"/>
        <v>0</v>
      </c>
      <c r="Y806" s="155">
        <f t="shared" ca="1" si="80"/>
        <v>0</v>
      </c>
      <c r="Z806" s="155">
        <f t="shared" ca="1" si="80"/>
        <v>0</v>
      </c>
      <c r="AA806" s="155">
        <f t="shared" ca="1" si="80"/>
        <v>0</v>
      </c>
      <c r="AB806" s="155">
        <f t="shared" ca="1" si="80"/>
        <v>0</v>
      </c>
      <c r="AC806" s="155"/>
      <c r="AD806" s="155"/>
      <c r="AE806" s="155">
        <v>709</v>
      </c>
    </row>
    <row r="807" spans="1:31" x14ac:dyDescent="0.2">
      <c r="A807" s="155">
        <f t="shared" ca="1" si="79"/>
        <v>0</v>
      </c>
      <c r="B807" s="155">
        <f t="shared" ca="1" si="80"/>
        <v>0</v>
      </c>
      <c r="C807" s="155">
        <f t="shared" ca="1" si="80"/>
        <v>0</v>
      </c>
      <c r="D807" s="155"/>
      <c r="E807" s="155">
        <f t="shared" ca="1" si="80"/>
        <v>0</v>
      </c>
      <c r="F807" s="155">
        <f t="shared" ca="1" si="80"/>
        <v>0</v>
      </c>
      <c r="G807" s="155"/>
      <c r="H807" s="155"/>
      <c r="I807" s="155"/>
      <c r="J807" s="155"/>
      <c r="K807" s="155" t="s">
        <v>204</v>
      </c>
      <c r="L807" s="156" t="str">
        <f t="shared" ca="1" si="74"/>
        <v>N-O-0+0</v>
      </c>
      <c r="M807" s="155"/>
      <c r="N807" s="155">
        <f t="shared" ca="1" si="80"/>
        <v>0</v>
      </c>
      <c r="O807" s="155">
        <f t="shared" ca="1" si="80"/>
        <v>0</v>
      </c>
      <c r="P807" s="155"/>
      <c r="Q807" s="155">
        <f t="shared" ca="1" si="80"/>
        <v>0</v>
      </c>
      <c r="R807" s="155">
        <f t="shared" ca="1" si="80"/>
        <v>0</v>
      </c>
      <c r="S807" s="155">
        <f t="shared" ca="1" si="80"/>
        <v>0</v>
      </c>
      <c r="T807" s="155">
        <f t="shared" ca="1" si="80"/>
        <v>0</v>
      </c>
      <c r="U807" s="155">
        <f t="shared" ca="1" si="80"/>
        <v>0</v>
      </c>
      <c r="V807" s="155">
        <f t="shared" ca="1" si="80"/>
        <v>0</v>
      </c>
      <c r="W807" s="155">
        <f t="shared" ca="1" si="80"/>
        <v>0</v>
      </c>
      <c r="X807" s="155">
        <f t="shared" ca="1" si="80"/>
        <v>0</v>
      </c>
      <c r="Y807" s="155">
        <f t="shared" ca="1" si="80"/>
        <v>0</v>
      </c>
      <c r="Z807" s="155">
        <f t="shared" ca="1" si="80"/>
        <v>0</v>
      </c>
      <c r="AA807" s="155">
        <f t="shared" ca="1" si="80"/>
        <v>0</v>
      </c>
      <c r="AB807" s="155">
        <f t="shared" ca="1" si="80"/>
        <v>0</v>
      </c>
      <c r="AC807" s="155"/>
      <c r="AD807" s="155"/>
      <c r="AE807" s="155">
        <v>710</v>
      </c>
    </row>
    <row r="808" spans="1:31" x14ac:dyDescent="0.2">
      <c r="A808" s="155">
        <f t="shared" ca="1" si="79"/>
        <v>0</v>
      </c>
      <c r="B808" s="155">
        <f t="shared" ca="1" si="80"/>
        <v>0</v>
      </c>
      <c r="C808" s="155">
        <f t="shared" ca="1" si="80"/>
        <v>0</v>
      </c>
      <c r="D808" s="155"/>
      <c r="E808" s="155">
        <f t="shared" ca="1" si="80"/>
        <v>0</v>
      </c>
      <c r="F808" s="155">
        <f t="shared" ca="1" si="80"/>
        <v>0</v>
      </c>
      <c r="G808" s="155"/>
      <c r="H808" s="155"/>
      <c r="I808" s="155"/>
      <c r="J808" s="155"/>
      <c r="K808" s="155" t="s">
        <v>204</v>
      </c>
      <c r="L808" s="156" t="str">
        <f t="shared" ca="1" si="74"/>
        <v>N-O-0+0</v>
      </c>
      <c r="M808" s="155"/>
      <c r="N808" s="155">
        <f t="shared" ca="1" si="80"/>
        <v>0</v>
      </c>
      <c r="O808" s="155">
        <f t="shared" ca="1" si="80"/>
        <v>0</v>
      </c>
      <c r="P808" s="155"/>
      <c r="Q808" s="155">
        <f t="shared" ca="1" si="80"/>
        <v>0</v>
      </c>
      <c r="R808" s="155">
        <f t="shared" ca="1" si="80"/>
        <v>0</v>
      </c>
      <c r="S808" s="155">
        <f t="shared" ca="1" si="80"/>
        <v>0</v>
      </c>
      <c r="T808" s="155">
        <f t="shared" ca="1" si="80"/>
        <v>0</v>
      </c>
      <c r="U808" s="155">
        <f t="shared" ca="1" si="80"/>
        <v>0</v>
      </c>
      <c r="V808" s="155">
        <f t="shared" ca="1" si="80"/>
        <v>0</v>
      </c>
      <c r="W808" s="155">
        <f t="shared" ca="1" si="80"/>
        <v>0</v>
      </c>
      <c r="X808" s="155">
        <f t="shared" ca="1" si="80"/>
        <v>0</v>
      </c>
      <c r="Y808" s="155">
        <f t="shared" ca="1" si="80"/>
        <v>0</v>
      </c>
      <c r="Z808" s="155">
        <f t="shared" ca="1" si="80"/>
        <v>0</v>
      </c>
      <c r="AA808" s="155">
        <f t="shared" ca="1" si="80"/>
        <v>0</v>
      </c>
      <c r="AB808" s="155">
        <f t="shared" ca="1" si="80"/>
        <v>0</v>
      </c>
      <c r="AC808" s="155"/>
      <c r="AD808" s="155"/>
      <c r="AE808" s="155">
        <v>711</v>
      </c>
    </row>
    <row r="809" spans="1:31" x14ac:dyDescent="0.2">
      <c r="A809" s="155">
        <f t="shared" ca="1" si="79"/>
        <v>0</v>
      </c>
      <c r="B809" s="155">
        <f t="shared" ca="1" si="80"/>
        <v>0</v>
      </c>
      <c r="C809" s="155">
        <f t="shared" ca="1" si="80"/>
        <v>0</v>
      </c>
      <c r="D809" s="155"/>
      <c r="E809" s="155">
        <f t="shared" ca="1" si="80"/>
        <v>0</v>
      </c>
      <c r="F809" s="155">
        <f t="shared" ca="1" si="80"/>
        <v>0</v>
      </c>
      <c r="G809" s="155"/>
      <c r="H809" s="155"/>
      <c r="I809" s="155"/>
      <c r="J809" s="155"/>
      <c r="K809" s="155" t="s">
        <v>204</v>
      </c>
      <c r="L809" s="156" t="str">
        <f t="shared" ca="1" si="74"/>
        <v>N-O-0+0</v>
      </c>
      <c r="M809" s="155"/>
      <c r="N809" s="155">
        <f t="shared" ca="1" si="80"/>
        <v>0</v>
      </c>
      <c r="O809" s="155">
        <f t="shared" ca="1" si="80"/>
        <v>0</v>
      </c>
      <c r="P809" s="155"/>
      <c r="Q809" s="155">
        <f t="shared" ca="1" si="80"/>
        <v>0</v>
      </c>
      <c r="R809" s="155">
        <f t="shared" ca="1" si="80"/>
        <v>0</v>
      </c>
      <c r="S809" s="155">
        <f t="shared" ca="1" si="80"/>
        <v>0</v>
      </c>
      <c r="T809" s="155">
        <f t="shared" ca="1" si="80"/>
        <v>0</v>
      </c>
      <c r="U809" s="155">
        <f t="shared" ca="1" si="80"/>
        <v>0</v>
      </c>
      <c r="V809" s="155">
        <f t="shared" ca="1" si="80"/>
        <v>0</v>
      </c>
      <c r="W809" s="155">
        <f t="shared" ca="1" si="80"/>
        <v>0</v>
      </c>
      <c r="X809" s="155">
        <f t="shared" ca="1" si="80"/>
        <v>0</v>
      </c>
      <c r="Y809" s="155">
        <f t="shared" ca="1" si="80"/>
        <v>0</v>
      </c>
      <c r="Z809" s="155">
        <f t="shared" ca="1" si="80"/>
        <v>0</v>
      </c>
      <c r="AA809" s="155">
        <f t="shared" ca="1" si="80"/>
        <v>0</v>
      </c>
      <c r="AB809" s="155">
        <f t="shared" ca="1" si="80"/>
        <v>0</v>
      </c>
      <c r="AC809" s="155"/>
      <c r="AD809" s="155"/>
      <c r="AE809" s="155">
        <v>712</v>
      </c>
    </row>
    <row r="810" spans="1:31" x14ac:dyDescent="0.2">
      <c r="A810" s="155">
        <f t="shared" ca="1" si="79"/>
        <v>0</v>
      </c>
      <c r="B810" s="155">
        <f t="shared" ca="1" si="80"/>
        <v>0</v>
      </c>
      <c r="C810" s="155">
        <f t="shared" ca="1" si="80"/>
        <v>0</v>
      </c>
      <c r="D810" s="155"/>
      <c r="E810" s="155">
        <f t="shared" ca="1" si="80"/>
        <v>0</v>
      </c>
      <c r="F810" s="155">
        <f t="shared" ca="1" si="80"/>
        <v>0</v>
      </c>
      <c r="G810" s="155"/>
      <c r="H810" s="155"/>
      <c r="I810" s="155"/>
      <c r="J810" s="155"/>
      <c r="K810" s="155" t="s">
        <v>204</v>
      </c>
      <c r="L810" s="156" t="str">
        <f t="shared" ca="1" si="74"/>
        <v>N-O-0+0</v>
      </c>
      <c r="M810" s="155"/>
      <c r="N810" s="155">
        <f t="shared" ca="1" si="80"/>
        <v>0</v>
      </c>
      <c r="O810" s="155">
        <f t="shared" ca="1" si="80"/>
        <v>0</v>
      </c>
      <c r="P810" s="155"/>
      <c r="Q810" s="155">
        <f t="shared" ca="1" si="80"/>
        <v>0</v>
      </c>
      <c r="R810" s="155">
        <f t="shared" ca="1" si="80"/>
        <v>0</v>
      </c>
      <c r="S810" s="155">
        <f t="shared" ca="1" si="80"/>
        <v>0</v>
      </c>
      <c r="T810" s="155">
        <f t="shared" ca="1" si="80"/>
        <v>0</v>
      </c>
      <c r="U810" s="155">
        <f t="shared" ca="1" si="80"/>
        <v>0</v>
      </c>
      <c r="V810" s="155">
        <f t="shared" ca="1" si="80"/>
        <v>0</v>
      </c>
      <c r="W810" s="155">
        <f t="shared" ca="1" si="80"/>
        <v>0</v>
      </c>
      <c r="X810" s="155">
        <f t="shared" ca="1" si="80"/>
        <v>0</v>
      </c>
      <c r="Y810" s="155">
        <f t="shared" ca="1" si="80"/>
        <v>0</v>
      </c>
      <c r="Z810" s="155">
        <f t="shared" ca="1" si="80"/>
        <v>0</v>
      </c>
      <c r="AA810" s="155">
        <f t="shared" ca="1" si="80"/>
        <v>0</v>
      </c>
      <c r="AB810" s="155">
        <f t="shared" ca="1" si="80"/>
        <v>0</v>
      </c>
      <c r="AC810" s="155"/>
      <c r="AD810" s="155"/>
      <c r="AE810" s="155">
        <v>713</v>
      </c>
    </row>
    <row r="811" spans="1:31" x14ac:dyDescent="0.2">
      <c r="A811" s="155">
        <f t="shared" ca="1" si="79"/>
        <v>0</v>
      </c>
      <c r="B811" s="155">
        <f t="shared" ca="1" si="80"/>
        <v>0</v>
      </c>
      <c r="C811" s="155">
        <f t="shared" ca="1" si="80"/>
        <v>0</v>
      </c>
      <c r="D811" s="155"/>
      <c r="E811" s="155">
        <f t="shared" ca="1" si="80"/>
        <v>0</v>
      </c>
      <c r="F811" s="155">
        <f t="shared" ca="1" si="80"/>
        <v>0</v>
      </c>
      <c r="G811" s="155"/>
      <c r="H811" s="155"/>
      <c r="I811" s="155"/>
      <c r="J811" s="155"/>
      <c r="K811" s="155" t="s">
        <v>204</v>
      </c>
      <c r="L811" s="156" t="str">
        <f t="shared" ca="1" si="74"/>
        <v>N-O-0+0</v>
      </c>
      <c r="M811" s="155"/>
      <c r="N811" s="155">
        <f t="shared" ca="1" si="80"/>
        <v>0</v>
      </c>
      <c r="O811" s="155">
        <f t="shared" ca="1" si="80"/>
        <v>0</v>
      </c>
      <c r="P811" s="155"/>
      <c r="Q811" s="155">
        <f t="shared" ca="1" si="80"/>
        <v>0</v>
      </c>
      <c r="R811" s="155">
        <f t="shared" ca="1" si="80"/>
        <v>0</v>
      </c>
      <c r="S811" s="155">
        <f t="shared" ca="1" si="80"/>
        <v>0</v>
      </c>
      <c r="T811" s="155">
        <f t="shared" ca="1" si="80"/>
        <v>0</v>
      </c>
      <c r="U811" s="155">
        <f t="shared" ca="1" si="80"/>
        <v>0</v>
      </c>
      <c r="V811" s="155">
        <f t="shared" ca="1" si="80"/>
        <v>0</v>
      </c>
      <c r="W811" s="155">
        <f t="shared" ca="1" si="80"/>
        <v>0</v>
      </c>
      <c r="X811" s="155">
        <f t="shared" ca="1" si="80"/>
        <v>0</v>
      </c>
      <c r="Y811" s="155">
        <f t="shared" ca="1" si="80"/>
        <v>0</v>
      </c>
      <c r="Z811" s="155">
        <f t="shared" ca="1" si="80"/>
        <v>0</v>
      </c>
      <c r="AA811" s="155">
        <f t="shared" ca="1" si="80"/>
        <v>0</v>
      </c>
      <c r="AB811" s="155">
        <f t="shared" ca="1" si="80"/>
        <v>0</v>
      </c>
      <c r="AC811" s="155"/>
      <c r="AD811" s="155"/>
      <c r="AE811" s="155">
        <v>714</v>
      </c>
    </row>
    <row r="812" spans="1:31" x14ac:dyDescent="0.2">
      <c r="A812" s="155">
        <f t="shared" ca="1" si="79"/>
        <v>0</v>
      </c>
      <c r="B812" s="155">
        <f t="shared" ca="1" si="80"/>
        <v>0</v>
      </c>
      <c r="C812" s="155">
        <f t="shared" ca="1" si="80"/>
        <v>0</v>
      </c>
      <c r="D812" s="155"/>
      <c r="E812" s="155">
        <f t="shared" ca="1" si="80"/>
        <v>0</v>
      </c>
      <c r="F812" s="155">
        <f t="shared" ca="1" si="80"/>
        <v>0</v>
      </c>
      <c r="G812" s="155"/>
      <c r="H812" s="155"/>
      <c r="I812" s="155"/>
      <c r="J812" s="155"/>
      <c r="K812" s="155" t="s">
        <v>204</v>
      </c>
      <c r="L812" s="156" t="str">
        <f t="shared" ca="1" si="74"/>
        <v>N-O-0+0</v>
      </c>
      <c r="M812" s="155"/>
      <c r="N812" s="155">
        <f t="shared" ca="1" si="80"/>
        <v>0</v>
      </c>
      <c r="O812" s="155">
        <f t="shared" ca="1" si="80"/>
        <v>0</v>
      </c>
      <c r="P812" s="155"/>
      <c r="Q812" s="155">
        <f t="shared" ca="1" si="80"/>
        <v>0</v>
      </c>
      <c r="R812" s="155">
        <f t="shared" ca="1" si="80"/>
        <v>0</v>
      </c>
      <c r="S812" s="155">
        <f t="shared" ca="1" si="80"/>
        <v>0</v>
      </c>
      <c r="T812" s="155">
        <f t="shared" ca="1" si="80"/>
        <v>0</v>
      </c>
      <c r="U812" s="155">
        <f t="shared" ca="1" si="80"/>
        <v>0</v>
      </c>
      <c r="V812" s="155">
        <f t="shared" ca="1" si="80"/>
        <v>0</v>
      </c>
      <c r="W812" s="155">
        <f t="shared" ca="1" si="80"/>
        <v>0</v>
      </c>
      <c r="X812" s="155">
        <f t="shared" ca="1" si="80"/>
        <v>0</v>
      </c>
      <c r="Y812" s="155">
        <f t="shared" ca="1" si="80"/>
        <v>0</v>
      </c>
      <c r="Z812" s="155">
        <f t="shared" ca="1" si="80"/>
        <v>0</v>
      </c>
      <c r="AA812" s="155">
        <f t="shared" ca="1" si="80"/>
        <v>0</v>
      </c>
      <c r="AB812" s="155">
        <f t="shared" ca="1" si="80"/>
        <v>0</v>
      </c>
      <c r="AC812" s="155"/>
      <c r="AD812" s="155"/>
      <c r="AE812" s="155">
        <v>715</v>
      </c>
    </row>
    <row r="813" spans="1:31" x14ac:dyDescent="0.2">
      <c r="A813" s="155">
        <f t="shared" ca="1" si="79"/>
        <v>0</v>
      </c>
      <c r="B813" s="155">
        <f t="shared" ca="1" si="80"/>
        <v>0</v>
      </c>
      <c r="C813" s="155">
        <f t="shared" ca="1" si="80"/>
        <v>0</v>
      </c>
      <c r="D813" s="155"/>
      <c r="E813" s="155">
        <f t="shared" ca="1" si="80"/>
        <v>0</v>
      </c>
      <c r="F813" s="155">
        <f t="shared" ca="1" si="80"/>
        <v>0</v>
      </c>
      <c r="G813" s="155"/>
      <c r="H813" s="155"/>
      <c r="I813" s="155"/>
      <c r="J813" s="155"/>
      <c r="K813" s="155" t="s">
        <v>204</v>
      </c>
      <c r="L813" s="156" t="str">
        <f t="shared" ref="L813:L876" ca="1" si="81">CONCATENATE(K813,"-",A813,$K$1)</f>
        <v>N-O-0+0</v>
      </c>
      <c r="M813" s="155"/>
      <c r="N813" s="155">
        <f t="shared" ca="1" si="80"/>
        <v>0</v>
      </c>
      <c r="O813" s="155">
        <f t="shared" ca="1" si="80"/>
        <v>0</v>
      </c>
      <c r="P813" s="155"/>
      <c r="Q813" s="155">
        <f t="shared" ca="1" si="80"/>
        <v>0</v>
      </c>
      <c r="R813" s="155">
        <f t="shared" ca="1" si="80"/>
        <v>0</v>
      </c>
      <c r="S813" s="155">
        <f t="shared" ca="1" si="80"/>
        <v>0</v>
      </c>
      <c r="T813" s="155">
        <f t="shared" ca="1" si="80"/>
        <v>0</v>
      </c>
      <c r="U813" s="155">
        <f t="shared" ca="1" si="80"/>
        <v>0</v>
      </c>
      <c r="V813" s="155">
        <f t="shared" ca="1" si="80"/>
        <v>0</v>
      </c>
      <c r="W813" s="155">
        <f t="shared" ca="1" si="80"/>
        <v>0</v>
      </c>
      <c r="X813" s="155">
        <f t="shared" ca="1" si="80"/>
        <v>0</v>
      </c>
      <c r="Y813" s="155">
        <f t="shared" ca="1" si="80"/>
        <v>0</v>
      </c>
      <c r="Z813" s="155">
        <f t="shared" ca="1" si="80"/>
        <v>0</v>
      </c>
      <c r="AA813" s="155">
        <f t="shared" ca="1" si="80"/>
        <v>0</v>
      </c>
      <c r="AB813" s="155">
        <f t="shared" ca="1" si="80"/>
        <v>0</v>
      </c>
      <c r="AC813" s="155"/>
      <c r="AD813" s="155"/>
      <c r="AE813" s="155">
        <v>716</v>
      </c>
    </row>
    <row r="814" spans="1:31" x14ac:dyDescent="0.2">
      <c r="A814" s="155">
        <f t="shared" ca="1" si="79"/>
        <v>0</v>
      </c>
      <c r="B814" s="155">
        <f t="shared" ca="1" si="80"/>
        <v>0</v>
      </c>
      <c r="C814" s="155">
        <f t="shared" ca="1" si="80"/>
        <v>0</v>
      </c>
      <c r="D814" s="155"/>
      <c r="E814" s="155">
        <f t="shared" ca="1" si="80"/>
        <v>0</v>
      </c>
      <c r="F814" s="155">
        <f t="shared" ca="1" si="80"/>
        <v>0</v>
      </c>
      <c r="G814" s="155"/>
      <c r="H814" s="155"/>
      <c r="I814" s="155"/>
      <c r="J814" s="155"/>
      <c r="K814" s="155" t="s">
        <v>204</v>
      </c>
      <c r="L814" s="156" t="str">
        <f t="shared" ca="1" si="81"/>
        <v>N-O-0+0</v>
      </c>
      <c r="M814" s="155"/>
      <c r="N814" s="155">
        <f t="shared" ca="1" si="80"/>
        <v>0</v>
      </c>
      <c r="O814" s="155">
        <f t="shared" ca="1" si="80"/>
        <v>0</v>
      </c>
      <c r="P814" s="155"/>
      <c r="Q814" s="155">
        <f t="shared" ca="1" si="80"/>
        <v>0</v>
      </c>
      <c r="R814" s="155">
        <f t="shared" ca="1" si="80"/>
        <v>0</v>
      </c>
      <c r="S814" s="155">
        <f t="shared" ca="1" si="80"/>
        <v>0</v>
      </c>
      <c r="T814" s="155">
        <f t="shared" ca="1" si="80"/>
        <v>0</v>
      </c>
      <c r="U814" s="155">
        <f t="shared" ca="1" si="80"/>
        <v>0</v>
      </c>
      <c r="V814" s="155">
        <f t="shared" ca="1" si="80"/>
        <v>0</v>
      </c>
      <c r="W814" s="155">
        <f t="shared" ca="1" si="80"/>
        <v>0</v>
      </c>
      <c r="X814" s="155">
        <f t="shared" ca="1" si="80"/>
        <v>0</v>
      </c>
      <c r="Y814" s="155">
        <f t="shared" ca="1" si="80"/>
        <v>0</v>
      </c>
      <c r="Z814" s="155">
        <f t="shared" ca="1" si="80"/>
        <v>0</v>
      </c>
      <c r="AA814" s="155">
        <f t="shared" ca="1" si="80"/>
        <v>0</v>
      </c>
      <c r="AB814" s="155">
        <f t="shared" ca="1" si="80"/>
        <v>0</v>
      </c>
      <c r="AC814" s="155"/>
      <c r="AD814" s="155"/>
      <c r="AE814" s="155">
        <v>717</v>
      </c>
    </row>
    <row r="815" spans="1:31" x14ac:dyDescent="0.2">
      <c r="A815" s="155">
        <f t="shared" ca="1" si="79"/>
        <v>0</v>
      </c>
      <c r="B815" s="155">
        <f t="shared" ca="1" si="80"/>
        <v>0</v>
      </c>
      <c r="C815" s="155">
        <f t="shared" ca="1" si="80"/>
        <v>0</v>
      </c>
      <c r="D815" s="155"/>
      <c r="E815" s="155">
        <f t="shared" ca="1" si="80"/>
        <v>0</v>
      </c>
      <c r="F815" s="155">
        <f t="shared" ca="1" si="80"/>
        <v>0</v>
      </c>
      <c r="G815" s="155"/>
      <c r="H815" s="155"/>
      <c r="I815" s="155"/>
      <c r="J815" s="155"/>
      <c r="K815" s="155" t="s">
        <v>204</v>
      </c>
      <c r="L815" s="156" t="str">
        <f t="shared" ca="1" si="81"/>
        <v>N-O-0+0</v>
      </c>
      <c r="M815" s="155"/>
      <c r="N815" s="155">
        <f t="shared" ca="1" si="80"/>
        <v>0</v>
      </c>
      <c r="O815" s="155">
        <f t="shared" ca="1" si="80"/>
        <v>0</v>
      </c>
      <c r="P815" s="155"/>
      <c r="Q815" s="155">
        <f t="shared" ca="1" si="80"/>
        <v>0</v>
      </c>
      <c r="R815" s="155">
        <f t="shared" ca="1" si="80"/>
        <v>0</v>
      </c>
      <c r="S815" s="155">
        <f t="shared" ca="1" si="80"/>
        <v>0</v>
      </c>
      <c r="T815" s="155">
        <f t="shared" ca="1" si="80"/>
        <v>0</v>
      </c>
      <c r="U815" s="155">
        <f t="shared" ca="1" si="80"/>
        <v>0</v>
      </c>
      <c r="V815" s="155">
        <f t="shared" ca="1" si="80"/>
        <v>0</v>
      </c>
      <c r="W815" s="155">
        <f t="shared" ca="1" si="80"/>
        <v>0</v>
      </c>
      <c r="X815" s="155">
        <f t="shared" ca="1" si="80"/>
        <v>0</v>
      </c>
      <c r="Y815" s="155">
        <f t="shared" ca="1" si="80"/>
        <v>0</v>
      </c>
      <c r="Z815" s="155">
        <f t="shared" ca="1" si="80"/>
        <v>0</v>
      </c>
      <c r="AA815" s="155">
        <f t="shared" ca="1" si="80"/>
        <v>0</v>
      </c>
      <c r="AB815" s="155">
        <f t="shared" ca="1" si="80"/>
        <v>0</v>
      </c>
      <c r="AC815" s="155"/>
      <c r="AD815" s="155"/>
      <c r="AE815" s="155">
        <v>718</v>
      </c>
    </row>
    <row r="816" spans="1:31" x14ac:dyDescent="0.2">
      <c r="A816" s="155">
        <f t="shared" ca="1" si="79"/>
        <v>0</v>
      </c>
      <c r="B816" s="155">
        <f t="shared" ca="1" si="80"/>
        <v>0</v>
      </c>
      <c r="C816" s="155">
        <f t="shared" ca="1" si="80"/>
        <v>0</v>
      </c>
      <c r="D816" s="155"/>
      <c r="E816" s="155">
        <f t="shared" ca="1" si="80"/>
        <v>0</v>
      </c>
      <c r="F816" s="155">
        <f t="shared" ca="1" si="80"/>
        <v>0</v>
      </c>
      <c r="G816" s="155"/>
      <c r="H816" s="155"/>
      <c r="I816" s="155"/>
      <c r="J816" s="155"/>
      <c r="K816" s="155" t="s">
        <v>204</v>
      </c>
      <c r="L816" s="156" t="str">
        <f t="shared" ca="1" si="81"/>
        <v>N-O-0+0</v>
      </c>
      <c r="M816" s="155"/>
      <c r="N816" s="155">
        <f t="shared" ca="1" si="80"/>
        <v>0</v>
      </c>
      <c r="O816" s="155">
        <f t="shared" ca="1" si="80"/>
        <v>0</v>
      </c>
      <c r="P816" s="155"/>
      <c r="Q816" s="155">
        <f t="shared" ca="1" si="80"/>
        <v>0</v>
      </c>
      <c r="R816" s="155">
        <f t="shared" ca="1" si="80"/>
        <v>0</v>
      </c>
      <c r="S816" s="155">
        <f t="shared" ca="1" si="80"/>
        <v>0</v>
      </c>
      <c r="T816" s="155">
        <f t="shared" ca="1" si="80"/>
        <v>0</v>
      </c>
      <c r="U816" s="155">
        <f t="shared" ca="1" si="80"/>
        <v>0</v>
      </c>
      <c r="V816" s="155">
        <f t="shared" ca="1" si="80"/>
        <v>0</v>
      </c>
      <c r="W816" s="155">
        <f t="shared" ca="1" si="80"/>
        <v>0</v>
      </c>
      <c r="X816" s="155">
        <f t="shared" ca="1" si="80"/>
        <v>0</v>
      </c>
      <c r="Y816" s="155">
        <f t="shared" ca="1" si="80"/>
        <v>0</v>
      </c>
      <c r="Z816" s="155">
        <f t="shared" ca="1" si="80"/>
        <v>0</v>
      </c>
      <c r="AA816" s="155">
        <f t="shared" ca="1" si="80"/>
        <v>0</v>
      </c>
      <c r="AB816" s="155">
        <f t="shared" ca="1" si="80"/>
        <v>0</v>
      </c>
      <c r="AC816" s="155"/>
      <c r="AD816" s="155"/>
      <c r="AE816" s="155">
        <v>719</v>
      </c>
    </row>
    <row r="817" spans="1:31" x14ac:dyDescent="0.2">
      <c r="A817" s="155">
        <f t="shared" ca="1" si="79"/>
        <v>0</v>
      </c>
      <c r="B817" s="155">
        <f t="shared" ca="1" si="80"/>
        <v>0</v>
      </c>
      <c r="C817" s="155">
        <f t="shared" ca="1" si="80"/>
        <v>0</v>
      </c>
      <c r="D817" s="155"/>
      <c r="E817" s="155">
        <f t="shared" ca="1" si="80"/>
        <v>0</v>
      </c>
      <c r="F817" s="155">
        <f t="shared" ca="1" si="80"/>
        <v>0</v>
      </c>
      <c r="G817" s="155"/>
      <c r="H817" s="155"/>
      <c r="I817" s="155"/>
      <c r="J817" s="155"/>
      <c r="K817" s="155" t="s">
        <v>204</v>
      </c>
      <c r="L817" s="156" t="str">
        <f t="shared" ca="1" si="81"/>
        <v>N-O-0+0</v>
      </c>
      <c r="M817" s="155"/>
      <c r="N817" s="155">
        <f t="shared" ca="1" si="80"/>
        <v>0</v>
      </c>
      <c r="O817" s="155">
        <f t="shared" ca="1" si="80"/>
        <v>0</v>
      </c>
      <c r="P817" s="155"/>
      <c r="Q817" s="155">
        <f t="shared" ca="1" si="80"/>
        <v>0</v>
      </c>
      <c r="R817" s="155">
        <f t="shared" ca="1" si="80"/>
        <v>0</v>
      </c>
      <c r="S817" s="155">
        <f t="shared" ca="1" si="80"/>
        <v>0</v>
      </c>
      <c r="T817" s="155">
        <f t="shared" ca="1" si="80"/>
        <v>0</v>
      </c>
      <c r="U817" s="155">
        <f t="shared" ca="1" si="80"/>
        <v>0</v>
      </c>
      <c r="V817" s="155">
        <f t="shared" ca="1" si="80"/>
        <v>0</v>
      </c>
      <c r="W817" s="155">
        <f t="shared" ca="1" si="80"/>
        <v>0</v>
      </c>
      <c r="X817" s="155">
        <f t="shared" ca="1" si="80"/>
        <v>0</v>
      </c>
      <c r="Y817" s="155">
        <f t="shared" ca="1" si="80"/>
        <v>0</v>
      </c>
      <c r="Z817" s="155">
        <f t="shared" ca="1" si="80"/>
        <v>0</v>
      </c>
      <c r="AA817" s="155">
        <f t="shared" ca="1" si="80"/>
        <v>0</v>
      </c>
      <c r="AB817" s="155">
        <f t="shared" ca="1" si="80"/>
        <v>0</v>
      </c>
      <c r="AC817" s="155"/>
      <c r="AD817" s="155"/>
      <c r="AE817" s="155">
        <v>720</v>
      </c>
    </row>
    <row r="818" spans="1:31" x14ac:dyDescent="0.2">
      <c r="A818" s="155">
        <f t="shared" ca="1" si="79"/>
        <v>0</v>
      </c>
      <c r="B818" s="155">
        <f t="shared" ca="1" si="80"/>
        <v>0</v>
      </c>
      <c r="C818" s="155">
        <f t="shared" ca="1" si="80"/>
        <v>0</v>
      </c>
      <c r="D818" s="155"/>
      <c r="E818" s="155">
        <f t="shared" ca="1" si="80"/>
        <v>0</v>
      </c>
      <c r="F818" s="155">
        <f t="shared" ca="1" si="80"/>
        <v>0</v>
      </c>
      <c r="G818" s="155"/>
      <c r="H818" s="155"/>
      <c r="I818" s="155"/>
      <c r="J818" s="155"/>
      <c r="K818" s="155" t="s">
        <v>204</v>
      </c>
      <c r="L818" s="156" t="str">
        <f t="shared" ca="1" si="81"/>
        <v>N-O-0+0</v>
      </c>
      <c r="M818" s="155"/>
      <c r="N818" s="155">
        <f t="shared" ca="1" si="80"/>
        <v>0</v>
      </c>
      <c r="O818" s="155">
        <f t="shared" ca="1" si="80"/>
        <v>0</v>
      </c>
      <c r="P818" s="155"/>
      <c r="Q818" s="155">
        <f t="shared" ca="1" si="80"/>
        <v>0</v>
      </c>
      <c r="R818" s="155">
        <f t="shared" ca="1" si="80"/>
        <v>0</v>
      </c>
      <c r="S818" s="155">
        <f t="shared" ca="1" si="80"/>
        <v>0</v>
      </c>
      <c r="T818" s="155">
        <f t="shared" ca="1" si="80"/>
        <v>0</v>
      </c>
      <c r="U818" s="155">
        <f t="shared" ca="1" si="80"/>
        <v>0</v>
      </c>
      <c r="V818" s="155">
        <f t="shared" ca="1" si="80"/>
        <v>0</v>
      </c>
      <c r="W818" s="155">
        <f t="shared" ca="1" si="80"/>
        <v>0</v>
      </c>
      <c r="X818" s="155">
        <f t="shared" ca="1" si="80"/>
        <v>0</v>
      </c>
      <c r="Y818" s="155">
        <f t="shared" ca="1" si="80"/>
        <v>0</v>
      </c>
      <c r="Z818" s="155">
        <f t="shared" ca="1" si="80"/>
        <v>0</v>
      </c>
      <c r="AA818" s="155">
        <f t="shared" ca="1" si="80"/>
        <v>0</v>
      </c>
      <c r="AB818" s="155">
        <f t="shared" ca="1" si="80"/>
        <v>0</v>
      </c>
      <c r="AC818" s="155"/>
      <c r="AD818" s="155"/>
      <c r="AE818" s="155">
        <v>721</v>
      </c>
    </row>
    <row r="819" spans="1:31" x14ac:dyDescent="0.2">
      <c r="A819" s="155">
        <f t="shared" ca="1" si="79"/>
        <v>0</v>
      </c>
      <c r="B819" s="155">
        <f t="shared" ca="1" si="80"/>
        <v>0</v>
      </c>
      <c r="C819" s="155">
        <f t="shared" ca="1" si="80"/>
        <v>0</v>
      </c>
      <c r="D819" s="155"/>
      <c r="E819" s="155">
        <f t="shared" ca="1" si="80"/>
        <v>0</v>
      </c>
      <c r="F819" s="155">
        <f t="shared" ca="1" si="80"/>
        <v>0</v>
      </c>
      <c r="G819" s="155"/>
      <c r="H819" s="155"/>
      <c r="I819" s="155"/>
      <c r="J819" s="155"/>
      <c r="K819" s="155" t="s">
        <v>204</v>
      </c>
      <c r="L819" s="156" t="str">
        <f t="shared" ca="1" si="81"/>
        <v>N-O-0+0</v>
      </c>
      <c r="M819" s="155"/>
      <c r="N819" s="155">
        <f t="shared" ca="1" si="80"/>
        <v>0</v>
      </c>
      <c r="O819" s="155">
        <f t="shared" ca="1" si="80"/>
        <v>0</v>
      </c>
      <c r="P819" s="155"/>
      <c r="Q819" s="155">
        <f t="shared" ca="1" si="80"/>
        <v>0</v>
      </c>
      <c r="R819" s="155">
        <f t="shared" ca="1" si="80"/>
        <v>0</v>
      </c>
      <c r="S819" s="155">
        <f t="shared" ca="1" si="80"/>
        <v>0</v>
      </c>
      <c r="T819" s="155">
        <f t="shared" ca="1" si="80"/>
        <v>0</v>
      </c>
      <c r="U819" s="155">
        <f t="shared" ca="1" si="80"/>
        <v>0</v>
      </c>
      <c r="V819" s="155">
        <f t="shared" ca="1" si="80"/>
        <v>0</v>
      </c>
      <c r="W819" s="155">
        <f t="shared" ca="1" si="80"/>
        <v>0</v>
      </c>
      <c r="X819" s="155">
        <f t="shared" ca="1" si="80"/>
        <v>0</v>
      </c>
      <c r="Y819" s="155">
        <f t="shared" ca="1" si="80"/>
        <v>0</v>
      </c>
      <c r="Z819" s="155">
        <f t="shared" ca="1" si="80"/>
        <v>0</v>
      </c>
      <c r="AA819" s="155">
        <f t="shared" ca="1" si="80"/>
        <v>0</v>
      </c>
      <c r="AB819" s="155">
        <f t="shared" ca="1" si="80"/>
        <v>0</v>
      </c>
      <c r="AC819" s="155"/>
      <c r="AD819" s="155"/>
      <c r="AE819" s="155">
        <v>722</v>
      </c>
    </row>
    <row r="820" spans="1:31" x14ac:dyDescent="0.2">
      <c r="A820" s="155">
        <f t="shared" ca="1" si="79"/>
        <v>0</v>
      </c>
      <c r="B820" s="155">
        <f t="shared" ca="1" si="80"/>
        <v>0</v>
      </c>
      <c r="C820" s="155">
        <f t="shared" ca="1" si="80"/>
        <v>0</v>
      </c>
      <c r="D820" s="155"/>
      <c r="E820" s="155">
        <f t="shared" ref="E820:T851" ca="1" si="82">INDIRECT(ADDRESS(E$1001,$AE820,1,1,$AP$1))</f>
        <v>0</v>
      </c>
      <c r="F820" s="155">
        <f t="shared" ca="1" si="82"/>
        <v>0</v>
      </c>
      <c r="G820" s="155"/>
      <c r="H820" s="155"/>
      <c r="I820" s="155"/>
      <c r="J820" s="155"/>
      <c r="K820" s="155" t="s">
        <v>204</v>
      </c>
      <c r="L820" s="156" t="str">
        <f t="shared" ca="1" si="81"/>
        <v>N-O-0+0</v>
      </c>
      <c r="M820" s="155"/>
      <c r="N820" s="155">
        <f t="shared" ca="1" si="82"/>
        <v>0</v>
      </c>
      <c r="O820" s="155">
        <f t="shared" ca="1" si="82"/>
        <v>0</v>
      </c>
      <c r="P820" s="155"/>
      <c r="Q820" s="155">
        <f t="shared" ca="1" si="82"/>
        <v>0</v>
      </c>
      <c r="R820" s="155">
        <f t="shared" ca="1" si="82"/>
        <v>0</v>
      </c>
      <c r="S820" s="155">
        <f t="shared" ca="1" si="82"/>
        <v>0</v>
      </c>
      <c r="T820" s="155">
        <f t="shared" ca="1" si="82"/>
        <v>0</v>
      </c>
      <c r="U820" s="155">
        <f t="shared" ref="U820:AB851" ca="1" si="83">INDIRECT(ADDRESS(U$1001,$AE820,1,1,$AP$1))</f>
        <v>0</v>
      </c>
      <c r="V820" s="155">
        <f t="shared" ca="1" si="83"/>
        <v>0</v>
      </c>
      <c r="W820" s="155">
        <f t="shared" ca="1" si="83"/>
        <v>0</v>
      </c>
      <c r="X820" s="155">
        <f t="shared" ca="1" si="83"/>
        <v>0</v>
      </c>
      <c r="Y820" s="155">
        <f t="shared" ca="1" si="83"/>
        <v>0</v>
      </c>
      <c r="Z820" s="155">
        <f t="shared" ca="1" si="83"/>
        <v>0</v>
      </c>
      <c r="AA820" s="155">
        <f t="shared" ca="1" si="83"/>
        <v>0</v>
      </c>
      <c r="AB820" s="155">
        <f t="shared" ca="1" si="83"/>
        <v>0</v>
      </c>
      <c r="AC820" s="155"/>
      <c r="AD820" s="155"/>
      <c r="AE820" s="155">
        <v>723</v>
      </c>
    </row>
    <row r="821" spans="1:31" x14ac:dyDescent="0.2">
      <c r="A821" s="155">
        <f t="shared" ca="1" si="79"/>
        <v>0</v>
      </c>
      <c r="B821" s="155">
        <f t="shared" ca="1" si="79"/>
        <v>0</v>
      </c>
      <c r="C821" s="155">
        <f t="shared" ca="1" si="79"/>
        <v>0</v>
      </c>
      <c r="D821" s="155"/>
      <c r="E821" s="155">
        <f t="shared" ca="1" si="79"/>
        <v>0</v>
      </c>
      <c r="F821" s="155">
        <f t="shared" ca="1" si="79"/>
        <v>0</v>
      </c>
      <c r="G821" s="155"/>
      <c r="H821" s="155"/>
      <c r="I821" s="155"/>
      <c r="J821" s="155"/>
      <c r="K821" s="155" t="s">
        <v>204</v>
      </c>
      <c r="L821" s="156" t="str">
        <f t="shared" ca="1" si="81"/>
        <v>N-O-0+0</v>
      </c>
      <c r="M821" s="155"/>
      <c r="N821" s="155">
        <f t="shared" ca="1" si="79"/>
        <v>0</v>
      </c>
      <c r="O821" s="155">
        <f t="shared" ca="1" si="79"/>
        <v>0</v>
      </c>
      <c r="P821" s="155"/>
      <c r="Q821" s="155">
        <f t="shared" ca="1" si="82"/>
        <v>0</v>
      </c>
      <c r="R821" s="155">
        <f t="shared" ca="1" si="82"/>
        <v>0</v>
      </c>
      <c r="S821" s="155">
        <f t="shared" ca="1" si="82"/>
        <v>0</v>
      </c>
      <c r="T821" s="155">
        <f t="shared" ca="1" si="82"/>
        <v>0</v>
      </c>
      <c r="U821" s="155">
        <f t="shared" ca="1" si="83"/>
        <v>0</v>
      </c>
      <c r="V821" s="155">
        <f t="shared" ca="1" si="83"/>
        <v>0</v>
      </c>
      <c r="W821" s="155">
        <f t="shared" ca="1" si="83"/>
        <v>0</v>
      </c>
      <c r="X821" s="155">
        <f t="shared" ca="1" si="83"/>
        <v>0</v>
      </c>
      <c r="Y821" s="155">
        <f t="shared" ca="1" si="83"/>
        <v>0</v>
      </c>
      <c r="Z821" s="155">
        <f t="shared" ca="1" si="83"/>
        <v>0</v>
      </c>
      <c r="AA821" s="155">
        <f t="shared" ca="1" si="83"/>
        <v>0</v>
      </c>
      <c r="AB821" s="155">
        <f t="shared" ca="1" si="83"/>
        <v>0</v>
      </c>
      <c r="AC821" s="155"/>
      <c r="AD821" s="155"/>
      <c r="AE821" s="155">
        <v>724</v>
      </c>
    </row>
    <row r="822" spans="1:31" x14ac:dyDescent="0.2">
      <c r="A822" s="155">
        <f t="shared" ca="1" si="79"/>
        <v>0</v>
      </c>
      <c r="B822" s="155">
        <f t="shared" ca="1" si="79"/>
        <v>0</v>
      </c>
      <c r="C822" s="155">
        <f t="shared" ca="1" si="79"/>
        <v>0</v>
      </c>
      <c r="D822" s="155"/>
      <c r="E822" s="155">
        <f t="shared" ca="1" si="79"/>
        <v>0</v>
      </c>
      <c r="F822" s="155">
        <f t="shared" ca="1" si="79"/>
        <v>0</v>
      </c>
      <c r="G822" s="155"/>
      <c r="H822" s="155"/>
      <c r="I822" s="155"/>
      <c r="J822" s="155"/>
      <c r="K822" s="155" t="s">
        <v>204</v>
      </c>
      <c r="L822" s="156" t="str">
        <f t="shared" ca="1" si="81"/>
        <v>N-O-0+0</v>
      </c>
      <c r="M822" s="155"/>
      <c r="N822" s="155">
        <f t="shared" ca="1" si="79"/>
        <v>0</v>
      </c>
      <c r="O822" s="155">
        <f t="shared" ca="1" si="79"/>
        <v>0</v>
      </c>
      <c r="P822" s="155"/>
      <c r="Q822" s="155">
        <f t="shared" ca="1" si="82"/>
        <v>0</v>
      </c>
      <c r="R822" s="155">
        <f t="shared" ca="1" si="82"/>
        <v>0</v>
      </c>
      <c r="S822" s="155">
        <f t="shared" ca="1" si="82"/>
        <v>0</v>
      </c>
      <c r="T822" s="155">
        <f t="shared" ca="1" si="82"/>
        <v>0</v>
      </c>
      <c r="U822" s="155">
        <f t="shared" ca="1" si="83"/>
        <v>0</v>
      </c>
      <c r="V822" s="155">
        <f t="shared" ca="1" si="83"/>
        <v>0</v>
      </c>
      <c r="W822" s="155">
        <f t="shared" ca="1" si="83"/>
        <v>0</v>
      </c>
      <c r="X822" s="155">
        <f t="shared" ca="1" si="83"/>
        <v>0</v>
      </c>
      <c r="Y822" s="155">
        <f t="shared" ca="1" si="83"/>
        <v>0</v>
      </c>
      <c r="Z822" s="155">
        <f t="shared" ca="1" si="83"/>
        <v>0</v>
      </c>
      <c r="AA822" s="155">
        <f t="shared" ca="1" si="83"/>
        <v>0</v>
      </c>
      <c r="AB822" s="155">
        <f t="shared" ca="1" si="83"/>
        <v>0</v>
      </c>
      <c r="AC822" s="155"/>
      <c r="AD822" s="155"/>
      <c r="AE822" s="155">
        <v>725</v>
      </c>
    </row>
    <row r="823" spans="1:31" x14ac:dyDescent="0.2">
      <c r="A823" s="155">
        <f t="shared" ca="1" si="79"/>
        <v>0</v>
      </c>
      <c r="B823" s="155">
        <f t="shared" ca="1" si="79"/>
        <v>0</v>
      </c>
      <c r="C823" s="155">
        <f t="shared" ca="1" si="79"/>
        <v>0</v>
      </c>
      <c r="D823" s="155"/>
      <c r="E823" s="155">
        <f t="shared" ca="1" si="79"/>
        <v>0</v>
      </c>
      <c r="F823" s="155">
        <f t="shared" ca="1" si="79"/>
        <v>0</v>
      </c>
      <c r="G823" s="155"/>
      <c r="H823" s="155"/>
      <c r="I823" s="155"/>
      <c r="J823" s="155"/>
      <c r="K823" s="155" t="s">
        <v>204</v>
      </c>
      <c r="L823" s="156" t="str">
        <f t="shared" ca="1" si="81"/>
        <v>N-O-0+0</v>
      </c>
      <c r="M823" s="155"/>
      <c r="N823" s="155">
        <f t="shared" ca="1" si="79"/>
        <v>0</v>
      </c>
      <c r="O823" s="155">
        <f t="shared" ca="1" si="79"/>
        <v>0</v>
      </c>
      <c r="P823" s="155"/>
      <c r="Q823" s="155">
        <f t="shared" ca="1" si="82"/>
        <v>0</v>
      </c>
      <c r="R823" s="155">
        <f t="shared" ca="1" si="82"/>
        <v>0</v>
      </c>
      <c r="S823" s="155">
        <f t="shared" ca="1" si="82"/>
        <v>0</v>
      </c>
      <c r="T823" s="155">
        <f t="shared" ca="1" si="82"/>
        <v>0</v>
      </c>
      <c r="U823" s="155">
        <f t="shared" ca="1" si="83"/>
        <v>0</v>
      </c>
      <c r="V823" s="155">
        <f t="shared" ca="1" si="83"/>
        <v>0</v>
      </c>
      <c r="W823" s="155">
        <f t="shared" ca="1" si="83"/>
        <v>0</v>
      </c>
      <c r="X823" s="155">
        <f t="shared" ca="1" si="83"/>
        <v>0</v>
      </c>
      <c r="Y823" s="155">
        <f t="shared" ca="1" si="83"/>
        <v>0</v>
      </c>
      <c r="Z823" s="155">
        <f t="shared" ca="1" si="83"/>
        <v>0</v>
      </c>
      <c r="AA823" s="155">
        <f t="shared" ca="1" si="83"/>
        <v>0</v>
      </c>
      <c r="AB823" s="155">
        <f t="shared" ca="1" si="83"/>
        <v>0</v>
      </c>
      <c r="AC823" s="155"/>
      <c r="AD823" s="155"/>
      <c r="AE823" s="155">
        <v>726</v>
      </c>
    </row>
    <row r="824" spans="1:31" x14ac:dyDescent="0.2">
      <c r="A824" s="155">
        <f t="shared" ca="1" si="79"/>
        <v>0</v>
      </c>
      <c r="B824" s="155">
        <f t="shared" ca="1" si="79"/>
        <v>0</v>
      </c>
      <c r="C824" s="155">
        <f t="shared" ca="1" si="79"/>
        <v>0</v>
      </c>
      <c r="D824" s="155"/>
      <c r="E824" s="155">
        <f t="shared" ca="1" si="79"/>
        <v>0</v>
      </c>
      <c r="F824" s="155">
        <f t="shared" ca="1" si="79"/>
        <v>0</v>
      </c>
      <c r="G824" s="155"/>
      <c r="H824" s="155"/>
      <c r="I824" s="155"/>
      <c r="J824" s="155"/>
      <c r="K824" s="155" t="s">
        <v>204</v>
      </c>
      <c r="L824" s="156" t="str">
        <f t="shared" ca="1" si="81"/>
        <v>N-O-0+0</v>
      </c>
      <c r="M824" s="155"/>
      <c r="N824" s="155">
        <f t="shared" ca="1" si="79"/>
        <v>0</v>
      </c>
      <c r="O824" s="155">
        <f t="shared" ca="1" si="79"/>
        <v>0</v>
      </c>
      <c r="P824" s="155"/>
      <c r="Q824" s="155">
        <f t="shared" ca="1" si="82"/>
        <v>0</v>
      </c>
      <c r="R824" s="155">
        <f t="shared" ca="1" si="82"/>
        <v>0</v>
      </c>
      <c r="S824" s="155">
        <f t="shared" ca="1" si="82"/>
        <v>0</v>
      </c>
      <c r="T824" s="155">
        <f t="shared" ca="1" si="82"/>
        <v>0</v>
      </c>
      <c r="U824" s="155">
        <f t="shared" ca="1" si="83"/>
        <v>0</v>
      </c>
      <c r="V824" s="155">
        <f t="shared" ca="1" si="83"/>
        <v>0</v>
      </c>
      <c r="W824" s="155">
        <f t="shared" ca="1" si="83"/>
        <v>0</v>
      </c>
      <c r="X824" s="155">
        <f t="shared" ca="1" si="83"/>
        <v>0</v>
      </c>
      <c r="Y824" s="155">
        <f t="shared" ca="1" si="83"/>
        <v>0</v>
      </c>
      <c r="Z824" s="155">
        <f t="shared" ca="1" si="83"/>
        <v>0</v>
      </c>
      <c r="AA824" s="155">
        <f t="shared" ca="1" si="83"/>
        <v>0</v>
      </c>
      <c r="AB824" s="155">
        <f t="shared" ca="1" si="83"/>
        <v>0</v>
      </c>
      <c r="AC824" s="155"/>
      <c r="AD824" s="155"/>
      <c r="AE824" s="155">
        <v>727</v>
      </c>
    </row>
    <row r="825" spans="1:31" x14ac:dyDescent="0.2">
      <c r="A825" s="155">
        <f t="shared" ca="1" si="79"/>
        <v>0</v>
      </c>
      <c r="B825" s="155">
        <f t="shared" ca="1" si="79"/>
        <v>0</v>
      </c>
      <c r="C825" s="155">
        <f t="shared" ca="1" si="79"/>
        <v>0</v>
      </c>
      <c r="D825" s="155"/>
      <c r="E825" s="155">
        <f t="shared" ca="1" si="79"/>
        <v>0</v>
      </c>
      <c r="F825" s="155">
        <f t="shared" ca="1" si="79"/>
        <v>0</v>
      </c>
      <c r="G825" s="155"/>
      <c r="H825" s="155"/>
      <c r="I825" s="155"/>
      <c r="J825" s="155"/>
      <c r="K825" s="155" t="s">
        <v>204</v>
      </c>
      <c r="L825" s="156" t="str">
        <f t="shared" ca="1" si="81"/>
        <v>N-O-0+0</v>
      </c>
      <c r="M825" s="155"/>
      <c r="N825" s="155">
        <f t="shared" ca="1" si="79"/>
        <v>0</v>
      </c>
      <c r="O825" s="155">
        <f t="shared" ca="1" si="79"/>
        <v>0</v>
      </c>
      <c r="P825" s="155"/>
      <c r="Q825" s="155">
        <f t="shared" ca="1" si="82"/>
        <v>0</v>
      </c>
      <c r="R825" s="155">
        <f t="shared" ca="1" si="82"/>
        <v>0</v>
      </c>
      <c r="S825" s="155">
        <f t="shared" ca="1" si="82"/>
        <v>0</v>
      </c>
      <c r="T825" s="155">
        <f t="shared" ca="1" si="82"/>
        <v>0</v>
      </c>
      <c r="U825" s="155">
        <f t="shared" ca="1" si="83"/>
        <v>0</v>
      </c>
      <c r="V825" s="155">
        <f t="shared" ca="1" si="83"/>
        <v>0</v>
      </c>
      <c r="W825" s="155">
        <f t="shared" ca="1" si="83"/>
        <v>0</v>
      </c>
      <c r="X825" s="155">
        <f t="shared" ca="1" si="83"/>
        <v>0</v>
      </c>
      <c r="Y825" s="155">
        <f t="shared" ca="1" si="83"/>
        <v>0</v>
      </c>
      <c r="Z825" s="155">
        <f t="shared" ca="1" si="83"/>
        <v>0</v>
      </c>
      <c r="AA825" s="155">
        <f t="shared" ca="1" si="83"/>
        <v>0</v>
      </c>
      <c r="AB825" s="155">
        <f t="shared" ca="1" si="83"/>
        <v>0</v>
      </c>
      <c r="AC825" s="155"/>
      <c r="AD825" s="155"/>
      <c r="AE825" s="155">
        <v>728</v>
      </c>
    </row>
    <row r="826" spans="1:31" x14ac:dyDescent="0.2">
      <c r="A826" s="155">
        <f t="shared" ca="1" si="79"/>
        <v>0</v>
      </c>
      <c r="B826" s="155">
        <f t="shared" ca="1" si="79"/>
        <v>0</v>
      </c>
      <c r="C826" s="155">
        <f t="shared" ca="1" si="79"/>
        <v>0</v>
      </c>
      <c r="D826" s="155"/>
      <c r="E826" s="155">
        <f t="shared" ca="1" si="79"/>
        <v>0</v>
      </c>
      <c r="F826" s="155">
        <f t="shared" ca="1" si="79"/>
        <v>0</v>
      </c>
      <c r="G826" s="155"/>
      <c r="H826" s="155"/>
      <c r="I826" s="155"/>
      <c r="J826" s="155"/>
      <c r="K826" s="155" t="s">
        <v>204</v>
      </c>
      <c r="L826" s="156" t="str">
        <f t="shared" ca="1" si="81"/>
        <v>N-O-0+0</v>
      </c>
      <c r="M826" s="155"/>
      <c r="N826" s="155">
        <f t="shared" ca="1" si="79"/>
        <v>0</v>
      </c>
      <c r="O826" s="155">
        <f t="shared" ca="1" si="79"/>
        <v>0</v>
      </c>
      <c r="P826" s="155"/>
      <c r="Q826" s="155">
        <f t="shared" ca="1" si="82"/>
        <v>0</v>
      </c>
      <c r="R826" s="155">
        <f t="shared" ca="1" si="82"/>
        <v>0</v>
      </c>
      <c r="S826" s="155">
        <f t="shared" ca="1" si="82"/>
        <v>0</v>
      </c>
      <c r="T826" s="155">
        <f t="shared" ca="1" si="82"/>
        <v>0</v>
      </c>
      <c r="U826" s="155">
        <f t="shared" ca="1" si="83"/>
        <v>0</v>
      </c>
      <c r="V826" s="155">
        <f t="shared" ca="1" si="83"/>
        <v>0</v>
      </c>
      <c r="W826" s="155">
        <f t="shared" ca="1" si="83"/>
        <v>0</v>
      </c>
      <c r="X826" s="155">
        <f t="shared" ca="1" si="83"/>
        <v>0</v>
      </c>
      <c r="Y826" s="155">
        <f t="shared" ca="1" si="83"/>
        <v>0</v>
      </c>
      <c r="Z826" s="155">
        <f t="shared" ca="1" si="83"/>
        <v>0</v>
      </c>
      <c r="AA826" s="155">
        <f t="shared" ca="1" si="83"/>
        <v>0</v>
      </c>
      <c r="AB826" s="155">
        <f t="shared" ca="1" si="83"/>
        <v>0</v>
      </c>
      <c r="AC826" s="155"/>
      <c r="AD826" s="155"/>
      <c r="AE826" s="155">
        <v>729</v>
      </c>
    </row>
    <row r="827" spans="1:31" x14ac:dyDescent="0.2">
      <c r="A827" s="155">
        <f t="shared" ca="1" si="79"/>
        <v>0</v>
      </c>
      <c r="B827" s="155">
        <f t="shared" ca="1" si="79"/>
        <v>0</v>
      </c>
      <c r="C827" s="155">
        <f t="shared" ca="1" si="79"/>
        <v>0</v>
      </c>
      <c r="D827" s="155"/>
      <c r="E827" s="155">
        <f t="shared" ca="1" si="79"/>
        <v>0</v>
      </c>
      <c r="F827" s="155">
        <f t="shared" ca="1" si="79"/>
        <v>0</v>
      </c>
      <c r="G827" s="155"/>
      <c r="H827" s="155"/>
      <c r="I827" s="155"/>
      <c r="J827" s="155"/>
      <c r="K827" s="155" t="s">
        <v>204</v>
      </c>
      <c r="L827" s="156" t="str">
        <f t="shared" ca="1" si="81"/>
        <v>N-O-0+0</v>
      </c>
      <c r="M827" s="155"/>
      <c r="N827" s="155">
        <f t="shared" ca="1" si="79"/>
        <v>0</v>
      </c>
      <c r="O827" s="155">
        <f t="shared" ca="1" si="79"/>
        <v>0</v>
      </c>
      <c r="P827" s="155"/>
      <c r="Q827" s="155">
        <f t="shared" ca="1" si="82"/>
        <v>0</v>
      </c>
      <c r="R827" s="155">
        <f t="shared" ca="1" si="82"/>
        <v>0</v>
      </c>
      <c r="S827" s="155">
        <f t="shared" ca="1" si="82"/>
        <v>0</v>
      </c>
      <c r="T827" s="155">
        <f t="shared" ca="1" si="82"/>
        <v>0</v>
      </c>
      <c r="U827" s="155">
        <f t="shared" ca="1" si="83"/>
        <v>0</v>
      </c>
      <c r="V827" s="155">
        <f t="shared" ca="1" si="83"/>
        <v>0</v>
      </c>
      <c r="W827" s="155">
        <f t="shared" ca="1" si="83"/>
        <v>0</v>
      </c>
      <c r="X827" s="155">
        <f t="shared" ca="1" si="83"/>
        <v>0</v>
      </c>
      <c r="Y827" s="155">
        <f t="shared" ca="1" si="83"/>
        <v>0</v>
      </c>
      <c r="Z827" s="155">
        <f t="shared" ca="1" si="83"/>
        <v>0</v>
      </c>
      <c r="AA827" s="155">
        <f t="shared" ca="1" si="83"/>
        <v>0</v>
      </c>
      <c r="AB827" s="155">
        <f t="shared" ca="1" si="83"/>
        <v>0</v>
      </c>
      <c r="AC827" s="155"/>
      <c r="AD827" s="155"/>
      <c r="AE827" s="155">
        <v>730</v>
      </c>
    </row>
    <row r="828" spans="1:31" x14ac:dyDescent="0.2">
      <c r="A828" s="155">
        <f t="shared" ca="1" si="79"/>
        <v>0</v>
      </c>
      <c r="B828" s="155">
        <f t="shared" ca="1" si="79"/>
        <v>0</v>
      </c>
      <c r="C828" s="155">
        <f t="shared" ca="1" si="79"/>
        <v>0</v>
      </c>
      <c r="D828" s="155"/>
      <c r="E828" s="155">
        <f t="shared" ca="1" si="79"/>
        <v>0</v>
      </c>
      <c r="F828" s="155">
        <f t="shared" ca="1" si="79"/>
        <v>0</v>
      </c>
      <c r="G828" s="155"/>
      <c r="H828" s="155"/>
      <c r="I828" s="155"/>
      <c r="J828" s="155"/>
      <c r="K828" s="155" t="s">
        <v>204</v>
      </c>
      <c r="L828" s="156" t="str">
        <f t="shared" ca="1" si="81"/>
        <v>N-O-0+0</v>
      </c>
      <c r="M828" s="155"/>
      <c r="N828" s="155">
        <f t="shared" ca="1" si="79"/>
        <v>0</v>
      </c>
      <c r="O828" s="155">
        <f t="shared" ca="1" si="79"/>
        <v>0</v>
      </c>
      <c r="P828" s="155"/>
      <c r="Q828" s="155">
        <f t="shared" ca="1" si="82"/>
        <v>0</v>
      </c>
      <c r="R828" s="155">
        <f t="shared" ca="1" si="82"/>
        <v>0</v>
      </c>
      <c r="S828" s="155">
        <f t="shared" ca="1" si="82"/>
        <v>0</v>
      </c>
      <c r="T828" s="155">
        <f t="shared" ca="1" si="82"/>
        <v>0</v>
      </c>
      <c r="U828" s="155">
        <f t="shared" ca="1" si="83"/>
        <v>0</v>
      </c>
      <c r="V828" s="155">
        <f t="shared" ca="1" si="83"/>
        <v>0</v>
      </c>
      <c r="W828" s="155">
        <f t="shared" ca="1" si="83"/>
        <v>0</v>
      </c>
      <c r="X828" s="155">
        <f t="shared" ca="1" si="83"/>
        <v>0</v>
      </c>
      <c r="Y828" s="155">
        <f t="shared" ca="1" si="83"/>
        <v>0</v>
      </c>
      <c r="Z828" s="155">
        <f t="shared" ca="1" si="83"/>
        <v>0</v>
      </c>
      <c r="AA828" s="155">
        <f t="shared" ca="1" si="83"/>
        <v>0</v>
      </c>
      <c r="AB828" s="155">
        <f t="shared" ca="1" si="83"/>
        <v>0</v>
      </c>
      <c r="AC828" s="155"/>
      <c r="AD828" s="155"/>
      <c r="AE828" s="155">
        <v>731</v>
      </c>
    </row>
    <row r="829" spans="1:31" x14ac:dyDescent="0.2">
      <c r="A829" s="155">
        <f t="shared" ca="1" si="79"/>
        <v>0</v>
      </c>
      <c r="B829" s="155">
        <f t="shared" ca="1" si="79"/>
        <v>0</v>
      </c>
      <c r="C829" s="155">
        <f t="shared" ca="1" si="79"/>
        <v>0</v>
      </c>
      <c r="D829" s="155"/>
      <c r="E829" s="155">
        <f t="shared" ca="1" si="79"/>
        <v>0</v>
      </c>
      <c r="F829" s="155">
        <f t="shared" ca="1" si="79"/>
        <v>0</v>
      </c>
      <c r="G829" s="155"/>
      <c r="H829" s="155"/>
      <c r="I829" s="155"/>
      <c r="J829" s="155"/>
      <c r="K829" s="155" t="s">
        <v>204</v>
      </c>
      <c r="L829" s="156" t="str">
        <f t="shared" ca="1" si="81"/>
        <v>N-O-0+0</v>
      </c>
      <c r="M829" s="155"/>
      <c r="N829" s="155">
        <f t="shared" ca="1" si="79"/>
        <v>0</v>
      </c>
      <c r="O829" s="155">
        <f t="shared" ca="1" si="79"/>
        <v>0</v>
      </c>
      <c r="P829" s="155"/>
      <c r="Q829" s="155">
        <f t="shared" ca="1" si="82"/>
        <v>0</v>
      </c>
      <c r="R829" s="155">
        <f t="shared" ca="1" si="82"/>
        <v>0</v>
      </c>
      <c r="S829" s="155">
        <f t="shared" ca="1" si="82"/>
        <v>0</v>
      </c>
      <c r="T829" s="155">
        <f t="shared" ca="1" si="82"/>
        <v>0</v>
      </c>
      <c r="U829" s="155">
        <f t="shared" ca="1" si="83"/>
        <v>0</v>
      </c>
      <c r="V829" s="155">
        <f t="shared" ca="1" si="83"/>
        <v>0</v>
      </c>
      <c r="W829" s="155">
        <f t="shared" ca="1" si="83"/>
        <v>0</v>
      </c>
      <c r="X829" s="155">
        <f t="shared" ca="1" si="83"/>
        <v>0</v>
      </c>
      <c r="Y829" s="155">
        <f t="shared" ca="1" si="83"/>
        <v>0</v>
      </c>
      <c r="Z829" s="155">
        <f t="shared" ca="1" si="83"/>
        <v>0</v>
      </c>
      <c r="AA829" s="155">
        <f t="shared" ca="1" si="83"/>
        <v>0</v>
      </c>
      <c r="AB829" s="155">
        <f t="shared" ca="1" si="83"/>
        <v>0</v>
      </c>
      <c r="AC829" s="155"/>
      <c r="AD829" s="155"/>
      <c r="AE829" s="155">
        <v>732</v>
      </c>
    </row>
    <row r="830" spans="1:31" x14ac:dyDescent="0.2">
      <c r="A830" s="155">
        <f t="shared" ca="1" si="79"/>
        <v>0</v>
      </c>
      <c r="B830" s="155">
        <f t="shared" ca="1" si="79"/>
        <v>0</v>
      </c>
      <c r="C830" s="155">
        <f t="shared" ca="1" si="79"/>
        <v>0</v>
      </c>
      <c r="D830" s="155"/>
      <c r="E830" s="155">
        <f t="shared" ca="1" si="79"/>
        <v>0</v>
      </c>
      <c r="F830" s="155">
        <f t="shared" ca="1" si="79"/>
        <v>0</v>
      </c>
      <c r="G830" s="155"/>
      <c r="H830" s="155"/>
      <c r="I830" s="155"/>
      <c r="J830" s="155"/>
      <c r="K830" s="155" t="s">
        <v>204</v>
      </c>
      <c r="L830" s="156" t="str">
        <f t="shared" ca="1" si="81"/>
        <v>N-O-0+0</v>
      </c>
      <c r="M830" s="155"/>
      <c r="N830" s="155">
        <f t="shared" ca="1" si="79"/>
        <v>0</v>
      </c>
      <c r="O830" s="155">
        <f t="shared" ca="1" si="79"/>
        <v>0</v>
      </c>
      <c r="P830" s="155"/>
      <c r="Q830" s="155">
        <f t="shared" ca="1" si="82"/>
        <v>0</v>
      </c>
      <c r="R830" s="155">
        <f t="shared" ca="1" si="82"/>
        <v>0</v>
      </c>
      <c r="S830" s="155">
        <f t="shared" ca="1" si="82"/>
        <v>0</v>
      </c>
      <c r="T830" s="155">
        <f t="shared" ca="1" si="82"/>
        <v>0</v>
      </c>
      <c r="U830" s="155">
        <f t="shared" ca="1" si="83"/>
        <v>0</v>
      </c>
      <c r="V830" s="155">
        <f t="shared" ca="1" si="83"/>
        <v>0</v>
      </c>
      <c r="W830" s="155">
        <f t="shared" ca="1" si="83"/>
        <v>0</v>
      </c>
      <c r="X830" s="155">
        <f t="shared" ca="1" si="83"/>
        <v>0</v>
      </c>
      <c r="Y830" s="155">
        <f t="shared" ca="1" si="83"/>
        <v>0</v>
      </c>
      <c r="Z830" s="155">
        <f t="shared" ca="1" si="83"/>
        <v>0</v>
      </c>
      <c r="AA830" s="155">
        <f t="shared" ca="1" si="83"/>
        <v>0</v>
      </c>
      <c r="AB830" s="155">
        <f t="shared" ca="1" si="83"/>
        <v>0</v>
      </c>
      <c r="AC830" s="155"/>
      <c r="AD830" s="155"/>
      <c r="AE830" s="155">
        <v>733</v>
      </c>
    </row>
    <row r="831" spans="1:31" x14ac:dyDescent="0.2">
      <c r="A831" s="155">
        <f t="shared" ca="1" si="79"/>
        <v>0</v>
      </c>
      <c r="B831" s="155">
        <f t="shared" ca="1" si="79"/>
        <v>0</v>
      </c>
      <c r="C831" s="155">
        <f t="shared" ca="1" si="79"/>
        <v>0</v>
      </c>
      <c r="D831" s="155"/>
      <c r="E831" s="155">
        <f t="shared" ca="1" si="79"/>
        <v>0</v>
      </c>
      <c r="F831" s="155">
        <f t="shared" ca="1" si="79"/>
        <v>0</v>
      </c>
      <c r="G831" s="155"/>
      <c r="H831" s="155"/>
      <c r="I831" s="155"/>
      <c r="J831" s="155"/>
      <c r="K831" s="155" t="s">
        <v>204</v>
      </c>
      <c r="L831" s="156" t="str">
        <f t="shared" ca="1" si="81"/>
        <v>N-O-0+0</v>
      </c>
      <c r="M831" s="155"/>
      <c r="N831" s="155">
        <f t="shared" ca="1" si="79"/>
        <v>0</v>
      </c>
      <c r="O831" s="155">
        <f t="shared" ca="1" si="79"/>
        <v>0</v>
      </c>
      <c r="P831" s="155"/>
      <c r="Q831" s="155">
        <f t="shared" ca="1" si="82"/>
        <v>0</v>
      </c>
      <c r="R831" s="155">
        <f t="shared" ca="1" si="82"/>
        <v>0</v>
      </c>
      <c r="S831" s="155">
        <f t="shared" ca="1" si="82"/>
        <v>0</v>
      </c>
      <c r="T831" s="155">
        <f t="shared" ca="1" si="82"/>
        <v>0</v>
      </c>
      <c r="U831" s="155">
        <f t="shared" ca="1" si="83"/>
        <v>0</v>
      </c>
      <c r="V831" s="155">
        <f t="shared" ca="1" si="83"/>
        <v>0</v>
      </c>
      <c r="W831" s="155">
        <f t="shared" ca="1" si="83"/>
        <v>0</v>
      </c>
      <c r="X831" s="155">
        <f t="shared" ca="1" si="83"/>
        <v>0</v>
      </c>
      <c r="Y831" s="155">
        <f t="shared" ca="1" si="83"/>
        <v>0</v>
      </c>
      <c r="Z831" s="155">
        <f t="shared" ca="1" si="83"/>
        <v>0</v>
      </c>
      <c r="AA831" s="155">
        <f t="shared" ca="1" si="83"/>
        <v>0</v>
      </c>
      <c r="AB831" s="155">
        <f t="shared" ca="1" si="83"/>
        <v>0</v>
      </c>
      <c r="AC831" s="155"/>
      <c r="AD831" s="155"/>
      <c r="AE831" s="155">
        <v>734</v>
      </c>
    </row>
    <row r="832" spans="1:31" x14ac:dyDescent="0.2">
      <c r="A832" s="155">
        <f t="shared" ca="1" si="79"/>
        <v>0</v>
      </c>
      <c r="B832" s="155">
        <f t="shared" ca="1" si="79"/>
        <v>0</v>
      </c>
      <c r="C832" s="155">
        <f t="shared" ca="1" si="79"/>
        <v>0</v>
      </c>
      <c r="D832" s="155"/>
      <c r="E832" s="155">
        <f t="shared" ca="1" si="79"/>
        <v>0</v>
      </c>
      <c r="F832" s="155">
        <f t="shared" ca="1" si="79"/>
        <v>0</v>
      </c>
      <c r="G832" s="155"/>
      <c r="H832" s="155"/>
      <c r="I832" s="155"/>
      <c r="J832" s="155"/>
      <c r="K832" s="155" t="s">
        <v>204</v>
      </c>
      <c r="L832" s="156" t="str">
        <f t="shared" ca="1" si="81"/>
        <v>N-O-0+0</v>
      </c>
      <c r="M832" s="155"/>
      <c r="N832" s="155">
        <f t="shared" ca="1" si="79"/>
        <v>0</v>
      </c>
      <c r="O832" s="155">
        <f t="shared" ca="1" si="79"/>
        <v>0</v>
      </c>
      <c r="P832" s="155"/>
      <c r="Q832" s="155">
        <f t="shared" ca="1" si="82"/>
        <v>0</v>
      </c>
      <c r="R832" s="155">
        <f t="shared" ca="1" si="82"/>
        <v>0</v>
      </c>
      <c r="S832" s="155">
        <f t="shared" ca="1" si="82"/>
        <v>0</v>
      </c>
      <c r="T832" s="155">
        <f t="shared" ca="1" si="82"/>
        <v>0</v>
      </c>
      <c r="U832" s="155">
        <f t="shared" ca="1" si="83"/>
        <v>0</v>
      </c>
      <c r="V832" s="155">
        <f t="shared" ca="1" si="83"/>
        <v>0</v>
      </c>
      <c r="W832" s="155">
        <f t="shared" ca="1" si="83"/>
        <v>0</v>
      </c>
      <c r="X832" s="155">
        <f t="shared" ca="1" si="83"/>
        <v>0</v>
      </c>
      <c r="Y832" s="155">
        <f t="shared" ca="1" si="83"/>
        <v>0</v>
      </c>
      <c r="Z832" s="155">
        <f t="shared" ca="1" si="83"/>
        <v>0</v>
      </c>
      <c r="AA832" s="155">
        <f t="shared" ca="1" si="83"/>
        <v>0</v>
      </c>
      <c r="AB832" s="155">
        <f t="shared" ca="1" si="83"/>
        <v>0</v>
      </c>
      <c r="AC832" s="155"/>
      <c r="AD832" s="155"/>
      <c r="AE832" s="155">
        <v>735</v>
      </c>
    </row>
    <row r="833" spans="1:31" x14ac:dyDescent="0.2">
      <c r="A833" s="155">
        <f t="shared" ca="1" si="79"/>
        <v>0</v>
      </c>
      <c r="B833" s="155">
        <f t="shared" ca="1" si="79"/>
        <v>0</v>
      </c>
      <c r="C833" s="155">
        <f t="shared" ca="1" si="79"/>
        <v>0</v>
      </c>
      <c r="D833" s="155"/>
      <c r="E833" s="155">
        <f t="shared" ca="1" si="79"/>
        <v>0</v>
      </c>
      <c r="F833" s="155">
        <f t="shared" ca="1" si="79"/>
        <v>0</v>
      </c>
      <c r="G833" s="155"/>
      <c r="H833" s="155"/>
      <c r="I833" s="155"/>
      <c r="J833" s="155"/>
      <c r="K833" s="155" t="s">
        <v>204</v>
      </c>
      <c r="L833" s="156" t="str">
        <f t="shared" ca="1" si="81"/>
        <v>N-O-0+0</v>
      </c>
      <c r="M833" s="155"/>
      <c r="N833" s="155">
        <f t="shared" ca="1" si="79"/>
        <v>0</v>
      </c>
      <c r="O833" s="155">
        <f t="shared" ca="1" si="79"/>
        <v>0</v>
      </c>
      <c r="P833" s="155"/>
      <c r="Q833" s="155">
        <f t="shared" ca="1" si="82"/>
        <v>0</v>
      </c>
      <c r="R833" s="155">
        <f t="shared" ca="1" si="82"/>
        <v>0</v>
      </c>
      <c r="S833" s="155">
        <f t="shared" ca="1" si="82"/>
        <v>0</v>
      </c>
      <c r="T833" s="155">
        <f t="shared" ca="1" si="82"/>
        <v>0</v>
      </c>
      <c r="U833" s="155">
        <f t="shared" ca="1" si="83"/>
        <v>0</v>
      </c>
      <c r="V833" s="155">
        <f t="shared" ca="1" si="83"/>
        <v>0</v>
      </c>
      <c r="W833" s="155">
        <f t="shared" ca="1" si="83"/>
        <v>0</v>
      </c>
      <c r="X833" s="155">
        <f t="shared" ca="1" si="83"/>
        <v>0</v>
      </c>
      <c r="Y833" s="155">
        <f t="shared" ca="1" si="83"/>
        <v>0</v>
      </c>
      <c r="Z833" s="155">
        <f t="shared" ca="1" si="83"/>
        <v>0</v>
      </c>
      <c r="AA833" s="155">
        <f t="shared" ca="1" si="83"/>
        <v>0</v>
      </c>
      <c r="AB833" s="155">
        <f t="shared" ca="1" si="83"/>
        <v>0</v>
      </c>
      <c r="AC833" s="155"/>
      <c r="AD833" s="155"/>
      <c r="AE833" s="155">
        <v>736</v>
      </c>
    </row>
    <row r="834" spans="1:31" x14ac:dyDescent="0.2">
      <c r="A834" s="155">
        <f t="shared" ca="1" si="79"/>
        <v>0</v>
      </c>
      <c r="B834" s="155">
        <f t="shared" ca="1" si="79"/>
        <v>0</v>
      </c>
      <c r="C834" s="155">
        <f t="shared" ca="1" si="79"/>
        <v>0</v>
      </c>
      <c r="D834" s="155"/>
      <c r="E834" s="155">
        <f t="shared" ca="1" si="79"/>
        <v>0</v>
      </c>
      <c r="F834" s="155">
        <f t="shared" ca="1" si="79"/>
        <v>0</v>
      </c>
      <c r="G834" s="155"/>
      <c r="H834" s="155"/>
      <c r="I834" s="155"/>
      <c r="J834" s="155"/>
      <c r="K834" s="155" t="s">
        <v>204</v>
      </c>
      <c r="L834" s="156" t="str">
        <f t="shared" ca="1" si="81"/>
        <v>N-O-0+0</v>
      </c>
      <c r="M834" s="155"/>
      <c r="N834" s="155">
        <f t="shared" ca="1" si="79"/>
        <v>0</v>
      </c>
      <c r="O834" s="155">
        <f t="shared" ca="1" si="79"/>
        <v>0</v>
      </c>
      <c r="P834" s="155"/>
      <c r="Q834" s="155">
        <f t="shared" ca="1" si="82"/>
        <v>0</v>
      </c>
      <c r="R834" s="155">
        <f t="shared" ca="1" si="82"/>
        <v>0</v>
      </c>
      <c r="S834" s="155">
        <f t="shared" ca="1" si="82"/>
        <v>0</v>
      </c>
      <c r="T834" s="155">
        <f t="shared" ca="1" si="82"/>
        <v>0</v>
      </c>
      <c r="U834" s="155">
        <f t="shared" ca="1" si="83"/>
        <v>0</v>
      </c>
      <c r="V834" s="155">
        <f t="shared" ca="1" si="83"/>
        <v>0</v>
      </c>
      <c r="W834" s="155">
        <f t="shared" ca="1" si="83"/>
        <v>0</v>
      </c>
      <c r="X834" s="155">
        <f t="shared" ca="1" si="83"/>
        <v>0</v>
      </c>
      <c r="Y834" s="155">
        <f t="shared" ca="1" si="83"/>
        <v>0</v>
      </c>
      <c r="Z834" s="155">
        <f t="shared" ca="1" si="83"/>
        <v>0</v>
      </c>
      <c r="AA834" s="155">
        <f t="shared" ca="1" si="83"/>
        <v>0</v>
      </c>
      <c r="AB834" s="155">
        <f t="shared" ca="1" si="83"/>
        <v>0</v>
      </c>
      <c r="AC834" s="155"/>
      <c r="AD834" s="155"/>
      <c r="AE834" s="155">
        <v>737</v>
      </c>
    </row>
    <row r="835" spans="1:31" x14ac:dyDescent="0.2">
      <c r="A835" s="155">
        <f t="shared" ca="1" si="79"/>
        <v>0</v>
      </c>
      <c r="B835" s="155">
        <f t="shared" ca="1" si="79"/>
        <v>0</v>
      </c>
      <c r="C835" s="155">
        <f t="shared" ca="1" si="79"/>
        <v>0</v>
      </c>
      <c r="D835" s="155"/>
      <c r="E835" s="155">
        <f t="shared" ca="1" si="79"/>
        <v>0</v>
      </c>
      <c r="F835" s="155">
        <f t="shared" ca="1" si="79"/>
        <v>0</v>
      </c>
      <c r="G835" s="155"/>
      <c r="H835" s="155"/>
      <c r="I835" s="155"/>
      <c r="J835" s="155"/>
      <c r="K835" s="155" t="s">
        <v>204</v>
      </c>
      <c r="L835" s="156" t="str">
        <f t="shared" ca="1" si="81"/>
        <v>N-O-0+0</v>
      </c>
      <c r="M835" s="155"/>
      <c r="N835" s="155">
        <f t="shared" ca="1" si="79"/>
        <v>0</v>
      </c>
      <c r="O835" s="155">
        <f t="shared" ca="1" si="79"/>
        <v>0</v>
      </c>
      <c r="P835" s="155"/>
      <c r="Q835" s="155">
        <f t="shared" ca="1" si="82"/>
        <v>0</v>
      </c>
      <c r="R835" s="155">
        <f t="shared" ca="1" si="82"/>
        <v>0</v>
      </c>
      <c r="S835" s="155">
        <f t="shared" ca="1" si="82"/>
        <v>0</v>
      </c>
      <c r="T835" s="155">
        <f t="shared" ca="1" si="82"/>
        <v>0</v>
      </c>
      <c r="U835" s="155">
        <f t="shared" ca="1" si="83"/>
        <v>0</v>
      </c>
      <c r="V835" s="155">
        <f t="shared" ca="1" si="83"/>
        <v>0</v>
      </c>
      <c r="W835" s="155">
        <f t="shared" ca="1" si="83"/>
        <v>0</v>
      </c>
      <c r="X835" s="155">
        <f t="shared" ca="1" si="83"/>
        <v>0</v>
      </c>
      <c r="Y835" s="155">
        <f t="shared" ca="1" si="83"/>
        <v>0</v>
      </c>
      <c r="Z835" s="155">
        <f t="shared" ca="1" si="83"/>
        <v>0</v>
      </c>
      <c r="AA835" s="155">
        <f t="shared" ca="1" si="83"/>
        <v>0</v>
      </c>
      <c r="AB835" s="155">
        <f t="shared" ca="1" si="83"/>
        <v>0</v>
      </c>
      <c r="AC835" s="155"/>
      <c r="AD835" s="155"/>
      <c r="AE835" s="155">
        <v>738</v>
      </c>
    </row>
    <row r="836" spans="1:31" x14ac:dyDescent="0.2">
      <c r="A836" s="155">
        <f t="shared" ca="1" si="79"/>
        <v>0</v>
      </c>
      <c r="B836" s="155">
        <f t="shared" ca="1" si="79"/>
        <v>0</v>
      </c>
      <c r="C836" s="155">
        <f t="shared" ca="1" si="79"/>
        <v>0</v>
      </c>
      <c r="D836" s="155"/>
      <c r="E836" s="155">
        <f t="shared" ca="1" si="79"/>
        <v>0</v>
      </c>
      <c r="F836" s="155">
        <f t="shared" ca="1" si="79"/>
        <v>0</v>
      </c>
      <c r="G836" s="155"/>
      <c r="H836" s="155"/>
      <c r="I836" s="155"/>
      <c r="J836" s="155"/>
      <c r="K836" s="155" t="s">
        <v>204</v>
      </c>
      <c r="L836" s="156" t="str">
        <f t="shared" ca="1" si="81"/>
        <v>N-O-0+0</v>
      </c>
      <c r="M836" s="155"/>
      <c r="N836" s="155">
        <f t="shared" ca="1" si="79"/>
        <v>0</v>
      </c>
      <c r="O836" s="155">
        <f t="shared" ca="1" si="79"/>
        <v>0</v>
      </c>
      <c r="P836" s="155"/>
      <c r="Q836" s="155">
        <f t="shared" ca="1" si="82"/>
        <v>0</v>
      </c>
      <c r="R836" s="155">
        <f t="shared" ca="1" si="82"/>
        <v>0</v>
      </c>
      <c r="S836" s="155">
        <f t="shared" ca="1" si="82"/>
        <v>0</v>
      </c>
      <c r="T836" s="155">
        <f t="shared" ca="1" si="82"/>
        <v>0</v>
      </c>
      <c r="U836" s="155">
        <f t="shared" ca="1" si="83"/>
        <v>0</v>
      </c>
      <c r="V836" s="155">
        <f t="shared" ca="1" si="83"/>
        <v>0</v>
      </c>
      <c r="W836" s="155">
        <f t="shared" ca="1" si="83"/>
        <v>0</v>
      </c>
      <c r="X836" s="155">
        <f t="shared" ca="1" si="83"/>
        <v>0</v>
      </c>
      <c r="Y836" s="155">
        <f t="shared" ca="1" si="83"/>
        <v>0</v>
      </c>
      <c r="Z836" s="155">
        <f t="shared" ca="1" si="83"/>
        <v>0</v>
      </c>
      <c r="AA836" s="155">
        <f t="shared" ca="1" si="83"/>
        <v>0</v>
      </c>
      <c r="AB836" s="155">
        <f t="shared" ca="1" si="83"/>
        <v>0</v>
      </c>
      <c r="AC836" s="155"/>
      <c r="AD836" s="155"/>
      <c r="AE836" s="155">
        <v>739</v>
      </c>
    </row>
    <row r="837" spans="1:31" x14ac:dyDescent="0.2">
      <c r="A837" s="155">
        <f t="shared" ca="1" si="79"/>
        <v>0</v>
      </c>
      <c r="B837" s="155">
        <f t="shared" ca="1" si="79"/>
        <v>0</v>
      </c>
      <c r="C837" s="155">
        <f t="shared" ca="1" si="79"/>
        <v>0</v>
      </c>
      <c r="D837" s="155"/>
      <c r="E837" s="155">
        <f t="shared" ca="1" si="79"/>
        <v>0</v>
      </c>
      <c r="F837" s="155">
        <f t="shared" ca="1" si="79"/>
        <v>0</v>
      </c>
      <c r="G837" s="155"/>
      <c r="H837" s="155"/>
      <c r="I837" s="155"/>
      <c r="J837" s="155"/>
      <c r="K837" s="155" t="s">
        <v>204</v>
      </c>
      <c r="L837" s="156" t="str">
        <f t="shared" ca="1" si="81"/>
        <v>N-O-0+0</v>
      </c>
      <c r="M837" s="155"/>
      <c r="N837" s="155">
        <f t="shared" ca="1" si="79"/>
        <v>0</v>
      </c>
      <c r="O837" s="155">
        <f t="shared" ca="1" si="79"/>
        <v>0</v>
      </c>
      <c r="P837" s="155"/>
      <c r="Q837" s="155">
        <f t="shared" ca="1" si="82"/>
        <v>0</v>
      </c>
      <c r="R837" s="155">
        <f t="shared" ca="1" si="82"/>
        <v>0</v>
      </c>
      <c r="S837" s="155">
        <f t="shared" ca="1" si="82"/>
        <v>0</v>
      </c>
      <c r="T837" s="155">
        <f t="shared" ca="1" si="82"/>
        <v>0</v>
      </c>
      <c r="U837" s="155">
        <f t="shared" ca="1" si="83"/>
        <v>0</v>
      </c>
      <c r="V837" s="155">
        <f t="shared" ca="1" si="83"/>
        <v>0</v>
      </c>
      <c r="W837" s="155">
        <f t="shared" ca="1" si="83"/>
        <v>0</v>
      </c>
      <c r="X837" s="155">
        <f t="shared" ca="1" si="83"/>
        <v>0</v>
      </c>
      <c r="Y837" s="155">
        <f t="shared" ca="1" si="83"/>
        <v>0</v>
      </c>
      <c r="Z837" s="155">
        <f t="shared" ca="1" si="83"/>
        <v>0</v>
      </c>
      <c r="AA837" s="155">
        <f t="shared" ca="1" si="83"/>
        <v>0</v>
      </c>
      <c r="AB837" s="155">
        <f t="shared" ca="1" si="83"/>
        <v>0</v>
      </c>
      <c r="AC837" s="155"/>
      <c r="AD837" s="155"/>
      <c r="AE837" s="155">
        <v>740</v>
      </c>
    </row>
    <row r="838" spans="1:31" x14ac:dyDescent="0.2">
      <c r="A838" s="155">
        <f t="shared" ca="1" si="79"/>
        <v>0</v>
      </c>
      <c r="B838" s="155">
        <f t="shared" ca="1" si="79"/>
        <v>0</v>
      </c>
      <c r="C838" s="155">
        <f t="shared" ca="1" si="79"/>
        <v>0</v>
      </c>
      <c r="D838" s="155"/>
      <c r="E838" s="155">
        <f t="shared" ca="1" si="79"/>
        <v>0</v>
      </c>
      <c r="F838" s="155">
        <f t="shared" ca="1" si="79"/>
        <v>0</v>
      </c>
      <c r="G838" s="155"/>
      <c r="H838" s="155"/>
      <c r="I838" s="155"/>
      <c r="J838" s="155"/>
      <c r="K838" s="155" t="s">
        <v>204</v>
      </c>
      <c r="L838" s="156" t="str">
        <f t="shared" ca="1" si="81"/>
        <v>N-O-0+0</v>
      </c>
      <c r="M838" s="155"/>
      <c r="N838" s="155">
        <f t="shared" ca="1" si="79"/>
        <v>0</v>
      </c>
      <c r="O838" s="155">
        <f t="shared" ca="1" si="79"/>
        <v>0</v>
      </c>
      <c r="P838" s="155"/>
      <c r="Q838" s="155">
        <f t="shared" ca="1" si="82"/>
        <v>0</v>
      </c>
      <c r="R838" s="155">
        <f t="shared" ca="1" si="82"/>
        <v>0</v>
      </c>
      <c r="S838" s="155">
        <f t="shared" ca="1" si="82"/>
        <v>0</v>
      </c>
      <c r="T838" s="155">
        <f t="shared" ca="1" si="82"/>
        <v>0</v>
      </c>
      <c r="U838" s="155">
        <f t="shared" ca="1" si="83"/>
        <v>0</v>
      </c>
      <c r="V838" s="155">
        <f t="shared" ca="1" si="83"/>
        <v>0</v>
      </c>
      <c r="W838" s="155">
        <f t="shared" ca="1" si="83"/>
        <v>0</v>
      </c>
      <c r="X838" s="155">
        <f t="shared" ca="1" si="83"/>
        <v>0</v>
      </c>
      <c r="Y838" s="155">
        <f t="shared" ca="1" si="83"/>
        <v>0</v>
      </c>
      <c r="Z838" s="155">
        <f t="shared" ca="1" si="83"/>
        <v>0</v>
      </c>
      <c r="AA838" s="155">
        <f t="shared" ca="1" si="83"/>
        <v>0</v>
      </c>
      <c r="AB838" s="155">
        <f t="shared" ca="1" si="83"/>
        <v>0</v>
      </c>
      <c r="AC838" s="155"/>
      <c r="AD838" s="155"/>
      <c r="AE838" s="155">
        <v>741</v>
      </c>
    </row>
    <row r="839" spans="1:31" x14ac:dyDescent="0.2">
      <c r="A839" s="155">
        <f t="shared" ca="1" si="79"/>
        <v>0</v>
      </c>
      <c r="B839" s="155">
        <f t="shared" ca="1" si="79"/>
        <v>0</v>
      </c>
      <c r="C839" s="155">
        <f t="shared" ca="1" si="79"/>
        <v>0</v>
      </c>
      <c r="D839" s="155"/>
      <c r="E839" s="155">
        <f t="shared" ca="1" si="79"/>
        <v>0</v>
      </c>
      <c r="F839" s="155">
        <f t="shared" ca="1" si="79"/>
        <v>0</v>
      </c>
      <c r="G839" s="155"/>
      <c r="H839" s="155"/>
      <c r="I839" s="155"/>
      <c r="J839" s="155"/>
      <c r="K839" s="155" t="s">
        <v>204</v>
      </c>
      <c r="L839" s="156" t="str">
        <f t="shared" ca="1" si="81"/>
        <v>N-O-0+0</v>
      </c>
      <c r="M839" s="155"/>
      <c r="N839" s="155">
        <f t="shared" ca="1" si="79"/>
        <v>0</v>
      </c>
      <c r="O839" s="155">
        <f t="shared" ca="1" si="79"/>
        <v>0</v>
      </c>
      <c r="P839" s="155"/>
      <c r="Q839" s="155">
        <f t="shared" ca="1" si="82"/>
        <v>0</v>
      </c>
      <c r="R839" s="155">
        <f t="shared" ca="1" si="82"/>
        <v>0</v>
      </c>
      <c r="S839" s="155">
        <f t="shared" ca="1" si="82"/>
        <v>0</v>
      </c>
      <c r="T839" s="155">
        <f t="shared" ca="1" si="82"/>
        <v>0</v>
      </c>
      <c r="U839" s="155">
        <f t="shared" ca="1" si="83"/>
        <v>0</v>
      </c>
      <c r="V839" s="155">
        <f t="shared" ca="1" si="83"/>
        <v>0</v>
      </c>
      <c r="W839" s="155">
        <f t="shared" ca="1" si="83"/>
        <v>0</v>
      </c>
      <c r="X839" s="155">
        <f t="shared" ca="1" si="83"/>
        <v>0</v>
      </c>
      <c r="Y839" s="155">
        <f t="shared" ca="1" si="83"/>
        <v>0</v>
      </c>
      <c r="Z839" s="155">
        <f t="shared" ca="1" si="83"/>
        <v>0</v>
      </c>
      <c r="AA839" s="155">
        <f t="shared" ca="1" si="83"/>
        <v>0</v>
      </c>
      <c r="AB839" s="155">
        <f t="shared" ca="1" si="83"/>
        <v>0</v>
      </c>
      <c r="AC839" s="155"/>
      <c r="AD839" s="155"/>
      <c r="AE839" s="155">
        <v>742</v>
      </c>
    </row>
    <row r="840" spans="1:31" x14ac:dyDescent="0.2">
      <c r="A840" s="155">
        <f t="shared" ca="1" si="79"/>
        <v>0</v>
      </c>
      <c r="B840" s="155">
        <f t="shared" ca="1" si="79"/>
        <v>0</v>
      </c>
      <c r="C840" s="155">
        <f t="shared" ca="1" si="79"/>
        <v>0</v>
      </c>
      <c r="D840" s="155"/>
      <c r="E840" s="155">
        <f t="shared" ca="1" si="79"/>
        <v>0</v>
      </c>
      <c r="F840" s="155">
        <f t="shared" ca="1" si="79"/>
        <v>0</v>
      </c>
      <c r="G840" s="155"/>
      <c r="H840" s="155"/>
      <c r="I840" s="155"/>
      <c r="J840" s="155"/>
      <c r="K840" s="155" t="s">
        <v>204</v>
      </c>
      <c r="L840" s="156" t="str">
        <f t="shared" ca="1" si="81"/>
        <v>N-O-0+0</v>
      </c>
      <c r="M840" s="155"/>
      <c r="N840" s="155">
        <f t="shared" ca="1" si="79"/>
        <v>0</v>
      </c>
      <c r="O840" s="155">
        <f t="shared" ca="1" si="79"/>
        <v>0</v>
      </c>
      <c r="P840" s="155"/>
      <c r="Q840" s="155">
        <f t="shared" ca="1" si="82"/>
        <v>0</v>
      </c>
      <c r="R840" s="155">
        <f t="shared" ca="1" si="82"/>
        <v>0</v>
      </c>
      <c r="S840" s="155">
        <f t="shared" ca="1" si="82"/>
        <v>0</v>
      </c>
      <c r="T840" s="155">
        <f t="shared" ca="1" si="82"/>
        <v>0</v>
      </c>
      <c r="U840" s="155">
        <f t="shared" ca="1" si="83"/>
        <v>0</v>
      </c>
      <c r="V840" s="155">
        <f t="shared" ca="1" si="83"/>
        <v>0</v>
      </c>
      <c r="W840" s="155">
        <f t="shared" ca="1" si="83"/>
        <v>0</v>
      </c>
      <c r="X840" s="155">
        <f t="shared" ca="1" si="83"/>
        <v>0</v>
      </c>
      <c r="Y840" s="155">
        <f t="shared" ca="1" si="83"/>
        <v>0</v>
      </c>
      <c r="Z840" s="155">
        <f t="shared" ca="1" si="83"/>
        <v>0</v>
      </c>
      <c r="AA840" s="155">
        <f t="shared" ca="1" si="83"/>
        <v>0</v>
      </c>
      <c r="AB840" s="155">
        <f t="shared" ca="1" si="83"/>
        <v>0</v>
      </c>
      <c r="AC840" s="155"/>
      <c r="AD840" s="155"/>
      <c r="AE840" s="155">
        <v>743</v>
      </c>
    </row>
    <row r="841" spans="1:31" x14ac:dyDescent="0.2">
      <c r="A841" s="155">
        <f t="shared" ca="1" si="79"/>
        <v>0</v>
      </c>
      <c r="B841" s="155">
        <f t="shared" ca="1" si="79"/>
        <v>0</v>
      </c>
      <c r="C841" s="155">
        <f t="shared" ca="1" si="79"/>
        <v>0</v>
      </c>
      <c r="D841" s="155"/>
      <c r="E841" s="155">
        <f t="shared" ca="1" si="79"/>
        <v>0</v>
      </c>
      <c r="F841" s="155">
        <f t="shared" ca="1" si="79"/>
        <v>0</v>
      </c>
      <c r="G841" s="155"/>
      <c r="H841" s="155"/>
      <c r="I841" s="155"/>
      <c r="J841" s="155"/>
      <c r="K841" s="155" t="s">
        <v>204</v>
      </c>
      <c r="L841" s="156" t="str">
        <f t="shared" ca="1" si="81"/>
        <v>N-O-0+0</v>
      </c>
      <c r="M841" s="155"/>
      <c r="N841" s="155">
        <f t="shared" ca="1" si="79"/>
        <v>0</v>
      </c>
      <c r="O841" s="155">
        <f t="shared" ca="1" si="79"/>
        <v>0</v>
      </c>
      <c r="P841" s="155"/>
      <c r="Q841" s="155">
        <f t="shared" ca="1" si="82"/>
        <v>0</v>
      </c>
      <c r="R841" s="155">
        <f t="shared" ca="1" si="82"/>
        <v>0</v>
      </c>
      <c r="S841" s="155">
        <f t="shared" ca="1" si="82"/>
        <v>0</v>
      </c>
      <c r="T841" s="155">
        <f t="shared" ca="1" si="82"/>
        <v>0</v>
      </c>
      <c r="U841" s="155">
        <f t="shared" ca="1" si="83"/>
        <v>0</v>
      </c>
      <c r="V841" s="155">
        <f t="shared" ca="1" si="83"/>
        <v>0</v>
      </c>
      <c r="W841" s="155">
        <f t="shared" ca="1" si="83"/>
        <v>0</v>
      </c>
      <c r="X841" s="155">
        <f t="shared" ca="1" si="83"/>
        <v>0</v>
      </c>
      <c r="Y841" s="155">
        <f t="shared" ca="1" si="83"/>
        <v>0</v>
      </c>
      <c r="Z841" s="155">
        <f t="shared" ca="1" si="83"/>
        <v>0</v>
      </c>
      <c r="AA841" s="155">
        <f t="shared" ca="1" si="83"/>
        <v>0</v>
      </c>
      <c r="AB841" s="155">
        <f t="shared" ca="1" si="83"/>
        <v>0</v>
      </c>
      <c r="AC841" s="155"/>
      <c r="AD841" s="155"/>
      <c r="AE841" s="155">
        <v>744</v>
      </c>
    </row>
    <row r="842" spans="1:31" x14ac:dyDescent="0.2">
      <c r="A842" s="155">
        <f t="shared" ca="1" si="79"/>
        <v>0</v>
      </c>
      <c r="B842" s="155">
        <f t="shared" ca="1" si="79"/>
        <v>0</v>
      </c>
      <c r="C842" s="155">
        <f t="shared" ca="1" si="79"/>
        <v>0</v>
      </c>
      <c r="D842" s="155"/>
      <c r="E842" s="155">
        <f t="shared" ca="1" si="79"/>
        <v>0</v>
      </c>
      <c r="F842" s="155">
        <f t="shared" ca="1" si="79"/>
        <v>0</v>
      </c>
      <c r="G842" s="155"/>
      <c r="H842" s="155"/>
      <c r="I842" s="155"/>
      <c r="J842" s="155"/>
      <c r="K842" s="155" t="s">
        <v>204</v>
      </c>
      <c r="L842" s="156" t="str">
        <f t="shared" ca="1" si="81"/>
        <v>N-O-0+0</v>
      </c>
      <c r="M842" s="155"/>
      <c r="N842" s="155">
        <f t="shared" ca="1" si="79"/>
        <v>0</v>
      </c>
      <c r="O842" s="155">
        <f t="shared" ca="1" si="79"/>
        <v>0</v>
      </c>
      <c r="P842" s="155"/>
      <c r="Q842" s="155">
        <f t="shared" ca="1" si="82"/>
        <v>0</v>
      </c>
      <c r="R842" s="155">
        <f t="shared" ca="1" si="82"/>
        <v>0</v>
      </c>
      <c r="S842" s="155">
        <f t="shared" ca="1" si="82"/>
        <v>0</v>
      </c>
      <c r="T842" s="155">
        <f t="shared" ca="1" si="82"/>
        <v>0</v>
      </c>
      <c r="U842" s="155">
        <f t="shared" ca="1" si="83"/>
        <v>0</v>
      </c>
      <c r="V842" s="155">
        <f t="shared" ca="1" si="83"/>
        <v>0</v>
      </c>
      <c r="W842" s="155">
        <f t="shared" ca="1" si="83"/>
        <v>0</v>
      </c>
      <c r="X842" s="155">
        <f t="shared" ca="1" si="83"/>
        <v>0</v>
      </c>
      <c r="Y842" s="155">
        <f t="shared" ca="1" si="83"/>
        <v>0</v>
      </c>
      <c r="Z842" s="155">
        <f t="shared" ca="1" si="83"/>
        <v>0</v>
      </c>
      <c r="AA842" s="155">
        <f t="shared" ca="1" si="83"/>
        <v>0</v>
      </c>
      <c r="AB842" s="155">
        <f t="shared" ca="1" si="83"/>
        <v>0</v>
      </c>
      <c r="AC842" s="155"/>
      <c r="AD842" s="155"/>
      <c r="AE842" s="155">
        <v>745</v>
      </c>
    </row>
    <row r="843" spans="1:31" x14ac:dyDescent="0.2">
      <c r="A843" s="155">
        <f t="shared" ca="1" si="79"/>
        <v>0</v>
      </c>
      <c r="B843" s="155">
        <f t="shared" ca="1" si="79"/>
        <v>0</v>
      </c>
      <c r="C843" s="155">
        <f t="shared" ca="1" si="79"/>
        <v>0</v>
      </c>
      <c r="D843" s="155"/>
      <c r="E843" s="155">
        <f t="shared" ca="1" si="79"/>
        <v>0</v>
      </c>
      <c r="F843" s="155">
        <f t="shared" ca="1" si="79"/>
        <v>0</v>
      </c>
      <c r="G843" s="155"/>
      <c r="H843" s="155"/>
      <c r="I843" s="155"/>
      <c r="J843" s="155"/>
      <c r="K843" s="155" t="s">
        <v>204</v>
      </c>
      <c r="L843" s="156" t="str">
        <f t="shared" ca="1" si="81"/>
        <v>N-O-0+0</v>
      </c>
      <c r="M843" s="155"/>
      <c r="N843" s="155">
        <f t="shared" ca="1" si="79"/>
        <v>0</v>
      </c>
      <c r="O843" s="155">
        <f t="shared" ca="1" si="79"/>
        <v>0</v>
      </c>
      <c r="P843" s="155"/>
      <c r="Q843" s="155">
        <f t="shared" ca="1" si="82"/>
        <v>0</v>
      </c>
      <c r="R843" s="155">
        <f t="shared" ca="1" si="82"/>
        <v>0</v>
      </c>
      <c r="S843" s="155">
        <f t="shared" ca="1" si="82"/>
        <v>0</v>
      </c>
      <c r="T843" s="155">
        <f t="shared" ca="1" si="82"/>
        <v>0</v>
      </c>
      <c r="U843" s="155">
        <f t="shared" ca="1" si="83"/>
        <v>0</v>
      </c>
      <c r="V843" s="155">
        <f t="shared" ca="1" si="83"/>
        <v>0</v>
      </c>
      <c r="W843" s="155">
        <f t="shared" ca="1" si="83"/>
        <v>0</v>
      </c>
      <c r="X843" s="155">
        <f t="shared" ca="1" si="83"/>
        <v>0</v>
      </c>
      <c r="Y843" s="155">
        <f t="shared" ca="1" si="83"/>
        <v>0</v>
      </c>
      <c r="Z843" s="155">
        <f t="shared" ca="1" si="83"/>
        <v>0</v>
      </c>
      <c r="AA843" s="155">
        <f t="shared" ca="1" si="83"/>
        <v>0</v>
      </c>
      <c r="AB843" s="155">
        <f t="shared" ca="1" si="83"/>
        <v>0</v>
      </c>
      <c r="AC843" s="155"/>
      <c r="AD843" s="155"/>
      <c r="AE843" s="155">
        <v>746</v>
      </c>
    </row>
    <row r="844" spans="1:31" x14ac:dyDescent="0.2">
      <c r="A844" s="155">
        <f t="shared" ca="1" si="79"/>
        <v>0</v>
      </c>
      <c r="B844" s="155">
        <f t="shared" ca="1" si="79"/>
        <v>0</v>
      </c>
      <c r="C844" s="155">
        <f t="shared" ca="1" si="79"/>
        <v>0</v>
      </c>
      <c r="D844" s="155"/>
      <c r="E844" s="155">
        <f t="shared" ca="1" si="79"/>
        <v>0</v>
      </c>
      <c r="F844" s="155">
        <f t="shared" ca="1" si="79"/>
        <v>0</v>
      </c>
      <c r="G844" s="155"/>
      <c r="H844" s="155"/>
      <c r="I844" s="155"/>
      <c r="J844" s="155"/>
      <c r="K844" s="155" t="s">
        <v>204</v>
      </c>
      <c r="L844" s="156" t="str">
        <f t="shared" ca="1" si="81"/>
        <v>N-O-0+0</v>
      </c>
      <c r="M844" s="155"/>
      <c r="N844" s="155">
        <f t="shared" ca="1" si="79"/>
        <v>0</v>
      </c>
      <c r="O844" s="155">
        <f t="shared" ca="1" si="79"/>
        <v>0</v>
      </c>
      <c r="P844" s="155"/>
      <c r="Q844" s="155">
        <f t="shared" ca="1" si="82"/>
        <v>0</v>
      </c>
      <c r="R844" s="155">
        <f t="shared" ca="1" si="82"/>
        <v>0</v>
      </c>
      <c r="S844" s="155">
        <f t="shared" ca="1" si="82"/>
        <v>0</v>
      </c>
      <c r="T844" s="155">
        <f t="shared" ca="1" si="82"/>
        <v>0</v>
      </c>
      <c r="U844" s="155">
        <f t="shared" ca="1" si="83"/>
        <v>0</v>
      </c>
      <c r="V844" s="155">
        <f t="shared" ca="1" si="83"/>
        <v>0</v>
      </c>
      <c r="W844" s="155">
        <f t="shared" ca="1" si="83"/>
        <v>0</v>
      </c>
      <c r="X844" s="155">
        <f t="shared" ca="1" si="83"/>
        <v>0</v>
      </c>
      <c r="Y844" s="155">
        <f t="shared" ca="1" si="83"/>
        <v>0</v>
      </c>
      <c r="Z844" s="155">
        <f t="shared" ca="1" si="83"/>
        <v>0</v>
      </c>
      <c r="AA844" s="155">
        <f t="shared" ca="1" si="83"/>
        <v>0</v>
      </c>
      <c r="AB844" s="155">
        <f t="shared" ca="1" si="83"/>
        <v>0</v>
      </c>
      <c r="AC844" s="155"/>
      <c r="AD844" s="155"/>
      <c r="AE844" s="155">
        <v>747</v>
      </c>
    </row>
    <row r="845" spans="1:31" x14ac:dyDescent="0.2">
      <c r="A845" s="155">
        <f t="shared" ca="1" si="79"/>
        <v>0</v>
      </c>
      <c r="B845" s="155">
        <f t="shared" ca="1" si="79"/>
        <v>0</v>
      </c>
      <c r="C845" s="155">
        <f t="shared" ca="1" si="79"/>
        <v>0</v>
      </c>
      <c r="D845" s="155"/>
      <c r="E845" s="155">
        <f t="shared" ca="1" si="79"/>
        <v>0</v>
      </c>
      <c r="F845" s="155">
        <f t="shared" ca="1" si="79"/>
        <v>0</v>
      </c>
      <c r="G845" s="155"/>
      <c r="H845" s="155"/>
      <c r="I845" s="155"/>
      <c r="J845" s="155"/>
      <c r="K845" s="155" t="s">
        <v>204</v>
      </c>
      <c r="L845" s="156" t="str">
        <f t="shared" ca="1" si="81"/>
        <v>N-O-0+0</v>
      </c>
      <c r="M845" s="155"/>
      <c r="N845" s="155">
        <f t="shared" ca="1" si="79"/>
        <v>0</v>
      </c>
      <c r="O845" s="155">
        <f t="shared" ca="1" si="79"/>
        <v>0</v>
      </c>
      <c r="P845" s="155"/>
      <c r="Q845" s="155">
        <f t="shared" ca="1" si="82"/>
        <v>0</v>
      </c>
      <c r="R845" s="155">
        <f t="shared" ca="1" si="82"/>
        <v>0</v>
      </c>
      <c r="S845" s="155">
        <f t="shared" ca="1" si="82"/>
        <v>0</v>
      </c>
      <c r="T845" s="155">
        <f t="shared" ca="1" si="82"/>
        <v>0</v>
      </c>
      <c r="U845" s="155">
        <f t="shared" ca="1" si="83"/>
        <v>0</v>
      </c>
      <c r="V845" s="155">
        <f t="shared" ca="1" si="83"/>
        <v>0</v>
      </c>
      <c r="W845" s="155">
        <f t="shared" ca="1" si="83"/>
        <v>0</v>
      </c>
      <c r="X845" s="155">
        <f t="shared" ca="1" si="83"/>
        <v>0</v>
      </c>
      <c r="Y845" s="155">
        <f t="shared" ca="1" si="83"/>
        <v>0</v>
      </c>
      <c r="Z845" s="155">
        <f t="shared" ca="1" si="83"/>
        <v>0</v>
      </c>
      <c r="AA845" s="155">
        <f t="shared" ca="1" si="83"/>
        <v>0</v>
      </c>
      <c r="AB845" s="155">
        <f t="shared" ca="1" si="83"/>
        <v>0</v>
      </c>
      <c r="AC845" s="155"/>
      <c r="AD845" s="155"/>
      <c r="AE845" s="155">
        <v>748</v>
      </c>
    </row>
    <row r="846" spans="1:31" x14ac:dyDescent="0.2">
      <c r="A846" s="155">
        <f t="shared" ca="1" si="79"/>
        <v>0</v>
      </c>
      <c r="B846" s="155">
        <f t="shared" ca="1" si="79"/>
        <v>0</v>
      </c>
      <c r="C846" s="155">
        <f t="shared" ref="C846:R851" ca="1" si="84">INDIRECT(ADDRESS(C$1001,$AE846,1,1,$AP$1))</f>
        <v>0</v>
      </c>
      <c r="D846" s="155"/>
      <c r="E846" s="155">
        <f t="shared" ca="1" si="84"/>
        <v>0</v>
      </c>
      <c r="F846" s="155">
        <f t="shared" ca="1" si="84"/>
        <v>0</v>
      </c>
      <c r="G846" s="155"/>
      <c r="H846" s="155"/>
      <c r="I846" s="155"/>
      <c r="J846" s="155"/>
      <c r="K846" s="155" t="s">
        <v>204</v>
      </c>
      <c r="L846" s="156" t="str">
        <f t="shared" ca="1" si="81"/>
        <v>N-O-0+0</v>
      </c>
      <c r="M846" s="155"/>
      <c r="N846" s="155">
        <f t="shared" ca="1" si="84"/>
        <v>0</v>
      </c>
      <c r="O846" s="155">
        <f t="shared" ca="1" si="84"/>
        <v>0</v>
      </c>
      <c r="P846" s="155"/>
      <c r="Q846" s="155">
        <f t="shared" ca="1" si="84"/>
        <v>0</v>
      </c>
      <c r="R846" s="155">
        <f t="shared" ca="1" si="84"/>
        <v>0</v>
      </c>
      <c r="S846" s="155">
        <f t="shared" ca="1" si="82"/>
        <v>0</v>
      </c>
      <c r="T846" s="155">
        <f t="shared" ca="1" si="82"/>
        <v>0</v>
      </c>
      <c r="U846" s="155">
        <f t="shared" ca="1" si="83"/>
        <v>0</v>
      </c>
      <c r="V846" s="155">
        <f t="shared" ca="1" si="83"/>
        <v>0</v>
      </c>
      <c r="W846" s="155">
        <f t="shared" ca="1" si="83"/>
        <v>0</v>
      </c>
      <c r="X846" s="155">
        <f t="shared" ca="1" si="83"/>
        <v>0</v>
      </c>
      <c r="Y846" s="155">
        <f t="shared" ca="1" si="83"/>
        <v>0</v>
      </c>
      <c r="Z846" s="155">
        <f t="shared" ca="1" si="83"/>
        <v>0</v>
      </c>
      <c r="AA846" s="155">
        <f t="shared" ca="1" si="83"/>
        <v>0</v>
      </c>
      <c r="AB846" s="155">
        <f t="shared" ca="1" si="83"/>
        <v>0</v>
      </c>
      <c r="AC846" s="155"/>
      <c r="AD846" s="155"/>
      <c r="AE846" s="155">
        <v>749</v>
      </c>
    </row>
    <row r="847" spans="1:31" x14ac:dyDescent="0.2">
      <c r="A847" s="155">
        <f t="shared" ref="A847:O878" ca="1" si="85">INDIRECT(ADDRESS(A$1001,$AE847,1,1,$AP$1))</f>
        <v>0</v>
      </c>
      <c r="B847" s="155">
        <f t="shared" ca="1" si="85"/>
        <v>0</v>
      </c>
      <c r="C847" s="155">
        <f t="shared" ca="1" si="85"/>
        <v>0</v>
      </c>
      <c r="D847" s="155"/>
      <c r="E847" s="155">
        <f t="shared" ca="1" si="85"/>
        <v>0</v>
      </c>
      <c r="F847" s="155">
        <f t="shared" ca="1" si="85"/>
        <v>0</v>
      </c>
      <c r="G847" s="155"/>
      <c r="H847" s="155"/>
      <c r="I847" s="155"/>
      <c r="J847" s="155"/>
      <c r="K847" s="155" t="s">
        <v>204</v>
      </c>
      <c r="L847" s="156" t="str">
        <f t="shared" ca="1" si="81"/>
        <v>N-O-0+0</v>
      </c>
      <c r="M847" s="155"/>
      <c r="N847" s="155">
        <f t="shared" ca="1" si="85"/>
        <v>0</v>
      </c>
      <c r="O847" s="155">
        <f t="shared" ca="1" si="85"/>
        <v>0</v>
      </c>
      <c r="P847" s="155"/>
      <c r="Q847" s="155">
        <f t="shared" ca="1" si="84"/>
        <v>0</v>
      </c>
      <c r="R847" s="155">
        <f t="shared" ca="1" si="84"/>
        <v>0</v>
      </c>
      <c r="S847" s="155">
        <f t="shared" ca="1" si="82"/>
        <v>0</v>
      </c>
      <c r="T847" s="155">
        <f t="shared" ca="1" si="82"/>
        <v>0</v>
      </c>
      <c r="U847" s="155">
        <f t="shared" ca="1" si="83"/>
        <v>0</v>
      </c>
      <c r="V847" s="155">
        <f t="shared" ca="1" si="83"/>
        <v>0</v>
      </c>
      <c r="W847" s="155">
        <f t="shared" ca="1" si="83"/>
        <v>0</v>
      </c>
      <c r="X847" s="155">
        <f t="shared" ca="1" si="83"/>
        <v>0</v>
      </c>
      <c r="Y847" s="155">
        <f t="shared" ca="1" si="83"/>
        <v>0</v>
      </c>
      <c r="Z847" s="155">
        <f t="shared" ca="1" si="83"/>
        <v>0</v>
      </c>
      <c r="AA847" s="155">
        <f t="shared" ca="1" si="83"/>
        <v>0</v>
      </c>
      <c r="AB847" s="155">
        <f t="shared" ca="1" si="83"/>
        <v>0</v>
      </c>
      <c r="AC847" s="155"/>
      <c r="AD847" s="155"/>
      <c r="AE847" s="155">
        <v>750</v>
      </c>
    </row>
    <row r="848" spans="1:31" x14ac:dyDescent="0.2">
      <c r="A848" s="155">
        <f t="shared" ca="1" si="85"/>
        <v>0</v>
      </c>
      <c r="B848" s="155">
        <f t="shared" ca="1" si="85"/>
        <v>0</v>
      </c>
      <c r="C848" s="155">
        <f t="shared" ca="1" si="85"/>
        <v>0</v>
      </c>
      <c r="D848" s="155"/>
      <c r="E848" s="155">
        <f t="shared" ca="1" si="85"/>
        <v>0</v>
      </c>
      <c r="F848" s="155">
        <f t="shared" ca="1" si="85"/>
        <v>0</v>
      </c>
      <c r="G848" s="155"/>
      <c r="H848" s="155"/>
      <c r="I848" s="155"/>
      <c r="J848" s="155"/>
      <c r="K848" s="155" t="s">
        <v>204</v>
      </c>
      <c r="L848" s="156" t="str">
        <f t="shared" ca="1" si="81"/>
        <v>N-O-0+0</v>
      </c>
      <c r="M848" s="155"/>
      <c r="N848" s="155">
        <f t="shared" ca="1" si="85"/>
        <v>0</v>
      </c>
      <c r="O848" s="155">
        <f t="shared" ca="1" si="85"/>
        <v>0</v>
      </c>
      <c r="P848" s="155"/>
      <c r="Q848" s="155">
        <f t="shared" ca="1" si="84"/>
        <v>0</v>
      </c>
      <c r="R848" s="155">
        <f t="shared" ca="1" si="84"/>
        <v>0</v>
      </c>
      <c r="S848" s="155">
        <f t="shared" ca="1" si="82"/>
        <v>0</v>
      </c>
      <c r="T848" s="155">
        <f t="shared" ca="1" si="82"/>
        <v>0</v>
      </c>
      <c r="U848" s="155">
        <f t="shared" ca="1" si="83"/>
        <v>0</v>
      </c>
      <c r="V848" s="155">
        <f t="shared" ca="1" si="83"/>
        <v>0</v>
      </c>
      <c r="W848" s="155">
        <f t="shared" ca="1" si="83"/>
        <v>0</v>
      </c>
      <c r="X848" s="155">
        <f t="shared" ca="1" si="83"/>
        <v>0</v>
      </c>
      <c r="Y848" s="155">
        <f t="shared" ca="1" si="83"/>
        <v>0</v>
      </c>
      <c r="Z848" s="155">
        <f t="shared" ca="1" si="83"/>
        <v>0</v>
      </c>
      <c r="AA848" s="155">
        <f t="shared" ca="1" si="83"/>
        <v>0</v>
      </c>
      <c r="AB848" s="155">
        <f t="shared" ca="1" si="83"/>
        <v>0</v>
      </c>
      <c r="AC848" s="155"/>
      <c r="AD848" s="155"/>
      <c r="AE848" s="155">
        <v>751</v>
      </c>
    </row>
    <row r="849" spans="1:31" x14ac:dyDescent="0.2">
      <c r="A849" s="155">
        <f t="shared" ca="1" si="85"/>
        <v>0</v>
      </c>
      <c r="B849" s="155">
        <f t="shared" ca="1" si="85"/>
        <v>0</v>
      </c>
      <c r="C849" s="155">
        <f t="shared" ca="1" si="85"/>
        <v>0</v>
      </c>
      <c r="D849" s="155"/>
      <c r="E849" s="155">
        <f t="shared" ca="1" si="85"/>
        <v>0</v>
      </c>
      <c r="F849" s="155">
        <f t="shared" ca="1" si="85"/>
        <v>0</v>
      </c>
      <c r="G849" s="155"/>
      <c r="H849" s="155"/>
      <c r="I849" s="155"/>
      <c r="J849" s="155"/>
      <c r="K849" s="155" t="s">
        <v>204</v>
      </c>
      <c r="L849" s="156" t="str">
        <f t="shared" ca="1" si="81"/>
        <v>N-O-0+0</v>
      </c>
      <c r="M849" s="155"/>
      <c r="N849" s="155">
        <f t="shared" ca="1" si="85"/>
        <v>0</v>
      </c>
      <c r="O849" s="155">
        <f t="shared" ca="1" si="85"/>
        <v>0</v>
      </c>
      <c r="P849" s="155"/>
      <c r="Q849" s="155">
        <f t="shared" ca="1" si="84"/>
        <v>0</v>
      </c>
      <c r="R849" s="155">
        <f t="shared" ca="1" si="84"/>
        <v>0</v>
      </c>
      <c r="S849" s="155">
        <f t="shared" ca="1" si="82"/>
        <v>0</v>
      </c>
      <c r="T849" s="155">
        <f t="shared" ca="1" si="82"/>
        <v>0</v>
      </c>
      <c r="U849" s="155">
        <f t="shared" ca="1" si="83"/>
        <v>0</v>
      </c>
      <c r="V849" s="155">
        <f t="shared" ca="1" si="83"/>
        <v>0</v>
      </c>
      <c r="W849" s="155">
        <f t="shared" ca="1" si="83"/>
        <v>0</v>
      </c>
      <c r="X849" s="155">
        <f t="shared" ca="1" si="83"/>
        <v>0</v>
      </c>
      <c r="Y849" s="155">
        <f t="shared" ca="1" si="83"/>
        <v>0</v>
      </c>
      <c r="Z849" s="155">
        <f t="shared" ca="1" si="83"/>
        <v>0</v>
      </c>
      <c r="AA849" s="155">
        <f t="shared" ca="1" si="83"/>
        <v>0</v>
      </c>
      <c r="AB849" s="155">
        <f t="shared" ca="1" si="83"/>
        <v>0</v>
      </c>
      <c r="AC849" s="155"/>
      <c r="AD849" s="155"/>
      <c r="AE849" s="155">
        <v>752</v>
      </c>
    </row>
    <row r="850" spans="1:31" x14ac:dyDescent="0.2">
      <c r="A850" s="155">
        <f t="shared" ca="1" si="85"/>
        <v>0</v>
      </c>
      <c r="B850" s="155">
        <f t="shared" ca="1" si="85"/>
        <v>0</v>
      </c>
      <c r="C850" s="155">
        <f t="shared" ca="1" si="85"/>
        <v>0</v>
      </c>
      <c r="D850" s="155"/>
      <c r="E850" s="155">
        <f t="shared" ca="1" si="85"/>
        <v>0</v>
      </c>
      <c r="F850" s="155">
        <f t="shared" ca="1" si="85"/>
        <v>0</v>
      </c>
      <c r="G850" s="155"/>
      <c r="H850" s="155"/>
      <c r="I850" s="155"/>
      <c r="J850" s="155"/>
      <c r="K850" s="155" t="s">
        <v>204</v>
      </c>
      <c r="L850" s="156" t="str">
        <f t="shared" ca="1" si="81"/>
        <v>N-O-0+0</v>
      </c>
      <c r="M850" s="155"/>
      <c r="N850" s="155">
        <f t="shared" ca="1" si="85"/>
        <v>0</v>
      </c>
      <c r="O850" s="155">
        <f t="shared" ca="1" si="85"/>
        <v>0</v>
      </c>
      <c r="P850" s="155"/>
      <c r="Q850" s="155">
        <f t="shared" ca="1" si="84"/>
        <v>0</v>
      </c>
      <c r="R850" s="155">
        <f t="shared" ca="1" si="84"/>
        <v>0</v>
      </c>
      <c r="S850" s="155">
        <f t="shared" ca="1" si="82"/>
        <v>0</v>
      </c>
      <c r="T850" s="155">
        <f t="shared" ca="1" si="82"/>
        <v>0</v>
      </c>
      <c r="U850" s="155">
        <f t="shared" ca="1" si="83"/>
        <v>0</v>
      </c>
      <c r="V850" s="155">
        <f t="shared" ca="1" si="83"/>
        <v>0</v>
      </c>
      <c r="W850" s="155">
        <f t="shared" ca="1" si="83"/>
        <v>0</v>
      </c>
      <c r="X850" s="155">
        <f t="shared" ca="1" si="83"/>
        <v>0</v>
      </c>
      <c r="Y850" s="155">
        <f t="shared" ca="1" si="83"/>
        <v>0</v>
      </c>
      <c r="Z850" s="155">
        <f t="shared" ca="1" si="83"/>
        <v>0</v>
      </c>
      <c r="AA850" s="155">
        <f t="shared" ca="1" si="83"/>
        <v>0</v>
      </c>
      <c r="AB850" s="155">
        <f t="shared" ca="1" si="83"/>
        <v>0</v>
      </c>
      <c r="AC850" s="155"/>
      <c r="AD850" s="155"/>
      <c r="AE850" s="155">
        <v>753</v>
      </c>
    </row>
    <row r="851" spans="1:31" x14ac:dyDescent="0.2">
      <c r="A851" s="155">
        <f t="shared" ca="1" si="85"/>
        <v>0</v>
      </c>
      <c r="B851" s="155">
        <f t="shared" ca="1" si="85"/>
        <v>0</v>
      </c>
      <c r="C851" s="155">
        <f t="shared" ca="1" si="85"/>
        <v>0</v>
      </c>
      <c r="D851" s="155"/>
      <c r="E851" s="155">
        <f t="shared" ca="1" si="85"/>
        <v>0</v>
      </c>
      <c r="F851" s="155">
        <f t="shared" ca="1" si="85"/>
        <v>0</v>
      </c>
      <c r="G851" s="155"/>
      <c r="H851" s="155"/>
      <c r="I851" s="155"/>
      <c r="J851" s="155"/>
      <c r="K851" s="155" t="s">
        <v>204</v>
      </c>
      <c r="L851" s="156" t="str">
        <f t="shared" ca="1" si="81"/>
        <v>N-O-0+0</v>
      </c>
      <c r="M851" s="155"/>
      <c r="N851" s="155">
        <f t="shared" ca="1" si="85"/>
        <v>0</v>
      </c>
      <c r="O851" s="155">
        <f t="shared" ca="1" si="85"/>
        <v>0</v>
      </c>
      <c r="P851" s="155"/>
      <c r="Q851" s="155">
        <f t="shared" ca="1" si="84"/>
        <v>0</v>
      </c>
      <c r="R851" s="155">
        <f t="shared" ca="1" si="84"/>
        <v>0</v>
      </c>
      <c r="S851" s="155">
        <f t="shared" ca="1" si="82"/>
        <v>0</v>
      </c>
      <c r="T851" s="155">
        <f t="shared" ca="1" si="82"/>
        <v>0</v>
      </c>
      <c r="U851" s="155">
        <f t="shared" ca="1" si="83"/>
        <v>0</v>
      </c>
      <c r="V851" s="155">
        <f t="shared" ca="1" si="83"/>
        <v>0</v>
      </c>
      <c r="W851" s="155">
        <f t="shared" ca="1" si="83"/>
        <v>0</v>
      </c>
      <c r="X851" s="155">
        <f t="shared" ca="1" si="83"/>
        <v>0</v>
      </c>
      <c r="Y851" s="155">
        <f t="shared" ca="1" si="83"/>
        <v>0</v>
      </c>
      <c r="Z851" s="155">
        <f t="shared" ca="1" si="83"/>
        <v>0</v>
      </c>
      <c r="AA851" s="155">
        <f t="shared" ca="1" si="83"/>
        <v>0</v>
      </c>
      <c r="AB851" s="155">
        <f t="shared" ref="B851:AB866" ca="1" si="86">INDIRECT(ADDRESS(AB$1001,$AE851,1,1,$AP$1))</f>
        <v>0</v>
      </c>
      <c r="AC851" s="155"/>
      <c r="AD851" s="155"/>
      <c r="AE851" s="155">
        <v>754</v>
      </c>
    </row>
    <row r="852" spans="1:31" x14ac:dyDescent="0.2">
      <c r="A852" s="155">
        <f t="shared" ca="1" si="85"/>
        <v>0</v>
      </c>
      <c r="B852" s="155">
        <f t="shared" ca="1" si="86"/>
        <v>0</v>
      </c>
      <c r="C852" s="155">
        <f t="shared" ca="1" si="86"/>
        <v>0</v>
      </c>
      <c r="D852" s="155"/>
      <c r="E852" s="155">
        <f t="shared" ca="1" si="86"/>
        <v>0</v>
      </c>
      <c r="F852" s="155">
        <f t="shared" ca="1" si="86"/>
        <v>0</v>
      </c>
      <c r="G852" s="155"/>
      <c r="H852" s="155"/>
      <c r="I852" s="155"/>
      <c r="J852" s="155"/>
      <c r="K852" s="155" t="s">
        <v>204</v>
      </c>
      <c r="L852" s="156" t="str">
        <f t="shared" ca="1" si="81"/>
        <v>N-O-0+0</v>
      </c>
      <c r="M852" s="155"/>
      <c r="N852" s="155">
        <f t="shared" ca="1" si="86"/>
        <v>0</v>
      </c>
      <c r="O852" s="155">
        <f t="shared" ca="1" si="86"/>
        <v>0</v>
      </c>
      <c r="P852" s="155"/>
      <c r="Q852" s="155">
        <f t="shared" ca="1" si="86"/>
        <v>0</v>
      </c>
      <c r="R852" s="155">
        <f t="shared" ca="1" si="86"/>
        <v>0</v>
      </c>
      <c r="S852" s="155">
        <f t="shared" ca="1" si="86"/>
        <v>0</v>
      </c>
      <c r="T852" s="155">
        <f t="shared" ca="1" si="86"/>
        <v>0</v>
      </c>
      <c r="U852" s="155">
        <f t="shared" ca="1" si="86"/>
        <v>0</v>
      </c>
      <c r="V852" s="155">
        <f t="shared" ca="1" si="86"/>
        <v>0</v>
      </c>
      <c r="W852" s="155">
        <f t="shared" ca="1" si="86"/>
        <v>0</v>
      </c>
      <c r="X852" s="155">
        <f t="shared" ca="1" si="86"/>
        <v>0</v>
      </c>
      <c r="Y852" s="155">
        <f t="shared" ca="1" si="86"/>
        <v>0</v>
      </c>
      <c r="Z852" s="155">
        <f t="shared" ca="1" si="86"/>
        <v>0</v>
      </c>
      <c r="AA852" s="155">
        <f t="shared" ca="1" si="86"/>
        <v>0</v>
      </c>
      <c r="AB852" s="155">
        <f t="shared" ca="1" si="86"/>
        <v>0</v>
      </c>
      <c r="AC852" s="155"/>
      <c r="AD852" s="155"/>
      <c r="AE852" s="155">
        <v>755</v>
      </c>
    </row>
    <row r="853" spans="1:31" x14ac:dyDescent="0.2">
      <c r="A853" s="155">
        <f t="shared" ca="1" si="85"/>
        <v>0</v>
      </c>
      <c r="B853" s="155">
        <f t="shared" ca="1" si="86"/>
        <v>0</v>
      </c>
      <c r="C853" s="155">
        <f t="shared" ca="1" si="86"/>
        <v>0</v>
      </c>
      <c r="D853" s="155"/>
      <c r="E853" s="155">
        <f t="shared" ca="1" si="86"/>
        <v>0</v>
      </c>
      <c r="F853" s="155">
        <f t="shared" ca="1" si="86"/>
        <v>0</v>
      </c>
      <c r="G853" s="155"/>
      <c r="H853" s="155"/>
      <c r="I853" s="155"/>
      <c r="J853" s="155"/>
      <c r="K853" s="155" t="s">
        <v>204</v>
      </c>
      <c r="L853" s="156" t="str">
        <f t="shared" ca="1" si="81"/>
        <v>N-O-0+0</v>
      </c>
      <c r="M853" s="155"/>
      <c r="N853" s="155">
        <f t="shared" ca="1" si="86"/>
        <v>0</v>
      </c>
      <c r="O853" s="155">
        <f t="shared" ca="1" si="86"/>
        <v>0</v>
      </c>
      <c r="P853" s="155"/>
      <c r="Q853" s="155">
        <f t="shared" ca="1" si="86"/>
        <v>0</v>
      </c>
      <c r="R853" s="155">
        <f t="shared" ca="1" si="86"/>
        <v>0</v>
      </c>
      <c r="S853" s="155">
        <f t="shared" ca="1" si="86"/>
        <v>0</v>
      </c>
      <c r="T853" s="155">
        <f t="shared" ca="1" si="86"/>
        <v>0</v>
      </c>
      <c r="U853" s="155">
        <f t="shared" ca="1" si="86"/>
        <v>0</v>
      </c>
      <c r="V853" s="155">
        <f t="shared" ca="1" si="86"/>
        <v>0</v>
      </c>
      <c r="W853" s="155">
        <f t="shared" ca="1" si="86"/>
        <v>0</v>
      </c>
      <c r="X853" s="155">
        <f t="shared" ca="1" si="86"/>
        <v>0</v>
      </c>
      <c r="Y853" s="155">
        <f t="shared" ca="1" si="86"/>
        <v>0</v>
      </c>
      <c r="Z853" s="155">
        <f t="shared" ca="1" si="86"/>
        <v>0</v>
      </c>
      <c r="AA853" s="155">
        <f t="shared" ca="1" si="86"/>
        <v>0</v>
      </c>
      <c r="AB853" s="155">
        <f t="shared" ca="1" si="86"/>
        <v>0</v>
      </c>
      <c r="AC853" s="155"/>
      <c r="AD853" s="155"/>
      <c r="AE853" s="155">
        <v>756</v>
      </c>
    </row>
    <row r="854" spans="1:31" x14ac:dyDescent="0.2">
      <c r="A854" s="155">
        <f t="shared" ca="1" si="85"/>
        <v>0</v>
      </c>
      <c r="B854" s="155">
        <f t="shared" ca="1" si="86"/>
        <v>0</v>
      </c>
      <c r="C854" s="155">
        <f t="shared" ca="1" si="86"/>
        <v>0</v>
      </c>
      <c r="D854" s="155"/>
      <c r="E854" s="155">
        <f t="shared" ca="1" si="86"/>
        <v>0</v>
      </c>
      <c r="F854" s="155">
        <f t="shared" ca="1" si="86"/>
        <v>0</v>
      </c>
      <c r="G854" s="155"/>
      <c r="H854" s="155"/>
      <c r="I854" s="155"/>
      <c r="J854" s="155"/>
      <c r="K854" s="155" t="s">
        <v>204</v>
      </c>
      <c r="L854" s="156" t="str">
        <f t="shared" ca="1" si="81"/>
        <v>N-O-0+0</v>
      </c>
      <c r="M854" s="155"/>
      <c r="N854" s="155">
        <f t="shared" ca="1" si="86"/>
        <v>0</v>
      </c>
      <c r="O854" s="155">
        <f t="shared" ca="1" si="86"/>
        <v>0</v>
      </c>
      <c r="P854" s="155"/>
      <c r="Q854" s="155">
        <f t="shared" ca="1" si="86"/>
        <v>0</v>
      </c>
      <c r="R854" s="155">
        <f t="shared" ca="1" si="86"/>
        <v>0</v>
      </c>
      <c r="S854" s="155">
        <f t="shared" ca="1" si="86"/>
        <v>0</v>
      </c>
      <c r="T854" s="155">
        <f t="shared" ca="1" si="86"/>
        <v>0</v>
      </c>
      <c r="U854" s="155">
        <f t="shared" ca="1" si="86"/>
        <v>0</v>
      </c>
      <c r="V854" s="155">
        <f t="shared" ca="1" si="86"/>
        <v>0</v>
      </c>
      <c r="W854" s="155">
        <f t="shared" ca="1" si="86"/>
        <v>0</v>
      </c>
      <c r="X854" s="155">
        <f t="shared" ca="1" si="86"/>
        <v>0</v>
      </c>
      <c r="Y854" s="155">
        <f t="shared" ca="1" si="86"/>
        <v>0</v>
      </c>
      <c r="Z854" s="155">
        <f t="shared" ca="1" si="86"/>
        <v>0</v>
      </c>
      <c r="AA854" s="155">
        <f t="shared" ca="1" si="86"/>
        <v>0</v>
      </c>
      <c r="AB854" s="155">
        <f t="shared" ca="1" si="86"/>
        <v>0</v>
      </c>
      <c r="AC854" s="155"/>
      <c r="AD854" s="155"/>
      <c r="AE854" s="155">
        <v>757</v>
      </c>
    </row>
    <row r="855" spans="1:31" x14ac:dyDescent="0.2">
      <c r="A855" s="155">
        <f t="shared" ca="1" si="85"/>
        <v>0</v>
      </c>
      <c r="B855" s="155">
        <f t="shared" ca="1" si="86"/>
        <v>0</v>
      </c>
      <c r="C855" s="155">
        <f t="shared" ca="1" si="86"/>
        <v>0</v>
      </c>
      <c r="D855" s="155"/>
      <c r="E855" s="155">
        <f t="shared" ca="1" si="86"/>
        <v>0</v>
      </c>
      <c r="F855" s="155">
        <f t="shared" ca="1" si="86"/>
        <v>0</v>
      </c>
      <c r="G855" s="155"/>
      <c r="H855" s="155"/>
      <c r="I855" s="155"/>
      <c r="J855" s="155"/>
      <c r="K855" s="155" t="s">
        <v>204</v>
      </c>
      <c r="L855" s="156" t="str">
        <f t="shared" ca="1" si="81"/>
        <v>N-O-0+0</v>
      </c>
      <c r="M855" s="155"/>
      <c r="N855" s="155">
        <f t="shared" ca="1" si="86"/>
        <v>0</v>
      </c>
      <c r="O855" s="155">
        <f t="shared" ca="1" si="86"/>
        <v>0</v>
      </c>
      <c r="P855" s="155"/>
      <c r="Q855" s="155">
        <f t="shared" ca="1" si="86"/>
        <v>0</v>
      </c>
      <c r="R855" s="155">
        <f t="shared" ca="1" si="86"/>
        <v>0</v>
      </c>
      <c r="S855" s="155">
        <f t="shared" ca="1" si="86"/>
        <v>0</v>
      </c>
      <c r="T855" s="155">
        <f t="shared" ca="1" si="86"/>
        <v>0</v>
      </c>
      <c r="U855" s="155">
        <f t="shared" ca="1" si="86"/>
        <v>0</v>
      </c>
      <c r="V855" s="155">
        <f t="shared" ca="1" si="86"/>
        <v>0</v>
      </c>
      <c r="W855" s="155">
        <f t="shared" ca="1" si="86"/>
        <v>0</v>
      </c>
      <c r="X855" s="155">
        <f t="shared" ca="1" si="86"/>
        <v>0</v>
      </c>
      <c r="Y855" s="155">
        <f t="shared" ca="1" si="86"/>
        <v>0</v>
      </c>
      <c r="Z855" s="155">
        <f t="shared" ca="1" si="86"/>
        <v>0</v>
      </c>
      <c r="AA855" s="155">
        <f t="shared" ca="1" si="86"/>
        <v>0</v>
      </c>
      <c r="AB855" s="155">
        <f t="shared" ca="1" si="86"/>
        <v>0</v>
      </c>
      <c r="AC855" s="155"/>
      <c r="AD855" s="155"/>
      <c r="AE855" s="155">
        <v>758</v>
      </c>
    </row>
    <row r="856" spans="1:31" x14ac:dyDescent="0.2">
      <c r="A856" s="155">
        <f t="shared" ca="1" si="85"/>
        <v>0</v>
      </c>
      <c r="B856" s="155">
        <f t="shared" ca="1" si="86"/>
        <v>0</v>
      </c>
      <c r="C856" s="155">
        <f t="shared" ca="1" si="86"/>
        <v>0</v>
      </c>
      <c r="D856" s="155"/>
      <c r="E856" s="155">
        <f t="shared" ca="1" si="86"/>
        <v>0</v>
      </c>
      <c r="F856" s="155">
        <f t="shared" ca="1" si="86"/>
        <v>0</v>
      </c>
      <c r="G856" s="155"/>
      <c r="H856" s="155"/>
      <c r="I856" s="155"/>
      <c r="J856" s="155"/>
      <c r="K856" s="155" t="s">
        <v>204</v>
      </c>
      <c r="L856" s="156" t="str">
        <f t="shared" ca="1" si="81"/>
        <v>N-O-0+0</v>
      </c>
      <c r="M856" s="155"/>
      <c r="N856" s="155">
        <f t="shared" ca="1" si="86"/>
        <v>0</v>
      </c>
      <c r="O856" s="155">
        <f t="shared" ca="1" si="86"/>
        <v>0</v>
      </c>
      <c r="P856" s="155"/>
      <c r="Q856" s="155">
        <f t="shared" ca="1" si="86"/>
        <v>0</v>
      </c>
      <c r="R856" s="155">
        <f t="shared" ca="1" si="86"/>
        <v>0</v>
      </c>
      <c r="S856" s="155">
        <f t="shared" ca="1" si="86"/>
        <v>0</v>
      </c>
      <c r="T856" s="155">
        <f t="shared" ca="1" si="86"/>
        <v>0</v>
      </c>
      <c r="U856" s="155">
        <f t="shared" ca="1" si="86"/>
        <v>0</v>
      </c>
      <c r="V856" s="155">
        <f t="shared" ca="1" si="86"/>
        <v>0</v>
      </c>
      <c r="W856" s="155">
        <f t="shared" ca="1" si="86"/>
        <v>0</v>
      </c>
      <c r="X856" s="155">
        <f t="shared" ca="1" si="86"/>
        <v>0</v>
      </c>
      <c r="Y856" s="155">
        <f t="shared" ca="1" si="86"/>
        <v>0</v>
      </c>
      <c r="Z856" s="155">
        <f t="shared" ca="1" si="86"/>
        <v>0</v>
      </c>
      <c r="AA856" s="155">
        <f t="shared" ca="1" si="86"/>
        <v>0</v>
      </c>
      <c r="AB856" s="155">
        <f t="shared" ca="1" si="86"/>
        <v>0</v>
      </c>
      <c r="AC856" s="155"/>
      <c r="AD856" s="155"/>
      <c r="AE856" s="155">
        <v>759</v>
      </c>
    </row>
    <row r="857" spans="1:31" x14ac:dyDescent="0.2">
      <c r="A857" s="155">
        <f t="shared" ca="1" si="85"/>
        <v>0</v>
      </c>
      <c r="B857" s="155">
        <f t="shared" ca="1" si="86"/>
        <v>0</v>
      </c>
      <c r="C857" s="155">
        <f t="shared" ca="1" si="86"/>
        <v>0</v>
      </c>
      <c r="D857" s="155"/>
      <c r="E857" s="155">
        <f t="shared" ca="1" si="86"/>
        <v>0</v>
      </c>
      <c r="F857" s="155">
        <f t="shared" ca="1" si="86"/>
        <v>0</v>
      </c>
      <c r="G857" s="155"/>
      <c r="H857" s="155"/>
      <c r="I857" s="155"/>
      <c r="J857" s="155"/>
      <c r="K857" s="155" t="s">
        <v>204</v>
      </c>
      <c r="L857" s="156" t="str">
        <f t="shared" ca="1" si="81"/>
        <v>N-O-0+0</v>
      </c>
      <c r="M857" s="155"/>
      <c r="N857" s="155">
        <f t="shared" ca="1" si="86"/>
        <v>0</v>
      </c>
      <c r="O857" s="155">
        <f t="shared" ca="1" si="86"/>
        <v>0</v>
      </c>
      <c r="P857" s="155"/>
      <c r="Q857" s="155">
        <f t="shared" ca="1" si="86"/>
        <v>0</v>
      </c>
      <c r="R857" s="155">
        <f t="shared" ca="1" si="86"/>
        <v>0</v>
      </c>
      <c r="S857" s="155">
        <f t="shared" ca="1" si="86"/>
        <v>0</v>
      </c>
      <c r="T857" s="155">
        <f t="shared" ca="1" si="86"/>
        <v>0</v>
      </c>
      <c r="U857" s="155">
        <f t="shared" ca="1" si="86"/>
        <v>0</v>
      </c>
      <c r="V857" s="155">
        <f t="shared" ca="1" si="86"/>
        <v>0</v>
      </c>
      <c r="W857" s="155">
        <f t="shared" ca="1" si="86"/>
        <v>0</v>
      </c>
      <c r="X857" s="155">
        <f t="shared" ca="1" si="86"/>
        <v>0</v>
      </c>
      <c r="Y857" s="155">
        <f t="shared" ca="1" si="86"/>
        <v>0</v>
      </c>
      <c r="Z857" s="155">
        <f t="shared" ca="1" si="86"/>
        <v>0</v>
      </c>
      <c r="AA857" s="155">
        <f t="shared" ca="1" si="86"/>
        <v>0</v>
      </c>
      <c r="AB857" s="155">
        <f t="shared" ca="1" si="86"/>
        <v>0</v>
      </c>
      <c r="AC857" s="155"/>
      <c r="AD857" s="155"/>
      <c r="AE857" s="155">
        <v>760</v>
      </c>
    </row>
    <row r="858" spans="1:31" x14ac:dyDescent="0.2">
      <c r="A858" s="155">
        <f t="shared" ca="1" si="85"/>
        <v>0</v>
      </c>
      <c r="B858" s="155">
        <f t="shared" ca="1" si="86"/>
        <v>0</v>
      </c>
      <c r="C858" s="155">
        <f t="shared" ca="1" si="86"/>
        <v>0</v>
      </c>
      <c r="D858" s="155"/>
      <c r="E858" s="155">
        <f t="shared" ca="1" si="86"/>
        <v>0</v>
      </c>
      <c r="F858" s="155">
        <f t="shared" ca="1" si="86"/>
        <v>0</v>
      </c>
      <c r="G858" s="155"/>
      <c r="H858" s="155"/>
      <c r="I858" s="155"/>
      <c r="J858" s="155"/>
      <c r="K858" s="155" t="s">
        <v>204</v>
      </c>
      <c r="L858" s="156" t="str">
        <f t="shared" ca="1" si="81"/>
        <v>N-O-0+0</v>
      </c>
      <c r="M858" s="155"/>
      <c r="N858" s="155">
        <f t="shared" ca="1" si="86"/>
        <v>0</v>
      </c>
      <c r="O858" s="155">
        <f t="shared" ca="1" si="86"/>
        <v>0</v>
      </c>
      <c r="P858" s="155"/>
      <c r="Q858" s="155">
        <f t="shared" ca="1" si="86"/>
        <v>0</v>
      </c>
      <c r="R858" s="155">
        <f t="shared" ca="1" si="86"/>
        <v>0</v>
      </c>
      <c r="S858" s="155">
        <f t="shared" ca="1" si="86"/>
        <v>0</v>
      </c>
      <c r="T858" s="155">
        <f t="shared" ca="1" si="86"/>
        <v>0</v>
      </c>
      <c r="U858" s="155">
        <f t="shared" ca="1" si="86"/>
        <v>0</v>
      </c>
      <c r="V858" s="155">
        <f t="shared" ca="1" si="86"/>
        <v>0</v>
      </c>
      <c r="W858" s="155">
        <f t="shared" ca="1" si="86"/>
        <v>0</v>
      </c>
      <c r="X858" s="155">
        <f t="shared" ca="1" si="86"/>
        <v>0</v>
      </c>
      <c r="Y858" s="155">
        <f t="shared" ca="1" si="86"/>
        <v>0</v>
      </c>
      <c r="Z858" s="155">
        <f t="shared" ca="1" si="86"/>
        <v>0</v>
      </c>
      <c r="AA858" s="155">
        <f t="shared" ca="1" si="86"/>
        <v>0</v>
      </c>
      <c r="AB858" s="155">
        <f t="shared" ca="1" si="86"/>
        <v>0</v>
      </c>
      <c r="AC858" s="155"/>
      <c r="AD858" s="155"/>
      <c r="AE858" s="155">
        <v>761</v>
      </c>
    </row>
    <row r="859" spans="1:31" x14ac:dyDescent="0.2">
      <c r="A859" s="155">
        <f t="shared" ca="1" si="85"/>
        <v>0</v>
      </c>
      <c r="B859" s="155">
        <f t="shared" ca="1" si="86"/>
        <v>0</v>
      </c>
      <c r="C859" s="155">
        <f t="shared" ca="1" si="86"/>
        <v>0</v>
      </c>
      <c r="D859" s="155"/>
      <c r="E859" s="155">
        <f t="shared" ca="1" si="86"/>
        <v>0</v>
      </c>
      <c r="F859" s="155">
        <f t="shared" ca="1" si="86"/>
        <v>0</v>
      </c>
      <c r="G859" s="155"/>
      <c r="H859" s="155"/>
      <c r="I859" s="155"/>
      <c r="J859" s="155"/>
      <c r="K859" s="155" t="s">
        <v>204</v>
      </c>
      <c r="L859" s="156" t="str">
        <f t="shared" ca="1" si="81"/>
        <v>N-O-0+0</v>
      </c>
      <c r="M859" s="155"/>
      <c r="N859" s="155">
        <f t="shared" ca="1" si="86"/>
        <v>0</v>
      </c>
      <c r="O859" s="155">
        <f t="shared" ca="1" si="86"/>
        <v>0</v>
      </c>
      <c r="P859" s="155"/>
      <c r="Q859" s="155">
        <f t="shared" ca="1" si="86"/>
        <v>0</v>
      </c>
      <c r="R859" s="155">
        <f t="shared" ca="1" si="86"/>
        <v>0</v>
      </c>
      <c r="S859" s="155">
        <f t="shared" ca="1" si="86"/>
        <v>0</v>
      </c>
      <c r="T859" s="155">
        <f t="shared" ca="1" si="86"/>
        <v>0</v>
      </c>
      <c r="U859" s="155">
        <f t="shared" ca="1" si="86"/>
        <v>0</v>
      </c>
      <c r="V859" s="155">
        <f t="shared" ca="1" si="86"/>
        <v>0</v>
      </c>
      <c r="W859" s="155">
        <f t="shared" ca="1" si="86"/>
        <v>0</v>
      </c>
      <c r="X859" s="155">
        <f t="shared" ca="1" si="86"/>
        <v>0</v>
      </c>
      <c r="Y859" s="155">
        <f t="shared" ca="1" si="86"/>
        <v>0</v>
      </c>
      <c r="Z859" s="155">
        <f t="shared" ca="1" si="86"/>
        <v>0</v>
      </c>
      <c r="AA859" s="155">
        <f t="shared" ca="1" si="86"/>
        <v>0</v>
      </c>
      <c r="AB859" s="155">
        <f t="shared" ca="1" si="86"/>
        <v>0</v>
      </c>
      <c r="AC859" s="155"/>
      <c r="AD859" s="155"/>
      <c r="AE859" s="155">
        <v>762</v>
      </c>
    </row>
    <row r="860" spans="1:31" x14ac:dyDescent="0.2">
      <c r="A860" s="155">
        <f t="shared" ca="1" si="85"/>
        <v>0</v>
      </c>
      <c r="B860" s="155">
        <f t="shared" ca="1" si="86"/>
        <v>0</v>
      </c>
      <c r="C860" s="155">
        <f t="shared" ca="1" si="86"/>
        <v>0</v>
      </c>
      <c r="D860" s="155"/>
      <c r="E860" s="155">
        <f t="shared" ca="1" si="86"/>
        <v>0</v>
      </c>
      <c r="F860" s="155">
        <f t="shared" ca="1" si="86"/>
        <v>0</v>
      </c>
      <c r="G860" s="155"/>
      <c r="H860" s="155"/>
      <c r="I860" s="155"/>
      <c r="J860" s="155"/>
      <c r="K860" s="155" t="s">
        <v>204</v>
      </c>
      <c r="L860" s="156" t="str">
        <f t="shared" ca="1" si="81"/>
        <v>N-O-0+0</v>
      </c>
      <c r="M860" s="155"/>
      <c r="N860" s="155">
        <f t="shared" ca="1" si="86"/>
        <v>0</v>
      </c>
      <c r="O860" s="155">
        <f t="shared" ca="1" si="86"/>
        <v>0</v>
      </c>
      <c r="P860" s="155"/>
      <c r="Q860" s="155">
        <f t="shared" ca="1" si="86"/>
        <v>0</v>
      </c>
      <c r="R860" s="155">
        <f t="shared" ca="1" si="86"/>
        <v>0</v>
      </c>
      <c r="S860" s="155">
        <f t="shared" ca="1" si="86"/>
        <v>0</v>
      </c>
      <c r="T860" s="155">
        <f t="shared" ca="1" si="86"/>
        <v>0</v>
      </c>
      <c r="U860" s="155">
        <f t="shared" ca="1" si="86"/>
        <v>0</v>
      </c>
      <c r="V860" s="155">
        <f t="shared" ca="1" si="86"/>
        <v>0</v>
      </c>
      <c r="W860" s="155">
        <f t="shared" ca="1" si="86"/>
        <v>0</v>
      </c>
      <c r="X860" s="155">
        <f t="shared" ca="1" si="86"/>
        <v>0</v>
      </c>
      <c r="Y860" s="155">
        <f t="shared" ca="1" si="86"/>
        <v>0</v>
      </c>
      <c r="Z860" s="155">
        <f t="shared" ca="1" si="86"/>
        <v>0</v>
      </c>
      <c r="AA860" s="155">
        <f t="shared" ca="1" si="86"/>
        <v>0</v>
      </c>
      <c r="AB860" s="155">
        <f t="shared" ca="1" si="86"/>
        <v>0</v>
      </c>
      <c r="AC860" s="155"/>
      <c r="AD860" s="155"/>
      <c r="AE860" s="155">
        <v>763</v>
      </c>
    </row>
    <row r="861" spans="1:31" x14ac:dyDescent="0.2">
      <c r="A861" s="155">
        <f t="shared" ca="1" si="85"/>
        <v>0</v>
      </c>
      <c r="B861" s="155">
        <f t="shared" ca="1" si="86"/>
        <v>0</v>
      </c>
      <c r="C861" s="155">
        <f t="shared" ca="1" si="86"/>
        <v>0</v>
      </c>
      <c r="D861" s="155"/>
      <c r="E861" s="155">
        <f t="shared" ca="1" si="86"/>
        <v>0</v>
      </c>
      <c r="F861" s="155">
        <f t="shared" ca="1" si="86"/>
        <v>0</v>
      </c>
      <c r="G861" s="155"/>
      <c r="H861" s="155"/>
      <c r="I861" s="155"/>
      <c r="J861" s="155"/>
      <c r="K861" s="155" t="s">
        <v>204</v>
      </c>
      <c r="L861" s="156" t="str">
        <f t="shared" ca="1" si="81"/>
        <v>N-O-0+0</v>
      </c>
      <c r="M861" s="155"/>
      <c r="N861" s="155">
        <f t="shared" ca="1" si="86"/>
        <v>0</v>
      </c>
      <c r="O861" s="155">
        <f t="shared" ca="1" si="86"/>
        <v>0</v>
      </c>
      <c r="P861" s="155"/>
      <c r="Q861" s="155">
        <f t="shared" ca="1" si="86"/>
        <v>0</v>
      </c>
      <c r="R861" s="155">
        <f t="shared" ca="1" si="86"/>
        <v>0</v>
      </c>
      <c r="S861" s="155">
        <f t="shared" ca="1" si="86"/>
        <v>0</v>
      </c>
      <c r="T861" s="155">
        <f t="shared" ca="1" si="86"/>
        <v>0</v>
      </c>
      <c r="U861" s="155">
        <f t="shared" ca="1" si="86"/>
        <v>0</v>
      </c>
      <c r="V861" s="155">
        <f t="shared" ca="1" si="86"/>
        <v>0</v>
      </c>
      <c r="W861" s="155">
        <f t="shared" ca="1" si="86"/>
        <v>0</v>
      </c>
      <c r="X861" s="155">
        <f t="shared" ca="1" si="86"/>
        <v>0</v>
      </c>
      <c r="Y861" s="155">
        <f t="shared" ca="1" si="86"/>
        <v>0</v>
      </c>
      <c r="Z861" s="155">
        <f t="shared" ca="1" si="86"/>
        <v>0</v>
      </c>
      <c r="AA861" s="155">
        <f t="shared" ca="1" si="86"/>
        <v>0</v>
      </c>
      <c r="AB861" s="155">
        <f t="shared" ca="1" si="86"/>
        <v>0</v>
      </c>
      <c r="AC861" s="155"/>
      <c r="AD861" s="155"/>
      <c r="AE861" s="155">
        <v>764</v>
      </c>
    </row>
    <row r="862" spans="1:31" x14ac:dyDescent="0.2">
      <c r="A862" s="155">
        <f t="shared" ca="1" si="85"/>
        <v>0</v>
      </c>
      <c r="B862" s="155">
        <f t="shared" ca="1" si="86"/>
        <v>0</v>
      </c>
      <c r="C862" s="155">
        <f t="shared" ca="1" si="86"/>
        <v>0</v>
      </c>
      <c r="D862" s="155"/>
      <c r="E862" s="155">
        <f t="shared" ca="1" si="86"/>
        <v>0</v>
      </c>
      <c r="F862" s="155">
        <f t="shared" ca="1" si="86"/>
        <v>0</v>
      </c>
      <c r="G862" s="155"/>
      <c r="H862" s="155"/>
      <c r="I862" s="155"/>
      <c r="J862" s="155"/>
      <c r="K862" s="155" t="s">
        <v>204</v>
      </c>
      <c r="L862" s="156" t="str">
        <f t="shared" ca="1" si="81"/>
        <v>N-O-0+0</v>
      </c>
      <c r="M862" s="155"/>
      <c r="N862" s="155">
        <f t="shared" ca="1" si="86"/>
        <v>0</v>
      </c>
      <c r="O862" s="155">
        <f t="shared" ca="1" si="86"/>
        <v>0</v>
      </c>
      <c r="P862" s="155"/>
      <c r="Q862" s="155">
        <f t="shared" ca="1" si="86"/>
        <v>0</v>
      </c>
      <c r="R862" s="155">
        <f t="shared" ca="1" si="86"/>
        <v>0</v>
      </c>
      <c r="S862" s="155">
        <f t="shared" ca="1" si="86"/>
        <v>0</v>
      </c>
      <c r="T862" s="155">
        <f t="shared" ca="1" si="86"/>
        <v>0</v>
      </c>
      <c r="U862" s="155">
        <f t="shared" ca="1" si="86"/>
        <v>0</v>
      </c>
      <c r="V862" s="155">
        <f t="shared" ca="1" si="86"/>
        <v>0</v>
      </c>
      <c r="W862" s="155">
        <f t="shared" ca="1" si="86"/>
        <v>0</v>
      </c>
      <c r="X862" s="155">
        <f t="shared" ca="1" si="86"/>
        <v>0</v>
      </c>
      <c r="Y862" s="155">
        <f t="shared" ca="1" si="86"/>
        <v>0</v>
      </c>
      <c r="Z862" s="155">
        <f t="shared" ca="1" si="86"/>
        <v>0</v>
      </c>
      <c r="AA862" s="155">
        <f t="shared" ca="1" si="86"/>
        <v>0</v>
      </c>
      <c r="AB862" s="155">
        <f t="shared" ca="1" si="86"/>
        <v>0</v>
      </c>
      <c r="AC862" s="155"/>
      <c r="AD862" s="155"/>
      <c r="AE862" s="155">
        <v>765</v>
      </c>
    </row>
    <row r="863" spans="1:31" x14ac:dyDescent="0.2">
      <c r="A863" s="155">
        <f t="shared" ca="1" si="85"/>
        <v>0</v>
      </c>
      <c r="B863" s="155">
        <f t="shared" ca="1" si="86"/>
        <v>0</v>
      </c>
      <c r="C863" s="155">
        <f t="shared" ca="1" si="86"/>
        <v>0</v>
      </c>
      <c r="D863" s="155"/>
      <c r="E863" s="155">
        <f t="shared" ca="1" si="86"/>
        <v>0</v>
      </c>
      <c r="F863" s="155">
        <f t="shared" ca="1" si="86"/>
        <v>0</v>
      </c>
      <c r="G863" s="155"/>
      <c r="H863" s="155"/>
      <c r="I863" s="155"/>
      <c r="J863" s="155"/>
      <c r="K863" s="155" t="s">
        <v>204</v>
      </c>
      <c r="L863" s="156" t="str">
        <f t="shared" ca="1" si="81"/>
        <v>N-O-0+0</v>
      </c>
      <c r="M863" s="155"/>
      <c r="N863" s="155">
        <f t="shared" ca="1" si="86"/>
        <v>0</v>
      </c>
      <c r="O863" s="155">
        <f t="shared" ca="1" si="86"/>
        <v>0</v>
      </c>
      <c r="P863" s="155"/>
      <c r="Q863" s="155">
        <f t="shared" ca="1" si="86"/>
        <v>0</v>
      </c>
      <c r="R863" s="155">
        <f t="shared" ca="1" si="86"/>
        <v>0</v>
      </c>
      <c r="S863" s="155">
        <f t="shared" ca="1" si="86"/>
        <v>0</v>
      </c>
      <c r="T863" s="155">
        <f t="shared" ca="1" si="86"/>
        <v>0</v>
      </c>
      <c r="U863" s="155">
        <f t="shared" ca="1" si="86"/>
        <v>0</v>
      </c>
      <c r="V863" s="155">
        <f t="shared" ca="1" si="86"/>
        <v>0</v>
      </c>
      <c r="W863" s="155">
        <f t="shared" ca="1" si="86"/>
        <v>0</v>
      </c>
      <c r="X863" s="155">
        <f t="shared" ca="1" si="86"/>
        <v>0</v>
      </c>
      <c r="Y863" s="155">
        <f t="shared" ca="1" si="86"/>
        <v>0</v>
      </c>
      <c r="Z863" s="155">
        <f t="shared" ca="1" si="86"/>
        <v>0</v>
      </c>
      <c r="AA863" s="155">
        <f t="shared" ca="1" si="86"/>
        <v>0</v>
      </c>
      <c r="AB863" s="155">
        <f t="shared" ca="1" si="86"/>
        <v>0</v>
      </c>
      <c r="AC863" s="155"/>
      <c r="AD863" s="155"/>
      <c r="AE863" s="155">
        <v>766</v>
      </c>
    </row>
    <row r="864" spans="1:31" x14ac:dyDescent="0.2">
      <c r="A864" s="155">
        <f t="shared" ca="1" si="85"/>
        <v>0</v>
      </c>
      <c r="B864" s="155">
        <f t="shared" ca="1" si="86"/>
        <v>0</v>
      </c>
      <c r="C864" s="155">
        <f t="shared" ca="1" si="86"/>
        <v>0</v>
      </c>
      <c r="D864" s="155"/>
      <c r="E864" s="155">
        <f t="shared" ca="1" si="86"/>
        <v>0</v>
      </c>
      <c r="F864" s="155">
        <f t="shared" ca="1" si="86"/>
        <v>0</v>
      </c>
      <c r="G864" s="155"/>
      <c r="H864" s="155"/>
      <c r="I864" s="155"/>
      <c r="J864" s="155"/>
      <c r="K864" s="155" t="s">
        <v>204</v>
      </c>
      <c r="L864" s="156" t="str">
        <f t="shared" ca="1" si="81"/>
        <v>N-O-0+0</v>
      </c>
      <c r="M864" s="155"/>
      <c r="N864" s="155">
        <f t="shared" ca="1" si="86"/>
        <v>0</v>
      </c>
      <c r="O864" s="155">
        <f t="shared" ca="1" si="86"/>
        <v>0</v>
      </c>
      <c r="P864" s="155"/>
      <c r="Q864" s="155">
        <f t="shared" ca="1" si="86"/>
        <v>0</v>
      </c>
      <c r="R864" s="155">
        <f t="shared" ca="1" si="86"/>
        <v>0</v>
      </c>
      <c r="S864" s="155">
        <f t="shared" ca="1" si="86"/>
        <v>0</v>
      </c>
      <c r="T864" s="155">
        <f t="shared" ca="1" si="86"/>
        <v>0</v>
      </c>
      <c r="U864" s="155">
        <f t="shared" ca="1" si="86"/>
        <v>0</v>
      </c>
      <c r="V864" s="155">
        <f t="shared" ca="1" si="86"/>
        <v>0</v>
      </c>
      <c r="W864" s="155">
        <f t="shared" ca="1" si="86"/>
        <v>0</v>
      </c>
      <c r="X864" s="155">
        <f t="shared" ca="1" si="86"/>
        <v>0</v>
      </c>
      <c r="Y864" s="155">
        <f t="shared" ca="1" si="86"/>
        <v>0</v>
      </c>
      <c r="Z864" s="155">
        <f t="shared" ca="1" si="86"/>
        <v>0</v>
      </c>
      <c r="AA864" s="155">
        <f t="shared" ca="1" si="86"/>
        <v>0</v>
      </c>
      <c r="AB864" s="155">
        <f t="shared" ca="1" si="86"/>
        <v>0</v>
      </c>
      <c r="AC864" s="155"/>
      <c r="AD864" s="155"/>
      <c r="AE864" s="155">
        <v>767</v>
      </c>
    </row>
    <row r="865" spans="1:31" x14ac:dyDescent="0.2">
      <c r="A865" s="155">
        <f t="shared" ca="1" si="85"/>
        <v>0</v>
      </c>
      <c r="B865" s="155">
        <f t="shared" ca="1" si="86"/>
        <v>0</v>
      </c>
      <c r="C865" s="155">
        <f t="shared" ca="1" si="86"/>
        <v>0</v>
      </c>
      <c r="D865" s="155"/>
      <c r="E865" s="155">
        <f t="shared" ca="1" si="86"/>
        <v>0</v>
      </c>
      <c r="F865" s="155">
        <f t="shared" ca="1" si="86"/>
        <v>0</v>
      </c>
      <c r="G865" s="155"/>
      <c r="H865" s="155"/>
      <c r="I865" s="155"/>
      <c r="J865" s="155"/>
      <c r="K865" s="155" t="s">
        <v>204</v>
      </c>
      <c r="L865" s="156" t="str">
        <f t="shared" ca="1" si="81"/>
        <v>N-O-0+0</v>
      </c>
      <c r="M865" s="155"/>
      <c r="N865" s="155">
        <f t="shared" ca="1" si="86"/>
        <v>0</v>
      </c>
      <c r="O865" s="155">
        <f t="shared" ca="1" si="86"/>
        <v>0</v>
      </c>
      <c r="P865" s="155"/>
      <c r="Q865" s="155">
        <f t="shared" ca="1" si="86"/>
        <v>0</v>
      </c>
      <c r="R865" s="155">
        <f t="shared" ca="1" si="86"/>
        <v>0</v>
      </c>
      <c r="S865" s="155">
        <f t="shared" ca="1" si="86"/>
        <v>0</v>
      </c>
      <c r="T865" s="155">
        <f t="shared" ca="1" si="86"/>
        <v>0</v>
      </c>
      <c r="U865" s="155">
        <f t="shared" ca="1" si="86"/>
        <v>0</v>
      </c>
      <c r="V865" s="155">
        <f t="shared" ca="1" si="86"/>
        <v>0</v>
      </c>
      <c r="W865" s="155">
        <f t="shared" ca="1" si="86"/>
        <v>0</v>
      </c>
      <c r="X865" s="155">
        <f t="shared" ca="1" si="86"/>
        <v>0</v>
      </c>
      <c r="Y865" s="155">
        <f t="shared" ca="1" si="86"/>
        <v>0</v>
      </c>
      <c r="Z865" s="155">
        <f t="shared" ca="1" si="86"/>
        <v>0</v>
      </c>
      <c r="AA865" s="155">
        <f t="shared" ca="1" si="86"/>
        <v>0</v>
      </c>
      <c r="AB865" s="155">
        <f t="shared" ca="1" si="86"/>
        <v>0</v>
      </c>
      <c r="AC865" s="155"/>
      <c r="AD865" s="155"/>
      <c r="AE865" s="155">
        <v>768</v>
      </c>
    </row>
    <row r="866" spans="1:31" x14ac:dyDescent="0.2">
      <c r="A866" s="155">
        <f t="shared" ca="1" si="85"/>
        <v>0</v>
      </c>
      <c r="B866" s="155">
        <f t="shared" ca="1" si="86"/>
        <v>0</v>
      </c>
      <c r="C866" s="155">
        <f t="shared" ca="1" si="86"/>
        <v>0</v>
      </c>
      <c r="D866" s="155"/>
      <c r="E866" s="155">
        <f t="shared" ref="E866:T897" ca="1" si="87">INDIRECT(ADDRESS(E$1001,$AE866,1,1,$AP$1))</f>
        <v>0</v>
      </c>
      <c r="F866" s="155">
        <f t="shared" ca="1" si="87"/>
        <v>0</v>
      </c>
      <c r="G866" s="155"/>
      <c r="H866" s="155"/>
      <c r="I866" s="155"/>
      <c r="J866" s="155"/>
      <c r="K866" s="155" t="s">
        <v>204</v>
      </c>
      <c r="L866" s="156" t="str">
        <f t="shared" ca="1" si="81"/>
        <v>N-O-0+0</v>
      </c>
      <c r="M866" s="155"/>
      <c r="N866" s="155">
        <f t="shared" ca="1" si="87"/>
        <v>0</v>
      </c>
      <c r="O866" s="155">
        <f t="shared" ca="1" si="87"/>
        <v>0</v>
      </c>
      <c r="P866" s="155"/>
      <c r="Q866" s="155">
        <f t="shared" ca="1" si="87"/>
        <v>0</v>
      </c>
      <c r="R866" s="155">
        <f t="shared" ca="1" si="87"/>
        <v>0</v>
      </c>
      <c r="S866" s="155">
        <f t="shared" ca="1" si="87"/>
        <v>0</v>
      </c>
      <c r="T866" s="155">
        <f t="shared" ca="1" si="87"/>
        <v>0</v>
      </c>
      <c r="U866" s="155">
        <f t="shared" ref="U866:AB897" ca="1" si="88">INDIRECT(ADDRESS(U$1001,$AE866,1,1,$AP$1))</f>
        <v>0</v>
      </c>
      <c r="V866" s="155">
        <f t="shared" ca="1" si="88"/>
        <v>0</v>
      </c>
      <c r="W866" s="155">
        <f t="shared" ca="1" si="88"/>
        <v>0</v>
      </c>
      <c r="X866" s="155">
        <f t="shared" ca="1" si="88"/>
        <v>0</v>
      </c>
      <c r="Y866" s="155">
        <f t="shared" ca="1" si="88"/>
        <v>0</v>
      </c>
      <c r="Z866" s="155">
        <f t="shared" ca="1" si="88"/>
        <v>0</v>
      </c>
      <c r="AA866" s="155">
        <f t="shared" ca="1" si="88"/>
        <v>0</v>
      </c>
      <c r="AB866" s="155">
        <f t="shared" ca="1" si="88"/>
        <v>0</v>
      </c>
      <c r="AC866" s="155"/>
      <c r="AD866" s="155"/>
      <c r="AE866" s="155">
        <v>769</v>
      </c>
    </row>
    <row r="867" spans="1:31" x14ac:dyDescent="0.2">
      <c r="A867" s="155">
        <f t="shared" ca="1" si="85"/>
        <v>0</v>
      </c>
      <c r="B867" s="155">
        <f t="shared" ca="1" si="85"/>
        <v>0</v>
      </c>
      <c r="C867" s="155">
        <f t="shared" ca="1" si="85"/>
        <v>0</v>
      </c>
      <c r="D867" s="155"/>
      <c r="E867" s="155">
        <f t="shared" ca="1" si="85"/>
        <v>0</v>
      </c>
      <c r="F867" s="155">
        <f t="shared" ca="1" si="85"/>
        <v>0</v>
      </c>
      <c r="G867" s="155"/>
      <c r="H867" s="155"/>
      <c r="I867" s="155"/>
      <c r="J867" s="155"/>
      <c r="K867" s="155" t="s">
        <v>204</v>
      </c>
      <c r="L867" s="156" t="str">
        <f t="shared" ca="1" si="81"/>
        <v>N-O-0+0</v>
      </c>
      <c r="M867" s="155"/>
      <c r="N867" s="155">
        <f t="shared" ca="1" si="85"/>
        <v>0</v>
      </c>
      <c r="O867" s="155">
        <f t="shared" ca="1" si="85"/>
        <v>0</v>
      </c>
      <c r="P867" s="155"/>
      <c r="Q867" s="155">
        <f t="shared" ca="1" si="87"/>
        <v>0</v>
      </c>
      <c r="R867" s="155">
        <f t="shared" ca="1" si="87"/>
        <v>0</v>
      </c>
      <c r="S867" s="155">
        <f t="shared" ca="1" si="87"/>
        <v>0</v>
      </c>
      <c r="T867" s="155">
        <f t="shared" ca="1" si="87"/>
        <v>0</v>
      </c>
      <c r="U867" s="155">
        <f t="shared" ca="1" si="88"/>
        <v>0</v>
      </c>
      <c r="V867" s="155">
        <f t="shared" ca="1" si="88"/>
        <v>0</v>
      </c>
      <c r="W867" s="155">
        <f t="shared" ca="1" si="88"/>
        <v>0</v>
      </c>
      <c r="X867" s="155">
        <f t="shared" ca="1" si="88"/>
        <v>0</v>
      </c>
      <c r="Y867" s="155">
        <f t="shared" ca="1" si="88"/>
        <v>0</v>
      </c>
      <c r="Z867" s="155">
        <f t="shared" ca="1" si="88"/>
        <v>0</v>
      </c>
      <c r="AA867" s="155">
        <f t="shared" ca="1" si="88"/>
        <v>0</v>
      </c>
      <c r="AB867" s="155">
        <f t="shared" ca="1" si="88"/>
        <v>0</v>
      </c>
      <c r="AC867" s="155"/>
      <c r="AD867" s="155"/>
      <c r="AE867" s="155">
        <v>770</v>
      </c>
    </row>
    <row r="868" spans="1:31" x14ac:dyDescent="0.2">
      <c r="A868" s="155">
        <f t="shared" ca="1" si="85"/>
        <v>0</v>
      </c>
      <c r="B868" s="155">
        <f t="shared" ca="1" si="85"/>
        <v>0</v>
      </c>
      <c r="C868" s="155">
        <f t="shared" ca="1" si="85"/>
        <v>0</v>
      </c>
      <c r="D868" s="155"/>
      <c r="E868" s="155">
        <f t="shared" ca="1" si="85"/>
        <v>0</v>
      </c>
      <c r="F868" s="155">
        <f t="shared" ca="1" si="85"/>
        <v>0</v>
      </c>
      <c r="G868" s="155"/>
      <c r="H868" s="155"/>
      <c r="I868" s="155"/>
      <c r="J868" s="155"/>
      <c r="K868" s="155" t="s">
        <v>204</v>
      </c>
      <c r="L868" s="156" t="str">
        <f t="shared" ca="1" si="81"/>
        <v>N-O-0+0</v>
      </c>
      <c r="M868" s="155"/>
      <c r="N868" s="155">
        <f t="shared" ca="1" si="85"/>
        <v>0</v>
      </c>
      <c r="O868" s="155">
        <f t="shared" ca="1" si="85"/>
        <v>0</v>
      </c>
      <c r="P868" s="155"/>
      <c r="Q868" s="155">
        <f t="shared" ca="1" si="87"/>
        <v>0</v>
      </c>
      <c r="R868" s="155">
        <f t="shared" ca="1" si="87"/>
        <v>0</v>
      </c>
      <c r="S868" s="155">
        <f t="shared" ca="1" si="87"/>
        <v>0</v>
      </c>
      <c r="T868" s="155">
        <f t="shared" ca="1" si="87"/>
        <v>0</v>
      </c>
      <c r="U868" s="155">
        <f t="shared" ca="1" si="88"/>
        <v>0</v>
      </c>
      <c r="V868" s="155">
        <f t="shared" ca="1" si="88"/>
        <v>0</v>
      </c>
      <c r="W868" s="155">
        <f t="shared" ca="1" si="88"/>
        <v>0</v>
      </c>
      <c r="X868" s="155">
        <f t="shared" ca="1" si="88"/>
        <v>0</v>
      </c>
      <c r="Y868" s="155">
        <f t="shared" ca="1" si="88"/>
        <v>0</v>
      </c>
      <c r="Z868" s="155">
        <f t="shared" ca="1" si="88"/>
        <v>0</v>
      </c>
      <c r="AA868" s="155">
        <f t="shared" ca="1" si="88"/>
        <v>0</v>
      </c>
      <c r="AB868" s="155">
        <f t="shared" ca="1" si="88"/>
        <v>0</v>
      </c>
      <c r="AC868" s="155"/>
      <c r="AD868" s="155"/>
      <c r="AE868" s="155">
        <v>771</v>
      </c>
    </row>
    <row r="869" spans="1:31" x14ac:dyDescent="0.2">
      <c r="A869" s="155">
        <f t="shared" ca="1" si="85"/>
        <v>0</v>
      </c>
      <c r="B869" s="155">
        <f t="shared" ca="1" si="85"/>
        <v>0</v>
      </c>
      <c r="C869" s="155">
        <f t="shared" ca="1" si="85"/>
        <v>0</v>
      </c>
      <c r="D869" s="155"/>
      <c r="E869" s="155">
        <f t="shared" ca="1" si="85"/>
        <v>0</v>
      </c>
      <c r="F869" s="155">
        <f t="shared" ca="1" si="85"/>
        <v>0</v>
      </c>
      <c r="G869" s="155"/>
      <c r="H869" s="155"/>
      <c r="I869" s="155"/>
      <c r="J869" s="155"/>
      <c r="K869" s="155" t="s">
        <v>204</v>
      </c>
      <c r="L869" s="156" t="str">
        <f t="shared" ca="1" si="81"/>
        <v>N-O-0+0</v>
      </c>
      <c r="M869" s="155"/>
      <c r="N869" s="155">
        <f t="shared" ca="1" si="85"/>
        <v>0</v>
      </c>
      <c r="O869" s="155">
        <f t="shared" ca="1" si="85"/>
        <v>0</v>
      </c>
      <c r="P869" s="155"/>
      <c r="Q869" s="155">
        <f t="shared" ca="1" si="87"/>
        <v>0</v>
      </c>
      <c r="R869" s="155">
        <f t="shared" ca="1" si="87"/>
        <v>0</v>
      </c>
      <c r="S869" s="155">
        <f t="shared" ca="1" si="87"/>
        <v>0</v>
      </c>
      <c r="T869" s="155">
        <f t="shared" ca="1" si="87"/>
        <v>0</v>
      </c>
      <c r="U869" s="155">
        <f t="shared" ca="1" si="88"/>
        <v>0</v>
      </c>
      <c r="V869" s="155">
        <f t="shared" ca="1" si="88"/>
        <v>0</v>
      </c>
      <c r="W869" s="155">
        <f t="shared" ca="1" si="88"/>
        <v>0</v>
      </c>
      <c r="X869" s="155">
        <f t="shared" ca="1" si="88"/>
        <v>0</v>
      </c>
      <c r="Y869" s="155">
        <f t="shared" ca="1" si="88"/>
        <v>0</v>
      </c>
      <c r="Z869" s="155">
        <f t="shared" ca="1" si="88"/>
        <v>0</v>
      </c>
      <c r="AA869" s="155">
        <f t="shared" ca="1" si="88"/>
        <v>0</v>
      </c>
      <c r="AB869" s="155">
        <f t="shared" ca="1" si="88"/>
        <v>0</v>
      </c>
      <c r="AC869" s="155"/>
      <c r="AD869" s="155"/>
      <c r="AE869" s="155">
        <v>772</v>
      </c>
    </row>
    <row r="870" spans="1:31" x14ac:dyDescent="0.2">
      <c r="A870" s="155">
        <f t="shared" ca="1" si="85"/>
        <v>0</v>
      </c>
      <c r="B870" s="155">
        <f t="shared" ca="1" si="85"/>
        <v>0</v>
      </c>
      <c r="C870" s="155">
        <f t="shared" ca="1" si="85"/>
        <v>0</v>
      </c>
      <c r="D870" s="155"/>
      <c r="E870" s="155">
        <f t="shared" ca="1" si="85"/>
        <v>0</v>
      </c>
      <c r="F870" s="155">
        <f t="shared" ca="1" si="85"/>
        <v>0</v>
      </c>
      <c r="G870" s="155"/>
      <c r="H870" s="155"/>
      <c r="I870" s="155"/>
      <c r="J870" s="155"/>
      <c r="K870" s="155" t="s">
        <v>204</v>
      </c>
      <c r="L870" s="156" t="str">
        <f t="shared" ca="1" si="81"/>
        <v>N-O-0+0</v>
      </c>
      <c r="M870" s="155"/>
      <c r="N870" s="155">
        <f t="shared" ca="1" si="85"/>
        <v>0</v>
      </c>
      <c r="O870" s="155">
        <f t="shared" ca="1" si="85"/>
        <v>0</v>
      </c>
      <c r="P870" s="155"/>
      <c r="Q870" s="155">
        <f t="shared" ca="1" si="87"/>
        <v>0</v>
      </c>
      <c r="R870" s="155">
        <f t="shared" ca="1" si="87"/>
        <v>0</v>
      </c>
      <c r="S870" s="155">
        <f t="shared" ca="1" si="87"/>
        <v>0</v>
      </c>
      <c r="T870" s="155">
        <f t="shared" ca="1" si="87"/>
        <v>0</v>
      </c>
      <c r="U870" s="155">
        <f t="shared" ca="1" si="88"/>
        <v>0</v>
      </c>
      <c r="V870" s="155">
        <f t="shared" ca="1" si="88"/>
        <v>0</v>
      </c>
      <c r="W870" s="155">
        <f t="shared" ca="1" si="88"/>
        <v>0</v>
      </c>
      <c r="X870" s="155">
        <f t="shared" ca="1" si="88"/>
        <v>0</v>
      </c>
      <c r="Y870" s="155">
        <f t="shared" ca="1" si="88"/>
        <v>0</v>
      </c>
      <c r="Z870" s="155">
        <f t="shared" ca="1" si="88"/>
        <v>0</v>
      </c>
      <c r="AA870" s="155">
        <f t="shared" ca="1" si="88"/>
        <v>0</v>
      </c>
      <c r="AB870" s="155">
        <f t="shared" ca="1" si="88"/>
        <v>0</v>
      </c>
      <c r="AC870" s="155"/>
      <c r="AD870" s="155"/>
      <c r="AE870" s="155">
        <v>773</v>
      </c>
    </row>
    <row r="871" spans="1:31" x14ac:dyDescent="0.2">
      <c r="A871" s="155">
        <f t="shared" ca="1" si="85"/>
        <v>0</v>
      </c>
      <c r="B871" s="155">
        <f t="shared" ca="1" si="85"/>
        <v>0</v>
      </c>
      <c r="C871" s="155">
        <f t="shared" ca="1" si="85"/>
        <v>0</v>
      </c>
      <c r="D871" s="155"/>
      <c r="E871" s="155">
        <f t="shared" ca="1" si="85"/>
        <v>0</v>
      </c>
      <c r="F871" s="155">
        <f t="shared" ca="1" si="85"/>
        <v>0</v>
      </c>
      <c r="G871" s="155"/>
      <c r="H871" s="155"/>
      <c r="I871" s="155"/>
      <c r="J871" s="155"/>
      <c r="K871" s="155" t="s">
        <v>204</v>
      </c>
      <c r="L871" s="156" t="str">
        <f t="shared" ca="1" si="81"/>
        <v>N-O-0+0</v>
      </c>
      <c r="M871" s="155"/>
      <c r="N871" s="155">
        <f t="shared" ca="1" si="85"/>
        <v>0</v>
      </c>
      <c r="O871" s="155">
        <f t="shared" ca="1" si="85"/>
        <v>0</v>
      </c>
      <c r="P871" s="155"/>
      <c r="Q871" s="155">
        <f t="shared" ca="1" si="87"/>
        <v>0</v>
      </c>
      <c r="R871" s="155">
        <f t="shared" ca="1" si="87"/>
        <v>0</v>
      </c>
      <c r="S871" s="155">
        <f t="shared" ca="1" si="87"/>
        <v>0</v>
      </c>
      <c r="T871" s="155">
        <f t="shared" ca="1" si="87"/>
        <v>0</v>
      </c>
      <c r="U871" s="155">
        <f t="shared" ca="1" si="88"/>
        <v>0</v>
      </c>
      <c r="V871" s="155">
        <f t="shared" ca="1" si="88"/>
        <v>0</v>
      </c>
      <c r="W871" s="155">
        <f t="shared" ca="1" si="88"/>
        <v>0</v>
      </c>
      <c r="X871" s="155">
        <f t="shared" ca="1" si="88"/>
        <v>0</v>
      </c>
      <c r="Y871" s="155">
        <f t="shared" ca="1" si="88"/>
        <v>0</v>
      </c>
      <c r="Z871" s="155">
        <f t="shared" ca="1" si="88"/>
        <v>0</v>
      </c>
      <c r="AA871" s="155">
        <f t="shared" ca="1" si="88"/>
        <v>0</v>
      </c>
      <c r="AB871" s="155">
        <f t="shared" ca="1" si="88"/>
        <v>0</v>
      </c>
      <c r="AC871" s="155"/>
      <c r="AD871" s="155"/>
      <c r="AE871" s="155">
        <v>774</v>
      </c>
    </row>
    <row r="872" spans="1:31" x14ac:dyDescent="0.2">
      <c r="A872" s="155">
        <f t="shared" ca="1" si="85"/>
        <v>0</v>
      </c>
      <c r="B872" s="155">
        <f t="shared" ca="1" si="85"/>
        <v>0</v>
      </c>
      <c r="C872" s="155">
        <f t="shared" ca="1" si="85"/>
        <v>0</v>
      </c>
      <c r="D872" s="155"/>
      <c r="E872" s="155">
        <f t="shared" ca="1" si="85"/>
        <v>0</v>
      </c>
      <c r="F872" s="155">
        <f t="shared" ca="1" si="85"/>
        <v>0</v>
      </c>
      <c r="G872" s="155"/>
      <c r="H872" s="155"/>
      <c r="I872" s="155"/>
      <c r="J872" s="155"/>
      <c r="K872" s="155" t="s">
        <v>204</v>
      </c>
      <c r="L872" s="156" t="str">
        <f t="shared" ca="1" si="81"/>
        <v>N-O-0+0</v>
      </c>
      <c r="M872" s="155"/>
      <c r="N872" s="155">
        <f t="shared" ca="1" si="85"/>
        <v>0</v>
      </c>
      <c r="O872" s="155">
        <f t="shared" ca="1" si="85"/>
        <v>0</v>
      </c>
      <c r="P872" s="155"/>
      <c r="Q872" s="155">
        <f t="shared" ca="1" si="87"/>
        <v>0</v>
      </c>
      <c r="R872" s="155">
        <f t="shared" ca="1" si="87"/>
        <v>0</v>
      </c>
      <c r="S872" s="155">
        <f t="shared" ca="1" si="87"/>
        <v>0</v>
      </c>
      <c r="T872" s="155">
        <f t="shared" ca="1" si="87"/>
        <v>0</v>
      </c>
      <c r="U872" s="155">
        <f t="shared" ca="1" si="88"/>
        <v>0</v>
      </c>
      <c r="V872" s="155">
        <f t="shared" ca="1" si="88"/>
        <v>0</v>
      </c>
      <c r="W872" s="155">
        <f t="shared" ca="1" si="88"/>
        <v>0</v>
      </c>
      <c r="X872" s="155">
        <f t="shared" ca="1" si="88"/>
        <v>0</v>
      </c>
      <c r="Y872" s="155">
        <f t="shared" ca="1" si="88"/>
        <v>0</v>
      </c>
      <c r="Z872" s="155">
        <f t="shared" ca="1" si="88"/>
        <v>0</v>
      </c>
      <c r="AA872" s="155">
        <f t="shared" ca="1" si="88"/>
        <v>0</v>
      </c>
      <c r="AB872" s="155">
        <f t="shared" ca="1" si="88"/>
        <v>0</v>
      </c>
      <c r="AC872" s="155"/>
      <c r="AD872" s="155"/>
      <c r="AE872" s="155">
        <v>775</v>
      </c>
    </row>
    <row r="873" spans="1:31" x14ac:dyDescent="0.2">
      <c r="A873" s="155">
        <f t="shared" ca="1" si="85"/>
        <v>0</v>
      </c>
      <c r="B873" s="155">
        <f t="shared" ca="1" si="85"/>
        <v>0</v>
      </c>
      <c r="C873" s="155">
        <f t="shared" ca="1" si="85"/>
        <v>0</v>
      </c>
      <c r="D873" s="155"/>
      <c r="E873" s="155">
        <f t="shared" ca="1" si="85"/>
        <v>0</v>
      </c>
      <c r="F873" s="155">
        <f t="shared" ca="1" si="85"/>
        <v>0</v>
      </c>
      <c r="G873" s="155"/>
      <c r="H873" s="155"/>
      <c r="I873" s="155"/>
      <c r="J873" s="155"/>
      <c r="K873" s="155" t="s">
        <v>204</v>
      </c>
      <c r="L873" s="156" t="str">
        <f t="shared" ca="1" si="81"/>
        <v>N-O-0+0</v>
      </c>
      <c r="M873" s="155"/>
      <c r="N873" s="155">
        <f t="shared" ca="1" si="85"/>
        <v>0</v>
      </c>
      <c r="O873" s="155">
        <f t="shared" ca="1" si="85"/>
        <v>0</v>
      </c>
      <c r="P873" s="155"/>
      <c r="Q873" s="155">
        <f t="shared" ca="1" si="87"/>
        <v>0</v>
      </c>
      <c r="R873" s="155">
        <f t="shared" ca="1" si="87"/>
        <v>0</v>
      </c>
      <c r="S873" s="155">
        <f t="shared" ca="1" si="87"/>
        <v>0</v>
      </c>
      <c r="T873" s="155">
        <f t="shared" ca="1" si="87"/>
        <v>0</v>
      </c>
      <c r="U873" s="155">
        <f t="shared" ca="1" si="88"/>
        <v>0</v>
      </c>
      <c r="V873" s="155">
        <f t="shared" ca="1" si="88"/>
        <v>0</v>
      </c>
      <c r="W873" s="155">
        <f t="shared" ca="1" si="88"/>
        <v>0</v>
      </c>
      <c r="X873" s="155">
        <f t="shared" ca="1" si="88"/>
        <v>0</v>
      </c>
      <c r="Y873" s="155">
        <f t="shared" ca="1" si="88"/>
        <v>0</v>
      </c>
      <c r="Z873" s="155">
        <f t="shared" ca="1" si="88"/>
        <v>0</v>
      </c>
      <c r="AA873" s="155">
        <f t="shared" ca="1" si="88"/>
        <v>0</v>
      </c>
      <c r="AB873" s="155">
        <f t="shared" ca="1" si="88"/>
        <v>0</v>
      </c>
      <c r="AC873" s="155"/>
      <c r="AD873" s="155"/>
      <c r="AE873" s="155">
        <v>776</v>
      </c>
    </row>
    <row r="874" spans="1:31" x14ac:dyDescent="0.2">
      <c r="A874" s="155">
        <f t="shared" ca="1" si="85"/>
        <v>0</v>
      </c>
      <c r="B874" s="155">
        <f t="shared" ca="1" si="85"/>
        <v>0</v>
      </c>
      <c r="C874" s="155">
        <f t="shared" ca="1" si="85"/>
        <v>0</v>
      </c>
      <c r="D874" s="155"/>
      <c r="E874" s="155">
        <f t="shared" ca="1" si="85"/>
        <v>0</v>
      </c>
      <c r="F874" s="155">
        <f t="shared" ca="1" si="85"/>
        <v>0</v>
      </c>
      <c r="G874" s="155"/>
      <c r="H874" s="155"/>
      <c r="I874" s="155"/>
      <c r="J874" s="155"/>
      <c r="K874" s="155" t="s">
        <v>204</v>
      </c>
      <c r="L874" s="156" t="str">
        <f t="shared" ca="1" si="81"/>
        <v>N-O-0+0</v>
      </c>
      <c r="M874" s="155"/>
      <c r="N874" s="155">
        <f t="shared" ca="1" si="85"/>
        <v>0</v>
      </c>
      <c r="O874" s="155">
        <f t="shared" ca="1" si="85"/>
        <v>0</v>
      </c>
      <c r="P874" s="155"/>
      <c r="Q874" s="155">
        <f t="shared" ca="1" si="87"/>
        <v>0</v>
      </c>
      <c r="R874" s="155">
        <f t="shared" ca="1" si="87"/>
        <v>0</v>
      </c>
      <c r="S874" s="155">
        <f t="shared" ca="1" si="87"/>
        <v>0</v>
      </c>
      <c r="T874" s="155">
        <f t="shared" ca="1" si="87"/>
        <v>0</v>
      </c>
      <c r="U874" s="155">
        <f t="shared" ca="1" si="88"/>
        <v>0</v>
      </c>
      <c r="V874" s="155">
        <f t="shared" ca="1" si="88"/>
        <v>0</v>
      </c>
      <c r="W874" s="155">
        <f t="shared" ca="1" si="88"/>
        <v>0</v>
      </c>
      <c r="X874" s="155">
        <f t="shared" ca="1" si="88"/>
        <v>0</v>
      </c>
      <c r="Y874" s="155">
        <f t="shared" ca="1" si="88"/>
        <v>0</v>
      </c>
      <c r="Z874" s="155">
        <f t="shared" ca="1" si="88"/>
        <v>0</v>
      </c>
      <c r="AA874" s="155">
        <f t="shared" ca="1" si="88"/>
        <v>0</v>
      </c>
      <c r="AB874" s="155">
        <f t="shared" ca="1" si="88"/>
        <v>0</v>
      </c>
      <c r="AC874" s="155"/>
      <c r="AD874" s="155"/>
      <c r="AE874" s="155">
        <v>777</v>
      </c>
    </row>
    <row r="875" spans="1:31" x14ac:dyDescent="0.2">
      <c r="A875" s="155">
        <f t="shared" ca="1" si="85"/>
        <v>0</v>
      </c>
      <c r="B875" s="155">
        <f t="shared" ca="1" si="85"/>
        <v>0</v>
      </c>
      <c r="C875" s="155">
        <f t="shared" ca="1" si="85"/>
        <v>0</v>
      </c>
      <c r="D875" s="155"/>
      <c r="E875" s="155">
        <f t="shared" ca="1" si="85"/>
        <v>0</v>
      </c>
      <c r="F875" s="155">
        <f t="shared" ca="1" si="85"/>
        <v>0</v>
      </c>
      <c r="G875" s="155"/>
      <c r="H875" s="155"/>
      <c r="I875" s="155"/>
      <c r="J875" s="155"/>
      <c r="K875" s="155" t="s">
        <v>204</v>
      </c>
      <c r="L875" s="156" t="str">
        <f t="shared" ca="1" si="81"/>
        <v>N-O-0+0</v>
      </c>
      <c r="M875" s="155"/>
      <c r="N875" s="155">
        <f t="shared" ca="1" si="85"/>
        <v>0</v>
      </c>
      <c r="O875" s="155">
        <f t="shared" ca="1" si="85"/>
        <v>0</v>
      </c>
      <c r="P875" s="155"/>
      <c r="Q875" s="155">
        <f t="shared" ca="1" si="87"/>
        <v>0</v>
      </c>
      <c r="R875" s="155">
        <f t="shared" ca="1" si="87"/>
        <v>0</v>
      </c>
      <c r="S875" s="155">
        <f t="shared" ca="1" si="87"/>
        <v>0</v>
      </c>
      <c r="T875" s="155">
        <f t="shared" ca="1" si="87"/>
        <v>0</v>
      </c>
      <c r="U875" s="155">
        <f t="shared" ca="1" si="88"/>
        <v>0</v>
      </c>
      <c r="V875" s="155">
        <f t="shared" ca="1" si="88"/>
        <v>0</v>
      </c>
      <c r="W875" s="155">
        <f t="shared" ca="1" si="88"/>
        <v>0</v>
      </c>
      <c r="X875" s="155">
        <f t="shared" ca="1" si="88"/>
        <v>0</v>
      </c>
      <c r="Y875" s="155">
        <f t="shared" ca="1" si="88"/>
        <v>0</v>
      </c>
      <c r="Z875" s="155">
        <f t="shared" ca="1" si="88"/>
        <v>0</v>
      </c>
      <c r="AA875" s="155">
        <f t="shared" ca="1" si="88"/>
        <v>0</v>
      </c>
      <c r="AB875" s="155">
        <f t="shared" ca="1" si="88"/>
        <v>0</v>
      </c>
      <c r="AC875" s="155"/>
      <c r="AD875" s="155"/>
      <c r="AE875" s="155">
        <v>778</v>
      </c>
    </row>
    <row r="876" spans="1:31" x14ac:dyDescent="0.2">
      <c r="A876" s="155">
        <f t="shared" ca="1" si="85"/>
        <v>0</v>
      </c>
      <c r="B876" s="155">
        <f t="shared" ca="1" si="85"/>
        <v>0</v>
      </c>
      <c r="C876" s="155">
        <f t="shared" ca="1" si="85"/>
        <v>0</v>
      </c>
      <c r="D876" s="155"/>
      <c r="E876" s="155">
        <f t="shared" ca="1" si="85"/>
        <v>0</v>
      </c>
      <c r="F876" s="155">
        <f t="shared" ca="1" si="85"/>
        <v>0</v>
      </c>
      <c r="G876" s="155"/>
      <c r="H876" s="155"/>
      <c r="I876" s="155"/>
      <c r="J876" s="155"/>
      <c r="K876" s="155" t="s">
        <v>204</v>
      </c>
      <c r="L876" s="156" t="str">
        <f t="shared" ca="1" si="81"/>
        <v>N-O-0+0</v>
      </c>
      <c r="M876" s="155"/>
      <c r="N876" s="155">
        <f t="shared" ca="1" si="85"/>
        <v>0</v>
      </c>
      <c r="O876" s="155">
        <f t="shared" ca="1" si="85"/>
        <v>0</v>
      </c>
      <c r="P876" s="155"/>
      <c r="Q876" s="155">
        <f t="shared" ca="1" si="87"/>
        <v>0</v>
      </c>
      <c r="R876" s="155">
        <f t="shared" ca="1" si="87"/>
        <v>0</v>
      </c>
      <c r="S876" s="155">
        <f t="shared" ca="1" si="87"/>
        <v>0</v>
      </c>
      <c r="T876" s="155">
        <f t="shared" ca="1" si="87"/>
        <v>0</v>
      </c>
      <c r="U876" s="155">
        <f t="shared" ca="1" si="88"/>
        <v>0</v>
      </c>
      <c r="V876" s="155">
        <f t="shared" ca="1" si="88"/>
        <v>0</v>
      </c>
      <c r="W876" s="155">
        <f t="shared" ca="1" si="88"/>
        <v>0</v>
      </c>
      <c r="X876" s="155">
        <f t="shared" ca="1" si="88"/>
        <v>0</v>
      </c>
      <c r="Y876" s="155">
        <f t="shared" ca="1" si="88"/>
        <v>0</v>
      </c>
      <c r="Z876" s="155">
        <f t="shared" ca="1" si="88"/>
        <v>0</v>
      </c>
      <c r="AA876" s="155">
        <f t="shared" ca="1" si="88"/>
        <v>0</v>
      </c>
      <c r="AB876" s="155">
        <f t="shared" ca="1" si="88"/>
        <v>0</v>
      </c>
      <c r="AC876" s="155"/>
      <c r="AD876" s="155"/>
      <c r="AE876" s="155">
        <v>779</v>
      </c>
    </row>
    <row r="877" spans="1:31" x14ac:dyDescent="0.2">
      <c r="A877" s="155">
        <f t="shared" ca="1" si="85"/>
        <v>0</v>
      </c>
      <c r="B877" s="155">
        <f t="shared" ca="1" si="85"/>
        <v>0</v>
      </c>
      <c r="C877" s="155">
        <f t="shared" ca="1" si="85"/>
        <v>0</v>
      </c>
      <c r="D877" s="155"/>
      <c r="E877" s="155">
        <f t="shared" ca="1" si="85"/>
        <v>0</v>
      </c>
      <c r="F877" s="155">
        <f t="shared" ca="1" si="85"/>
        <v>0</v>
      </c>
      <c r="G877" s="155"/>
      <c r="H877" s="155"/>
      <c r="I877" s="155"/>
      <c r="J877" s="155"/>
      <c r="K877" s="155" t="s">
        <v>204</v>
      </c>
      <c r="L877" s="156" t="str">
        <f t="shared" ref="L877:L940" ca="1" si="89">CONCATENATE(K877,"-",A877,$K$1)</f>
        <v>N-O-0+0</v>
      </c>
      <c r="M877" s="155"/>
      <c r="N877" s="155">
        <f t="shared" ca="1" si="85"/>
        <v>0</v>
      </c>
      <c r="O877" s="155">
        <f t="shared" ca="1" si="85"/>
        <v>0</v>
      </c>
      <c r="P877" s="155"/>
      <c r="Q877" s="155">
        <f t="shared" ca="1" si="87"/>
        <v>0</v>
      </c>
      <c r="R877" s="155">
        <f t="shared" ca="1" si="87"/>
        <v>0</v>
      </c>
      <c r="S877" s="155">
        <f t="shared" ca="1" si="87"/>
        <v>0</v>
      </c>
      <c r="T877" s="155">
        <f t="shared" ca="1" si="87"/>
        <v>0</v>
      </c>
      <c r="U877" s="155">
        <f t="shared" ca="1" si="88"/>
        <v>0</v>
      </c>
      <c r="V877" s="155">
        <f t="shared" ca="1" si="88"/>
        <v>0</v>
      </c>
      <c r="W877" s="155">
        <f t="shared" ca="1" si="88"/>
        <v>0</v>
      </c>
      <c r="X877" s="155">
        <f t="shared" ca="1" si="88"/>
        <v>0</v>
      </c>
      <c r="Y877" s="155">
        <f t="shared" ca="1" si="88"/>
        <v>0</v>
      </c>
      <c r="Z877" s="155">
        <f t="shared" ca="1" si="88"/>
        <v>0</v>
      </c>
      <c r="AA877" s="155">
        <f t="shared" ca="1" si="88"/>
        <v>0</v>
      </c>
      <c r="AB877" s="155">
        <f t="shared" ca="1" si="88"/>
        <v>0</v>
      </c>
      <c r="AC877" s="155"/>
      <c r="AD877" s="155"/>
      <c r="AE877" s="155">
        <v>780</v>
      </c>
    </row>
    <row r="878" spans="1:31" x14ac:dyDescent="0.2">
      <c r="A878" s="155">
        <f t="shared" ca="1" si="85"/>
        <v>0</v>
      </c>
      <c r="B878" s="155">
        <f t="shared" ca="1" si="85"/>
        <v>0</v>
      </c>
      <c r="C878" s="155">
        <f t="shared" ca="1" si="85"/>
        <v>0</v>
      </c>
      <c r="D878" s="155"/>
      <c r="E878" s="155">
        <f t="shared" ca="1" si="85"/>
        <v>0</v>
      </c>
      <c r="F878" s="155">
        <f t="shared" ca="1" si="85"/>
        <v>0</v>
      </c>
      <c r="G878" s="155"/>
      <c r="H878" s="155"/>
      <c r="I878" s="155"/>
      <c r="J878" s="155"/>
      <c r="K878" s="155" t="s">
        <v>204</v>
      </c>
      <c r="L878" s="156" t="str">
        <f t="shared" ca="1" si="89"/>
        <v>N-O-0+0</v>
      </c>
      <c r="M878" s="155"/>
      <c r="N878" s="155">
        <f t="shared" ca="1" si="85"/>
        <v>0</v>
      </c>
      <c r="O878" s="155">
        <f t="shared" ca="1" si="85"/>
        <v>0</v>
      </c>
      <c r="P878" s="155"/>
      <c r="Q878" s="155">
        <f t="shared" ca="1" si="87"/>
        <v>0</v>
      </c>
      <c r="R878" s="155">
        <f t="shared" ca="1" si="87"/>
        <v>0</v>
      </c>
      <c r="S878" s="155">
        <f t="shared" ca="1" si="87"/>
        <v>0</v>
      </c>
      <c r="T878" s="155">
        <f t="shared" ca="1" si="87"/>
        <v>0</v>
      </c>
      <c r="U878" s="155">
        <f t="shared" ca="1" si="88"/>
        <v>0</v>
      </c>
      <c r="V878" s="155">
        <f t="shared" ca="1" si="88"/>
        <v>0</v>
      </c>
      <c r="W878" s="155">
        <f t="shared" ca="1" si="88"/>
        <v>0</v>
      </c>
      <c r="X878" s="155">
        <f t="shared" ca="1" si="88"/>
        <v>0</v>
      </c>
      <c r="Y878" s="155">
        <f t="shared" ca="1" si="88"/>
        <v>0</v>
      </c>
      <c r="Z878" s="155">
        <f t="shared" ca="1" si="88"/>
        <v>0</v>
      </c>
      <c r="AA878" s="155">
        <f t="shared" ca="1" si="88"/>
        <v>0</v>
      </c>
      <c r="AB878" s="155">
        <f t="shared" ca="1" si="88"/>
        <v>0</v>
      </c>
      <c r="AC878" s="155"/>
      <c r="AD878" s="155"/>
      <c r="AE878" s="155">
        <v>781</v>
      </c>
    </row>
    <row r="879" spans="1:31" x14ac:dyDescent="0.2">
      <c r="A879" s="155">
        <f t="shared" ref="A879:O910" ca="1" si="90">INDIRECT(ADDRESS(A$1001,$AE879,1,1,$AP$1))</f>
        <v>0</v>
      </c>
      <c r="B879" s="155">
        <f t="shared" ca="1" si="90"/>
        <v>0</v>
      </c>
      <c r="C879" s="155">
        <f t="shared" ca="1" si="90"/>
        <v>0</v>
      </c>
      <c r="D879" s="155"/>
      <c r="E879" s="155">
        <f t="shared" ca="1" si="90"/>
        <v>0</v>
      </c>
      <c r="F879" s="155">
        <f t="shared" ca="1" si="90"/>
        <v>0</v>
      </c>
      <c r="G879" s="155"/>
      <c r="H879" s="155"/>
      <c r="I879" s="155"/>
      <c r="J879" s="155"/>
      <c r="K879" s="155" t="s">
        <v>204</v>
      </c>
      <c r="L879" s="156" t="str">
        <f t="shared" ca="1" si="89"/>
        <v>N-O-0+0</v>
      </c>
      <c r="M879" s="155"/>
      <c r="N879" s="155">
        <f t="shared" ca="1" si="90"/>
        <v>0</v>
      </c>
      <c r="O879" s="155">
        <f t="shared" ca="1" si="90"/>
        <v>0</v>
      </c>
      <c r="P879" s="155"/>
      <c r="Q879" s="155">
        <f t="shared" ca="1" si="87"/>
        <v>0</v>
      </c>
      <c r="R879" s="155">
        <f t="shared" ca="1" si="87"/>
        <v>0</v>
      </c>
      <c r="S879" s="155">
        <f t="shared" ca="1" si="87"/>
        <v>0</v>
      </c>
      <c r="T879" s="155">
        <f t="shared" ca="1" si="87"/>
        <v>0</v>
      </c>
      <c r="U879" s="155">
        <f t="shared" ca="1" si="88"/>
        <v>0</v>
      </c>
      <c r="V879" s="155">
        <f t="shared" ca="1" si="88"/>
        <v>0</v>
      </c>
      <c r="W879" s="155">
        <f t="shared" ca="1" si="88"/>
        <v>0</v>
      </c>
      <c r="X879" s="155">
        <f t="shared" ca="1" si="88"/>
        <v>0</v>
      </c>
      <c r="Y879" s="155">
        <f t="shared" ca="1" si="88"/>
        <v>0</v>
      </c>
      <c r="Z879" s="155">
        <f t="shared" ca="1" si="88"/>
        <v>0</v>
      </c>
      <c r="AA879" s="155">
        <f t="shared" ca="1" si="88"/>
        <v>0</v>
      </c>
      <c r="AB879" s="155">
        <f t="shared" ca="1" si="88"/>
        <v>0</v>
      </c>
      <c r="AC879" s="155"/>
      <c r="AD879" s="155"/>
      <c r="AE879" s="155">
        <v>782</v>
      </c>
    </row>
    <row r="880" spans="1:31" x14ac:dyDescent="0.2">
      <c r="A880" s="155">
        <f t="shared" ca="1" si="90"/>
        <v>0</v>
      </c>
      <c r="B880" s="155">
        <f t="shared" ca="1" si="90"/>
        <v>0</v>
      </c>
      <c r="C880" s="155">
        <f t="shared" ca="1" si="90"/>
        <v>0</v>
      </c>
      <c r="D880" s="155"/>
      <c r="E880" s="155">
        <f t="shared" ca="1" si="90"/>
        <v>0</v>
      </c>
      <c r="F880" s="155">
        <f t="shared" ca="1" si="90"/>
        <v>0</v>
      </c>
      <c r="G880" s="155"/>
      <c r="H880" s="155"/>
      <c r="I880" s="155"/>
      <c r="J880" s="155"/>
      <c r="K880" s="155" t="s">
        <v>204</v>
      </c>
      <c r="L880" s="156" t="str">
        <f t="shared" ca="1" si="89"/>
        <v>N-O-0+0</v>
      </c>
      <c r="M880" s="155"/>
      <c r="N880" s="155">
        <f t="shared" ca="1" si="90"/>
        <v>0</v>
      </c>
      <c r="O880" s="155">
        <f t="shared" ca="1" si="90"/>
        <v>0</v>
      </c>
      <c r="P880" s="155"/>
      <c r="Q880" s="155">
        <f t="shared" ca="1" si="87"/>
        <v>0</v>
      </c>
      <c r="R880" s="155">
        <f t="shared" ca="1" si="87"/>
        <v>0</v>
      </c>
      <c r="S880" s="155">
        <f t="shared" ca="1" si="87"/>
        <v>0</v>
      </c>
      <c r="T880" s="155">
        <f t="shared" ca="1" si="87"/>
        <v>0</v>
      </c>
      <c r="U880" s="155">
        <f t="shared" ca="1" si="88"/>
        <v>0</v>
      </c>
      <c r="V880" s="155">
        <f t="shared" ca="1" si="88"/>
        <v>0</v>
      </c>
      <c r="W880" s="155">
        <f t="shared" ca="1" si="88"/>
        <v>0</v>
      </c>
      <c r="X880" s="155">
        <f t="shared" ca="1" si="88"/>
        <v>0</v>
      </c>
      <c r="Y880" s="155">
        <f t="shared" ca="1" si="88"/>
        <v>0</v>
      </c>
      <c r="Z880" s="155">
        <f t="shared" ca="1" si="88"/>
        <v>0</v>
      </c>
      <c r="AA880" s="155">
        <f t="shared" ca="1" si="88"/>
        <v>0</v>
      </c>
      <c r="AB880" s="155">
        <f t="shared" ca="1" si="88"/>
        <v>0</v>
      </c>
      <c r="AC880" s="155"/>
      <c r="AD880" s="155"/>
      <c r="AE880" s="155">
        <v>783</v>
      </c>
    </row>
    <row r="881" spans="1:31" x14ac:dyDescent="0.2">
      <c r="A881" s="155">
        <f t="shared" ca="1" si="90"/>
        <v>0</v>
      </c>
      <c r="B881" s="155">
        <f t="shared" ca="1" si="90"/>
        <v>0</v>
      </c>
      <c r="C881" s="155">
        <f t="shared" ca="1" si="90"/>
        <v>0</v>
      </c>
      <c r="D881" s="155"/>
      <c r="E881" s="155">
        <f t="shared" ca="1" si="90"/>
        <v>0</v>
      </c>
      <c r="F881" s="155">
        <f t="shared" ca="1" si="90"/>
        <v>0</v>
      </c>
      <c r="G881" s="155"/>
      <c r="H881" s="155"/>
      <c r="I881" s="155"/>
      <c r="J881" s="155"/>
      <c r="K881" s="155" t="s">
        <v>204</v>
      </c>
      <c r="L881" s="156" t="str">
        <f t="shared" ca="1" si="89"/>
        <v>N-O-0+0</v>
      </c>
      <c r="M881" s="155"/>
      <c r="N881" s="155">
        <f t="shared" ca="1" si="90"/>
        <v>0</v>
      </c>
      <c r="O881" s="155">
        <f t="shared" ca="1" si="90"/>
        <v>0</v>
      </c>
      <c r="P881" s="155"/>
      <c r="Q881" s="155">
        <f t="shared" ca="1" si="87"/>
        <v>0</v>
      </c>
      <c r="R881" s="155">
        <f t="shared" ca="1" si="87"/>
        <v>0</v>
      </c>
      <c r="S881" s="155">
        <f t="shared" ca="1" si="87"/>
        <v>0</v>
      </c>
      <c r="T881" s="155">
        <f t="shared" ca="1" si="87"/>
        <v>0</v>
      </c>
      <c r="U881" s="155">
        <f t="shared" ca="1" si="88"/>
        <v>0</v>
      </c>
      <c r="V881" s="155">
        <f t="shared" ca="1" si="88"/>
        <v>0</v>
      </c>
      <c r="W881" s="155">
        <f t="shared" ca="1" si="88"/>
        <v>0</v>
      </c>
      <c r="X881" s="155">
        <f t="shared" ca="1" si="88"/>
        <v>0</v>
      </c>
      <c r="Y881" s="155">
        <f t="shared" ca="1" si="88"/>
        <v>0</v>
      </c>
      <c r="Z881" s="155">
        <f t="shared" ca="1" si="88"/>
        <v>0</v>
      </c>
      <c r="AA881" s="155">
        <f t="shared" ca="1" si="88"/>
        <v>0</v>
      </c>
      <c r="AB881" s="155">
        <f t="shared" ca="1" si="88"/>
        <v>0</v>
      </c>
      <c r="AC881" s="155"/>
      <c r="AD881" s="155"/>
      <c r="AE881" s="155">
        <v>784</v>
      </c>
    </row>
    <row r="882" spans="1:31" x14ac:dyDescent="0.2">
      <c r="A882" s="155">
        <f t="shared" ca="1" si="90"/>
        <v>0</v>
      </c>
      <c r="B882" s="155">
        <f t="shared" ca="1" si="90"/>
        <v>0</v>
      </c>
      <c r="C882" s="155">
        <f t="shared" ca="1" si="90"/>
        <v>0</v>
      </c>
      <c r="D882" s="155"/>
      <c r="E882" s="155">
        <f t="shared" ca="1" si="90"/>
        <v>0</v>
      </c>
      <c r="F882" s="155">
        <f t="shared" ca="1" si="90"/>
        <v>0</v>
      </c>
      <c r="G882" s="155"/>
      <c r="H882" s="155"/>
      <c r="I882" s="155"/>
      <c r="J882" s="155"/>
      <c r="K882" s="155" t="s">
        <v>204</v>
      </c>
      <c r="L882" s="156" t="str">
        <f t="shared" ca="1" si="89"/>
        <v>N-O-0+0</v>
      </c>
      <c r="M882" s="155"/>
      <c r="N882" s="155">
        <f t="shared" ca="1" si="90"/>
        <v>0</v>
      </c>
      <c r="O882" s="155">
        <f t="shared" ca="1" si="90"/>
        <v>0</v>
      </c>
      <c r="P882" s="155"/>
      <c r="Q882" s="155">
        <f t="shared" ca="1" si="87"/>
        <v>0</v>
      </c>
      <c r="R882" s="155">
        <f t="shared" ca="1" si="87"/>
        <v>0</v>
      </c>
      <c r="S882" s="155">
        <f t="shared" ca="1" si="87"/>
        <v>0</v>
      </c>
      <c r="T882" s="155">
        <f t="shared" ca="1" si="87"/>
        <v>0</v>
      </c>
      <c r="U882" s="155">
        <f t="shared" ca="1" si="88"/>
        <v>0</v>
      </c>
      <c r="V882" s="155">
        <f t="shared" ca="1" si="88"/>
        <v>0</v>
      </c>
      <c r="W882" s="155">
        <f t="shared" ca="1" si="88"/>
        <v>0</v>
      </c>
      <c r="X882" s="155">
        <f t="shared" ca="1" si="88"/>
        <v>0</v>
      </c>
      <c r="Y882" s="155">
        <f t="shared" ca="1" si="88"/>
        <v>0</v>
      </c>
      <c r="Z882" s="155">
        <f t="shared" ca="1" si="88"/>
        <v>0</v>
      </c>
      <c r="AA882" s="155">
        <f t="shared" ca="1" si="88"/>
        <v>0</v>
      </c>
      <c r="AB882" s="155">
        <f t="shared" ca="1" si="88"/>
        <v>0</v>
      </c>
      <c r="AC882" s="155"/>
      <c r="AD882" s="155"/>
      <c r="AE882" s="155">
        <v>785</v>
      </c>
    </row>
    <row r="883" spans="1:31" x14ac:dyDescent="0.2">
      <c r="A883" s="155">
        <f t="shared" ca="1" si="90"/>
        <v>0</v>
      </c>
      <c r="B883" s="155">
        <f t="shared" ca="1" si="90"/>
        <v>0</v>
      </c>
      <c r="C883" s="155">
        <f t="shared" ca="1" si="90"/>
        <v>0</v>
      </c>
      <c r="D883" s="155"/>
      <c r="E883" s="155">
        <f t="shared" ca="1" si="90"/>
        <v>0</v>
      </c>
      <c r="F883" s="155">
        <f t="shared" ca="1" si="90"/>
        <v>0</v>
      </c>
      <c r="G883" s="155"/>
      <c r="H883" s="155"/>
      <c r="I883" s="155"/>
      <c r="J883" s="155"/>
      <c r="K883" s="155" t="s">
        <v>204</v>
      </c>
      <c r="L883" s="156" t="str">
        <f t="shared" ca="1" si="89"/>
        <v>N-O-0+0</v>
      </c>
      <c r="M883" s="155"/>
      <c r="N883" s="155">
        <f t="shared" ca="1" si="90"/>
        <v>0</v>
      </c>
      <c r="O883" s="155">
        <f t="shared" ca="1" si="90"/>
        <v>0</v>
      </c>
      <c r="P883" s="155"/>
      <c r="Q883" s="155">
        <f t="shared" ca="1" si="87"/>
        <v>0</v>
      </c>
      <c r="R883" s="155">
        <f t="shared" ca="1" si="87"/>
        <v>0</v>
      </c>
      <c r="S883" s="155">
        <f t="shared" ca="1" si="87"/>
        <v>0</v>
      </c>
      <c r="T883" s="155">
        <f t="shared" ca="1" si="87"/>
        <v>0</v>
      </c>
      <c r="U883" s="155">
        <f t="shared" ca="1" si="88"/>
        <v>0</v>
      </c>
      <c r="V883" s="155">
        <f t="shared" ca="1" si="88"/>
        <v>0</v>
      </c>
      <c r="W883" s="155">
        <f t="shared" ca="1" si="88"/>
        <v>0</v>
      </c>
      <c r="X883" s="155">
        <f t="shared" ca="1" si="88"/>
        <v>0</v>
      </c>
      <c r="Y883" s="155">
        <f t="shared" ca="1" si="88"/>
        <v>0</v>
      </c>
      <c r="Z883" s="155">
        <f t="shared" ca="1" si="88"/>
        <v>0</v>
      </c>
      <c r="AA883" s="155">
        <f t="shared" ca="1" si="88"/>
        <v>0</v>
      </c>
      <c r="AB883" s="155">
        <f t="shared" ca="1" si="88"/>
        <v>0</v>
      </c>
      <c r="AC883" s="155"/>
      <c r="AD883" s="155"/>
      <c r="AE883" s="155">
        <v>786</v>
      </c>
    </row>
    <row r="884" spans="1:31" x14ac:dyDescent="0.2">
      <c r="A884" s="155">
        <f t="shared" ca="1" si="90"/>
        <v>0</v>
      </c>
      <c r="B884" s="155">
        <f t="shared" ca="1" si="90"/>
        <v>0</v>
      </c>
      <c r="C884" s="155">
        <f t="shared" ca="1" si="90"/>
        <v>0</v>
      </c>
      <c r="D884" s="155"/>
      <c r="E884" s="155">
        <f t="shared" ca="1" si="90"/>
        <v>0</v>
      </c>
      <c r="F884" s="155">
        <f t="shared" ca="1" si="90"/>
        <v>0</v>
      </c>
      <c r="G884" s="155"/>
      <c r="H884" s="155"/>
      <c r="I884" s="155"/>
      <c r="J884" s="155"/>
      <c r="K884" s="155" t="s">
        <v>204</v>
      </c>
      <c r="L884" s="156" t="str">
        <f t="shared" ca="1" si="89"/>
        <v>N-O-0+0</v>
      </c>
      <c r="M884" s="155"/>
      <c r="N884" s="155">
        <f t="shared" ca="1" si="90"/>
        <v>0</v>
      </c>
      <c r="O884" s="155">
        <f t="shared" ca="1" si="90"/>
        <v>0</v>
      </c>
      <c r="P884" s="155"/>
      <c r="Q884" s="155">
        <f t="shared" ca="1" si="87"/>
        <v>0</v>
      </c>
      <c r="R884" s="155">
        <f t="shared" ca="1" si="87"/>
        <v>0</v>
      </c>
      <c r="S884" s="155">
        <f t="shared" ca="1" si="87"/>
        <v>0</v>
      </c>
      <c r="T884" s="155">
        <f t="shared" ca="1" si="87"/>
        <v>0</v>
      </c>
      <c r="U884" s="155">
        <f t="shared" ca="1" si="88"/>
        <v>0</v>
      </c>
      <c r="V884" s="155">
        <f t="shared" ca="1" si="88"/>
        <v>0</v>
      </c>
      <c r="W884" s="155">
        <f t="shared" ca="1" si="88"/>
        <v>0</v>
      </c>
      <c r="X884" s="155">
        <f t="shared" ca="1" si="88"/>
        <v>0</v>
      </c>
      <c r="Y884" s="155">
        <f t="shared" ca="1" si="88"/>
        <v>0</v>
      </c>
      <c r="Z884" s="155">
        <f t="shared" ca="1" si="88"/>
        <v>0</v>
      </c>
      <c r="AA884" s="155">
        <f t="shared" ca="1" si="88"/>
        <v>0</v>
      </c>
      <c r="AB884" s="155">
        <f t="shared" ca="1" si="88"/>
        <v>0</v>
      </c>
      <c r="AC884" s="155"/>
      <c r="AD884" s="155"/>
      <c r="AE884" s="155">
        <v>787</v>
      </c>
    </row>
    <row r="885" spans="1:31" x14ac:dyDescent="0.2">
      <c r="A885" s="155">
        <f t="shared" ca="1" si="90"/>
        <v>0</v>
      </c>
      <c r="B885" s="155">
        <f t="shared" ca="1" si="90"/>
        <v>0</v>
      </c>
      <c r="C885" s="155">
        <f t="shared" ca="1" si="90"/>
        <v>0</v>
      </c>
      <c r="D885" s="155"/>
      <c r="E885" s="155">
        <f t="shared" ca="1" si="90"/>
        <v>0</v>
      </c>
      <c r="F885" s="155">
        <f t="shared" ca="1" si="90"/>
        <v>0</v>
      </c>
      <c r="G885" s="155"/>
      <c r="H885" s="155"/>
      <c r="I885" s="155"/>
      <c r="J885" s="155"/>
      <c r="K885" s="155" t="s">
        <v>204</v>
      </c>
      <c r="L885" s="156" t="str">
        <f t="shared" ca="1" si="89"/>
        <v>N-O-0+0</v>
      </c>
      <c r="M885" s="155"/>
      <c r="N885" s="155">
        <f t="shared" ca="1" si="90"/>
        <v>0</v>
      </c>
      <c r="O885" s="155">
        <f t="shared" ca="1" si="90"/>
        <v>0</v>
      </c>
      <c r="P885" s="155"/>
      <c r="Q885" s="155">
        <f t="shared" ca="1" si="87"/>
        <v>0</v>
      </c>
      <c r="R885" s="155">
        <f t="shared" ca="1" si="87"/>
        <v>0</v>
      </c>
      <c r="S885" s="155">
        <f t="shared" ca="1" si="87"/>
        <v>0</v>
      </c>
      <c r="T885" s="155">
        <f t="shared" ca="1" si="87"/>
        <v>0</v>
      </c>
      <c r="U885" s="155">
        <f t="shared" ca="1" si="88"/>
        <v>0</v>
      </c>
      <c r="V885" s="155">
        <f t="shared" ca="1" si="88"/>
        <v>0</v>
      </c>
      <c r="W885" s="155">
        <f t="shared" ca="1" si="88"/>
        <v>0</v>
      </c>
      <c r="X885" s="155">
        <f t="shared" ca="1" si="88"/>
        <v>0</v>
      </c>
      <c r="Y885" s="155">
        <f t="shared" ca="1" si="88"/>
        <v>0</v>
      </c>
      <c r="Z885" s="155">
        <f t="shared" ca="1" si="88"/>
        <v>0</v>
      </c>
      <c r="AA885" s="155">
        <f t="shared" ca="1" si="88"/>
        <v>0</v>
      </c>
      <c r="AB885" s="155">
        <f t="shared" ca="1" si="88"/>
        <v>0</v>
      </c>
      <c r="AC885" s="155"/>
      <c r="AD885" s="155"/>
      <c r="AE885" s="155">
        <v>788</v>
      </c>
    </row>
    <row r="886" spans="1:31" x14ac:dyDescent="0.2">
      <c r="A886" s="155">
        <f t="shared" ca="1" si="90"/>
        <v>0</v>
      </c>
      <c r="B886" s="155">
        <f t="shared" ca="1" si="90"/>
        <v>0</v>
      </c>
      <c r="C886" s="155">
        <f t="shared" ca="1" si="90"/>
        <v>0</v>
      </c>
      <c r="D886" s="155"/>
      <c r="E886" s="155">
        <f t="shared" ca="1" si="90"/>
        <v>0</v>
      </c>
      <c r="F886" s="155">
        <f t="shared" ca="1" si="90"/>
        <v>0</v>
      </c>
      <c r="G886" s="155"/>
      <c r="H886" s="155"/>
      <c r="I886" s="155"/>
      <c r="J886" s="155"/>
      <c r="K886" s="155" t="s">
        <v>204</v>
      </c>
      <c r="L886" s="156" t="str">
        <f t="shared" ca="1" si="89"/>
        <v>N-O-0+0</v>
      </c>
      <c r="M886" s="155"/>
      <c r="N886" s="155">
        <f t="shared" ca="1" si="90"/>
        <v>0</v>
      </c>
      <c r="O886" s="155">
        <f t="shared" ca="1" si="90"/>
        <v>0</v>
      </c>
      <c r="P886" s="155"/>
      <c r="Q886" s="155">
        <f t="shared" ca="1" si="87"/>
        <v>0</v>
      </c>
      <c r="R886" s="155">
        <f t="shared" ca="1" si="87"/>
        <v>0</v>
      </c>
      <c r="S886" s="155">
        <f t="shared" ca="1" si="87"/>
        <v>0</v>
      </c>
      <c r="T886" s="155">
        <f t="shared" ca="1" si="87"/>
        <v>0</v>
      </c>
      <c r="U886" s="155">
        <f t="shared" ca="1" si="88"/>
        <v>0</v>
      </c>
      <c r="V886" s="155">
        <f t="shared" ca="1" si="88"/>
        <v>0</v>
      </c>
      <c r="W886" s="155">
        <f t="shared" ca="1" si="88"/>
        <v>0</v>
      </c>
      <c r="X886" s="155">
        <f t="shared" ca="1" si="88"/>
        <v>0</v>
      </c>
      <c r="Y886" s="155">
        <f t="shared" ca="1" si="88"/>
        <v>0</v>
      </c>
      <c r="Z886" s="155">
        <f t="shared" ca="1" si="88"/>
        <v>0</v>
      </c>
      <c r="AA886" s="155">
        <f t="shared" ca="1" si="88"/>
        <v>0</v>
      </c>
      <c r="AB886" s="155">
        <f t="shared" ca="1" si="88"/>
        <v>0</v>
      </c>
      <c r="AC886" s="155"/>
      <c r="AD886" s="155"/>
      <c r="AE886" s="155">
        <v>789</v>
      </c>
    </row>
    <row r="887" spans="1:31" x14ac:dyDescent="0.2">
      <c r="A887" s="155">
        <f t="shared" ca="1" si="90"/>
        <v>0</v>
      </c>
      <c r="B887" s="155">
        <f t="shared" ca="1" si="90"/>
        <v>0</v>
      </c>
      <c r="C887" s="155">
        <f t="shared" ca="1" si="90"/>
        <v>0</v>
      </c>
      <c r="D887" s="155"/>
      <c r="E887" s="155">
        <f t="shared" ca="1" si="90"/>
        <v>0</v>
      </c>
      <c r="F887" s="155">
        <f t="shared" ca="1" si="90"/>
        <v>0</v>
      </c>
      <c r="G887" s="155"/>
      <c r="H887" s="155"/>
      <c r="I887" s="155"/>
      <c r="J887" s="155"/>
      <c r="K887" s="155" t="s">
        <v>204</v>
      </c>
      <c r="L887" s="156" t="str">
        <f t="shared" ca="1" si="89"/>
        <v>N-O-0+0</v>
      </c>
      <c r="M887" s="155"/>
      <c r="N887" s="155">
        <f t="shared" ca="1" si="90"/>
        <v>0</v>
      </c>
      <c r="O887" s="155">
        <f t="shared" ca="1" si="90"/>
        <v>0</v>
      </c>
      <c r="P887" s="155"/>
      <c r="Q887" s="155">
        <f t="shared" ca="1" si="87"/>
        <v>0</v>
      </c>
      <c r="R887" s="155">
        <f t="shared" ca="1" si="87"/>
        <v>0</v>
      </c>
      <c r="S887" s="155">
        <f t="shared" ca="1" si="87"/>
        <v>0</v>
      </c>
      <c r="T887" s="155">
        <f t="shared" ca="1" si="87"/>
        <v>0</v>
      </c>
      <c r="U887" s="155">
        <f t="shared" ca="1" si="88"/>
        <v>0</v>
      </c>
      <c r="V887" s="155">
        <f t="shared" ca="1" si="88"/>
        <v>0</v>
      </c>
      <c r="W887" s="155">
        <f t="shared" ca="1" si="88"/>
        <v>0</v>
      </c>
      <c r="X887" s="155">
        <f t="shared" ca="1" si="88"/>
        <v>0</v>
      </c>
      <c r="Y887" s="155">
        <f t="shared" ca="1" si="88"/>
        <v>0</v>
      </c>
      <c r="Z887" s="155">
        <f t="shared" ca="1" si="88"/>
        <v>0</v>
      </c>
      <c r="AA887" s="155">
        <f t="shared" ca="1" si="88"/>
        <v>0</v>
      </c>
      <c r="AB887" s="155">
        <f t="shared" ca="1" si="88"/>
        <v>0</v>
      </c>
      <c r="AC887" s="155"/>
      <c r="AD887" s="155"/>
      <c r="AE887" s="155">
        <v>790</v>
      </c>
    </row>
    <row r="888" spans="1:31" x14ac:dyDescent="0.2">
      <c r="A888" s="155">
        <f t="shared" ca="1" si="90"/>
        <v>0</v>
      </c>
      <c r="B888" s="155">
        <f t="shared" ca="1" si="90"/>
        <v>0</v>
      </c>
      <c r="C888" s="155">
        <f t="shared" ca="1" si="90"/>
        <v>0</v>
      </c>
      <c r="D888" s="155"/>
      <c r="E888" s="155">
        <f t="shared" ca="1" si="90"/>
        <v>0</v>
      </c>
      <c r="F888" s="155">
        <f t="shared" ca="1" si="90"/>
        <v>0</v>
      </c>
      <c r="G888" s="155"/>
      <c r="H888" s="155"/>
      <c r="I888" s="155"/>
      <c r="J888" s="155"/>
      <c r="K888" s="155" t="s">
        <v>204</v>
      </c>
      <c r="L888" s="156" t="str">
        <f t="shared" ca="1" si="89"/>
        <v>N-O-0+0</v>
      </c>
      <c r="M888" s="155"/>
      <c r="N888" s="155">
        <f t="shared" ca="1" si="90"/>
        <v>0</v>
      </c>
      <c r="O888" s="155">
        <f t="shared" ca="1" si="90"/>
        <v>0</v>
      </c>
      <c r="P888" s="155"/>
      <c r="Q888" s="155">
        <f t="shared" ca="1" si="87"/>
        <v>0</v>
      </c>
      <c r="R888" s="155">
        <f t="shared" ca="1" si="87"/>
        <v>0</v>
      </c>
      <c r="S888" s="155">
        <f t="shared" ca="1" si="87"/>
        <v>0</v>
      </c>
      <c r="T888" s="155">
        <f t="shared" ca="1" si="87"/>
        <v>0</v>
      </c>
      <c r="U888" s="155">
        <f t="shared" ca="1" si="88"/>
        <v>0</v>
      </c>
      <c r="V888" s="155">
        <f t="shared" ca="1" si="88"/>
        <v>0</v>
      </c>
      <c r="W888" s="155">
        <f t="shared" ca="1" si="88"/>
        <v>0</v>
      </c>
      <c r="X888" s="155">
        <f t="shared" ca="1" si="88"/>
        <v>0</v>
      </c>
      <c r="Y888" s="155">
        <f t="shared" ca="1" si="88"/>
        <v>0</v>
      </c>
      <c r="Z888" s="155">
        <f t="shared" ca="1" si="88"/>
        <v>0</v>
      </c>
      <c r="AA888" s="155">
        <f t="shared" ca="1" si="88"/>
        <v>0</v>
      </c>
      <c r="AB888" s="155">
        <f t="shared" ca="1" si="88"/>
        <v>0</v>
      </c>
      <c r="AC888" s="155"/>
      <c r="AD888" s="155"/>
      <c r="AE888" s="155">
        <v>791</v>
      </c>
    </row>
    <row r="889" spans="1:31" x14ac:dyDescent="0.2">
      <c r="A889" s="155">
        <f t="shared" ca="1" si="90"/>
        <v>0</v>
      </c>
      <c r="B889" s="155">
        <f t="shared" ca="1" si="90"/>
        <v>0</v>
      </c>
      <c r="C889" s="155">
        <f t="shared" ca="1" si="90"/>
        <v>0</v>
      </c>
      <c r="D889" s="155"/>
      <c r="E889" s="155">
        <f t="shared" ca="1" si="90"/>
        <v>0</v>
      </c>
      <c r="F889" s="155">
        <f t="shared" ca="1" si="90"/>
        <v>0</v>
      </c>
      <c r="G889" s="155"/>
      <c r="H889" s="155"/>
      <c r="I889" s="155"/>
      <c r="J889" s="155"/>
      <c r="K889" s="155" t="s">
        <v>204</v>
      </c>
      <c r="L889" s="156" t="str">
        <f t="shared" ca="1" si="89"/>
        <v>N-O-0+0</v>
      </c>
      <c r="M889" s="155"/>
      <c r="N889" s="155">
        <f t="shared" ca="1" si="90"/>
        <v>0</v>
      </c>
      <c r="O889" s="155">
        <f t="shared" ca="1" si="90"/>
        <v>0</v>
      </c>
      <c r="P889" s="155"/>
      <c r="Q889" s="155">
        <f t="shared" ca="1" si="87"/>
        <v>0</v>
      </c>
      <c r="R889" s="155">
        <f t="shared" ca="1" si="87"/>
        <v>0</v>
      </c>
      <c r="S889" s="155">
        <f t="shared" ca="1" si="87"/>
        <v>0</v>
      </c>
      <c r="T889" s="155">
        <f t="shared" ca="1" si="87"/>
        <v>0</v>
      </c>
      <c r="U889" s="155">
        <f t="shared" ca="1" si="88"/>
        <v>0</v>
      </c>
      <c r="V889" s="155">
        <f t="shared" ca="1" si="88"/>
        <v>0</v>
      </c>
      <c r="W889" s="155">
        <f t="shared" ca="1" si="88"/>
        <v>0</v>
      </c>
      <c r="X889" s="155">
        <f t="shared" ca="1" si="88"/>
        <v>0</v>
      </c>
      <c r="Y889" s="155">
        <f t="shared" ca="1" si="88"/>
        <v>0</v>
      </c>
      <c r="Z889" s="155">
        <f t="shared" ca="1" si="88"/>
        <v>0</v>
      </c>
      <c r="AA889" s="155">
        <f t="shared" ca="1" si="88"/>
        <v>0</v>
      </c>
      <c r="AB889" s="155">
        <f t="shared" ca="1" si="88"/>
        <v>0</v>
      </c>
      <c r="AC889" s="155"/>
      <c r="AD889" s="155"/>
      <c r="AE889" s="155">
        <v>792</v>
      </c>
    </row>
    <row r="890" spans="1:31" x14ac:dyDescent="0.2">
      <c r="A890" s="155">
        <f t="shared" ca="1" si="90"/>
        <v>0</v>
      </c>
      <c r="B890" s="155">
        <f t="shared" ca="1" si="90"/>
        <v>0</v>
      </c>
      <c r="C890" s="155">
        <f t="shared" ca="1" si="90"/>
        <v>0</v>
      </c>
      <c r="D890" s="155"/>
      <c r="E890" s="155">
        <f t="shared" ca="1" si="90"/>
        <v>0</v>
      </c>
      <c r="F890" s="155">
        <f t="shared" ca="1" si="90"/>
        <v>0</v>
      </c>
      <c r="G890" s="155"/>
      <c r="H890" s="155"/>
      <c r="I890" s="155"/>
      <c r="J890" s="155"/>
      <c r="K890" s="155" t="s">
        <v>204</v>
      </c>
      <c r="L890" s="156" t="str">
        <f t="shared" ca="1" si="89"/>
        <v>N-O-0+0</v>
      </c>
      <c r="M890" s="155"/>
      <c r="N890" s="155">
        <f t="shared" ca="1" si="90"/>
        <v>0</v>
      </c>
      <c r="O890" s="155">
        <f t="shared" ca="1" si="90"/>
        <v>0</v>
      </c>
      <c r="P890" s="155"/>
      <c r="Q890" s="155">
        <f t="shared" ca="1" si="87"/>
        <v>0</v>
      </c>
      <c r="R890" s="155">
        <f t="shared" ca="1" si="87"/>
        <v>0</v>
      </c>
      <c r="S890" s="155">
        <f t="shared" ca="1" si="87"/>
        <v>0</v>
      </c>
      <c r="T890" s="155">
        <f t="shared" ca="1" si="87"/>
        <v>0</v>
      </c>
      <c r="U890" s="155">
        <f t="shared" ca="1" si="88"/>
        <v>0</v>
      </c>
      <c r="V890" s="155">
        <f t="shared" ca="1" si="88"/>
        <v>0</v>
      </c>
      <c r="W890" s="155">
        <f t="shared" ca="1" si="88"/>
        <v>0</v>
      </c>
      <c r="X890" s="155">
        <f t="shared" ca="1" si="88"/>
        <v>0</v>
      </c>
      <c r="Y890" s="155">
        <f t="shared" ca="1" si="88"/>
        <v>0</v>
      </c>
      <c r="Z890" s="155">
        <f t="shared" ca="1" si="88"/>
        <v>0</v>
      </c>
      <c r="AA890" s="155">
        <f t="shared" ca="1" si="88"/>
        <v>0</v>
      </c>
      <c r="AB890" s="155">
        <f t="shared" ca="1" si="88"/>
        <v>0</v>
      </c>
      <c r="AC890" s="155"/>
      <c r="AD890" s="155"/>
      <c r="AE890" s="155">
        <v>793</v>
      </c>
    </row>
    <row r="891" spans="1:31" x14ac:dyDescent="0.2">
      <c r="A891" s="155">
        <f t="shared" ca="1" si="90"/>
        <v>0</v>
      </c>
      <c r="B891" s="155">
        <f t="shared" ca="1" si="90"/>
        <v>0</v>
      </c>
      <c r="C891" s="155">
        <f t="shared" ca="1" si="90"/>
        <v>0</v>
      </c>
      <c r="D891" s="155"/>
      <c r="E891" s="155">
        <f t="shared" ca="1" si="90"/>
        <v>0</v>
      </c>
      <c r="F891" s="155">
        <f t="shared" ca="1" si="90"/>
        <v>0</v>
      </c>
      <c r="G891" s="155"/>
      <c r="H891" s="155"/>
      <c r="I891" s="155"/>
      <c r="J891" s="155"/>
      <c r="K891" s="155" t="s">
        <v>204</v>
      </c>
      <c r="L891" s="156" t="str">
        <f t="shared" ca="1" si="89"/>
        <v>N-O-0+0</v>
      </c>
      <c r="M891" s="155"/>
      <c r="N891" s="155">
        <f t="shared" ca="1" si="90"/>
        <v>0</v>
      </c>
      <c r="O891" s="155">
        <f t="shared" ca="1" si="90"/>
        <v>0</v>
      </c>
      <c r="P891" s="155"/>
      <c r="Q891" s="155">
        <f t="shared" ca="1" si="87"/>
        <v>0</v>
      </c>
      <c r="R891" s="155">
        <f t="shared" ca="1" si="87"/>
        <v>0</v>
      </c>
      <c r="S891" s="155">
        <f t="shared" ca="1" si="87"/>
        <v>0</v>
      </c>
      <c r="T891" s="155">
        <f t="shared" ca="1" si="87"/>
        <v>0</v>
      </c>
      <c r="U891" s="155">
        <f t="shared" ca="1" si="88"/>
        <v>0</v>
      </c>
      <c r="V891" s="155">
        <f t="shared" ca="1" si="88"/>
        <v>0</v>
      </c>
      <c r="W891" s="155">
        <f t="shared" ca="1" si="88"/>
        <v>0</v>
      </c>
      <c r="X891" s="155">
        <f t="shared" ca="1" si="88"/>
        <v>0</v>
      </c>
      <c r="Y891" s="155">
        <f t="shared" ca="1" si="88"/>
        <v>0</v>
      </c>
      <c r="Z891" s="155">
        <f t="shared" ca="1" si="88"/>
        <v>0</v>
      </c>
      <c r="AA891" s="155">
        <f t="shared" ca="1" si="88"/>
        <v>0</v>
      </c>
      <c r="AB891" s="155">
        <f t="shared" ca="1" si="88"/>
        <v>0</v>
      </c>
      <c r="AC891" s="155"/>
      <c r="AD891" s="155"/>
      <c r="AE891" s="155">
        <v>794</v>
      </c>
    </row>
    <row r="892" spans="1:31" x14ac:dyDescent="0.2">
      <c r="A892" s="155">
        <f t="shared" ca="1" si="90"/>
        <v>0</v>
      </c>
      <c r="B892" s="155">
        <f t="shared" ca="1" si="90"/>
        <v>0</v>
      </c>
      <c r="C892" s="155">
        <f t="shared" ca="1" si="90"/>
        <v>0</v>
      </c>
      <c r="D892" s="155"/>
      <c r="E892" s="155">
        <f t="shared" ca="1" si="90"/>
        <v>0</v>
      </c>
      <c r="F892" s="155">
        <f t="shared" ca="1" si="90"/>
        <v>0</v>
      </c>
      <c r="G892" s="155"/>
      <c r="H892" s="155"/>
      <c r="I892" s="155"/>
      <c r="J892" s="155"/>
      <c r="K892" s="155" t="s">
        <v>204</v>
      </c>
      <c r="L892" s="156" t="str">
        <f t="shared" ca="1" si="89"/>
        <v>N-O-0+0</v>
      </c>
      <c r="M892" s="155"/>
      <c r="N892" s="155">
        <f t="shared" ca="1" si="90"/>
        <v>0</v>
      </c>
      <c r="O892" s="155">
        <f t="shared" ca="1" si="90"/>
        <v>0</v>
      </c>
      <c r="P892" s="155"/>
      <c r="Q892" s="155">
        <f t="shared" ca="1" si="87"/>
        <v>0</v>
      </c>
      <c r="R892" s="155">
        <f t="shared" ca="1" si="87"/>
        <v>0</v>
      </c>
      <c r="S892" s="155">
        <f t="shared" ca="1" si="87"/>
        <v>0</v>
      </c>
      <c r="T892" s="155">
        <f t="shared" ca="1" si="87"/>
        <v>0</v>
      </c>
      <c r="U892" s="155">
        <f t="shared" ca="1" si="88"/>
        <v>0</v>
      </c>
      <c r="V892" s="155">
        <f t="shared" ca="1" si="88"/>
        <v>0</v>
      </c>
      <c r="W892" s="155">
        <f t="shared" ca="1" si="88"/>
        <v>0</v>
      </c>
      <c r="X892" s="155">
        <f t="shared" ca="1" si="88"/>
        <v>0</v>
      </c>
      <c r="Y892" s="155">
        <f t="shared" ca="1" si="88"/>
        <v>0</v>
      </c>
      <c r="Z892" s="155">
        <f t="shared" ca="1" si="88"/>
        <v>0</v>
      </c>
      <c r="AA892" s="155">
        <f t="shared" ca="1" si="88"/>
        <v>0</v>
      </c>
      <c r="AB892" s="155">
        <f t="shared" ca="1" si="88"/>
        <v>0</v>
      </c>
      <c r="AC892" s="155"/>
      <c r="AD892" s="155"/>
      <c r="AE892" s="155">
        <v>795</v>
      </c>
    </row>
    <row r="893" spans="1:31" x14ac:dyDescent="0.2">
      <c r="A893" s="155">
        <f t="shared" ca="1" si="90"/>
        <v>0</v>
      </c>
      <c r="B893" s="155">
        <f t="shared" ca="1" si="90"/>
        <v>0</v>
      </c>
      <c r="C893" s="155">
        <f t="shared" ca="1" si="90"/>
        <v>0</v>
      </c>
      <c r="D893" s="155"/>
      <c r="E893" s="155">
        <f t="shared" ca="1" si="90"/>
        <v>0</v>
      </c>
      <c r="F893" s="155">
        <f t="shared" ca="1" si="90"/>
        <v>0</v>
      </c>
      <c r="G893" s="155"/>
      <c r="H893" s="155"/>
      <c r="I893" s="155"/>
      <c r="J893" s="155"/>
      <c r="K893" s="155" t="s">
        <v>204</v>
      </c>
      <c r="L893" s="156" t="str">
        <f t="shared" ca="1" si="89"/>
        <v>N-O-0+0</v>
      </c>
      <c r="M893" s="155"/>
      <c r="N893" s="155">
        <f t="shared" ca="1" si="90"/>
        <v>0</v>
      </c>
      <c r="O893" s="155">
        <f t="shared" ca="1" si="90"/>
        <v>0</v>
      </c>
      <c r="P893" s="155"/>
      <c r="Q893" s="155">
        <f t="shared" ca="1" si="87"/>
        <v>0</v>
      </c>
      <c r="R893" s="155">
        <f t="shared" ca="1" si="87"/>
        <v>0</v>
      </c>
      <c r="S893" s="155">
        <f t="shared" ca="1" si="87"/>
        <v>0</v>
      </c>
      <c r="T893" s="155">
        <f t="shared" ca="1" si="87"/>
        <v>0</v>
      </c>
      <c r="U893" s="155">
        <f t="shared" ca="1" si="88"/>
        <v>0</v>
      </c>
      <c r="V893" s="155">
        <f t="shared" ca="1" si="88"/>
        <v>0</v>
      </c>
      <c r="W893" s="155">
        <f t="shared" ca="1" si="88"/>
        <v>0</v>
      </c>
      <c r="X893" s="155">
        <f t="shared" ca="1" si="88"/>
        <v>0</v>
      </c>
      <c r="Y893" s="155">
        <f t="shared" ca="1" si="88"/>
        <v>0</v>
      </c>
      <c r="Z893" s="155">
        <f t="shared" ca="1" si="88"/>
        <v>0</v>
      </c>
      <c r="AA893" s="155">
        <f t="shared" ca="1" si="88"/>
        <v>0</v>
      </c>
      <c r="AB893" s="155">
        <f t="shared" ca="1" si="88"/>
        <v>0</v>
      </c>
      <c r="AC893" s="155"/>
      <c r="AD893" s="155"/>
      <c r="AE893" s="155">
        <v>796</v>
      </c>
    </row>
    <row r="894" spans="1:31" x14ac:dyDescent="0.2">
      <c r="A894" s="155">
        <f t="shared" ca="1" si="90"/>
        <v>0</v>
      </c>
      <c r="B894" s="155">
        <f t="shared" ca="1" si="90"/>
        <v>0</v>
      </c>
      <c r="C894" s="155">
        <f t="shared" ca="1" si="90"/>
        <v>0</v>
      </c>
      <c r="D894" s="155"/>
      <c r="E894" s="155">
        <f t="shared" ca="1" si="90"/>
        <v>0</v>
      </c>
      <c r="F894" s="155">
        <f t="shared" ca="1" si="90"/>
        <v>0</v>
      </c>
      <c r="G894" s="155"/>
      <c r="H894" s="155"/>
      <c r="I894" s="155"/>
      <c r="J894" s="155"/>
      <c r="K894" s="155" t="s">
        <v>204</v>
      </c>
      <c r="L894" s="156" t="str">
        <f t="shared" ca="1" si="89"/>
        <v>N-O-0+0</v>
      </c>
      <c r="M894" s="155"/>
      <c r="N894" s="155">
        <f t="shared" ca="1" si="90"/>
        <v>0</v>
      </c>
      <c r="O894" s="155">
        <f t="shared" ca="1" si="90"/>
        <v>0</v>
      </c>
      <c r="P894" s="155"/>
      <c r="Q894" s="155">
        <f t="shared" ca="1" si="87"/>
        <v>0</v>
      </c>
      <c r="R894" s="155">
        <f t="shared" ca="1" si="87"/>
        <v>0</v>
      </c>
      <c r="S894" s="155">
        <f t="shared" ca="1" si="87"/>
        <v>0</v>
      </c>
      <c r="T894" s="155">
        <f t="shared" ca="1" si="87"/>
        <v>0</v>
      </c>
      <c r="U894" s="155">
        <f t="shared" ca="1" si="88"/>
        <v>0</v>
      </c>
      <c r="V894" s="155">
        <f t="shared" ca="1" si="88"/>
        <v>0</v>
      </c>
      <c r="W894" s="155">
        <f t="shared" ca="1" si="88"/>
        <v>0</v>
      </c>
      <c r="X894" s="155">
        <f t="shared" ca="1" si="88"/>
        <v>0</v>
      </c>
      <c r="Y894" s="155">
        <f t="shared" ca="1" si="88"/>
        <v>0</v>
      </c>
      <c r="Z894" s="155">
        <f t="shared" ca="1" si="88"/>
        <v>0</v>
      </c>
      <c r="AA894" s="155">
        <f t="shared" ca="1" si="88"/>
        <v>0</v>
      </c>
      <c r="AB894" s="155">
        <f t="shared" ca="1" si="88"/>
        <v>0</v>
      </c>
      <c r="AC894" s="155"/>
      <c r="AD894" s="155"/>
      <c r="AE894" s="155">
        <v>797</v>
      </c>
    </row>
    <row r="895" spans="1:31" x14ac:dyDescent="0.2">
      <c r="A895" s="155">
        <f t="shared" ca="1" si="90"/>
        <v>0</v>
      </c>
      <c r="B895" s="155">
        <f t="shared" ca="1" si="90"/>
        <v>0</v>
      </c>
      <c r="C895" s="155">
        <f t="shared" ca="1" si="90"/>
        <v>0</v>
      </c>
      <c r="D895" s="155"/>
      <c r="E895" s="155">
        <f t="shared" ca="1" si="90"/>
        <v>0</v>
      </c>
      <c r="F895" s="155">
        <f t="shared" ca="1" si="90"/>
        <v>0</v>
      </c>
      <c r="G895" s="155"/>
      <c r="H895" s="155"/>
      <c r="I895" s="155"/>
      <c r="J895" s="155"/>
      <c r="K895" s="155" t="s">
        <v>204</v>
      </c>
      <c r="L895" s="156" t="str">
        <f t="shared" ca="1" si="89"/>
        <v>N-O-0+0</v>
      </c>
      <c r="M895" s="155"/>
      <c r="N895" s="155">
        <f t="shared" ca="1" si="90"/>
        <v>0</v>
      </c>
      <c r="O895" s="155">
        <f t="shared" ca="1" si="90"/>
        <v>0</v>
      </c>
      <c r="P895" s="155"/>
      <c r="Q895" s="155">
        <f t="shared" ca="1" si="87"/>
        <v>0</v>
      </c>
      <c r="R895" s="155">
        <f t="shared" ca="1" si="87"/>
        <v>0</v>
      </c>
      <c r="S895" s="155">
        <f t="shared" ca="1" si="87"/>
        <v>0</v>
      </c>
      <c r="T895" s="155">
        <f t="shared" ca="1" si="87"/>
        <v>0</v>
      </c>
      <c r="U895" s="155">
        <f t="shared" ca="1" si="88"/>
        <v>0</v>
      </c>
      <c r="V895" s="155">
        <f t="shared" ca="1" si="88"/>
        <v>0</v>
      </c>
      <c r="W895" s="155">
        <f t="shared" ca="1" si="88"/>
        <v>0</v>
      </c>
      <c r="X895" s="155">
        <f t="shared" ca="1" si="88"/>
        <v>0</v>
      </c>
      <c r="Y895" s="155">
        <f t="shared" ca="1" si="88"/>
        <v>0</v>
      </c>
      <c r="Z895" s="155">
        <f t="shared" ca="1" si="88"/>
        <v>0</v>
      </c>
      <c r="AA895" s="155">
        <f t="shared" ca="1" si="88"/>
        <v>0</v>
      </c>
      <c r="AB895" s="155">
        <f t="shared" ca="1" si="88"/>
        <v>0</v>
      </c>
      <c r="AC895" s="155"/>
      <c r="AD895" s="155"/>
      <c r="AE895" s="155">
        <v>798</v>
      </c>
    </row>
    <row r="896" spans="1:31" x14ac:dyDescent="0.2">
      <c r="A896" s="155">
        <f t="shared" ca="1" si="90"/>
        <v>0</v>
      </c>
      <c r="B896" s="155">
        <f t="shared" ca="1" si="90"/>
        <v>0</v>
      </c>
      <c r="C896" s="155">
        <f t="shared" ca="1" si="90"/>
        <v>0</v>
      </c>
      <c r="D896" s="155"/>
      <c r="E896" s="155">
        <f t="shared" ca="1" si="90"/>
        <v>0</v>
      </c>
      <c r="F896" s="155">
        <f t="shared" ca="1" si="90"/>
        <v>0</v>
      </c>
      <c r="G896" s="155"/>
      <c r="H896" s="155"/>
      <c r="I896" s="155"/>
      <c r="J896" s="155"/>
      <c r="K896" s="155" t="s">
        <v>204</v>
      </c>
      <c r="L896" s="156" t="str">
        <f t="shared" ca="1" si="89"/>
        <v>N-O-0+0</v>
      </c>
      <c r="M896" s="155"/>
      <c r="N896" s="155">
        <f t="shared" ca="1" si="90"/>
        <v>0</v>
      </c>
      <c r="O896" s="155">
        <f t="shared" ca="1" si="90"/>
        <v>0</v>
      </c>
      <c r="P896" s="155"/>
      <c r="Q896" s="155">
        <f t="shared" ca="1" si="87"/>
        <v>0</v>
      </c>
      <c r="R896" s="155">
        <f t="shared" ca="1" si="87"/>
        <v>0</v>
      </c>
      <c r="S896" s="155">
        <f t="shared" ca="1" si="87"/>
        <v>0</v>
      </c>
      <c r="T896" s="155">
        <f t="shared" ca="1" si="87"/>
        <v>0</v>
      </c>
      <c r="U896" s="155">
        <f t="shared" ca="1" si="88"/>
        <v>0</v>
      </c>
      <c r="V896" s="155">
        <f t="shared" ca="1" si="88"/>
        <v>0</v>
      </c>
      <c r="W896" s="155">
        <f t="shared" ca="1" si="88"/>
        <v>0</v>
      </c>
      <c r="X896" s="155">
        <f t="shared" ca="1" si="88"/>
        <v>0</v>
      </c>
      <c r="Y896" s="155">
        <f t="shared" ca="1" si="88"/>
        <v>0</v>
      </c>
      <c r="Z896" s="155">
        <f t="shared" ca="1" si="88"/>
        <v>0</v>
      </c>
      <c r="AA896" s="155">
        <f t="shared" ca="1" si="88"/>
        <v>0</v>
      </c>
      <c r="AB896" s="155">
        <f t="shared" ca="1" si="88"/>
        <v>0</v>
      </c>
      <c r="AC896" s="155"/>
      <c r="AD896" s="155"/>
      <c r="AE896" s="155">
        <v>799</v>
      </c>
    </row>
    <row r="897" spans="1:31" x14ac:dyDescent="0.2">
      <c r="A897" s="155">
        <f t="shared" ca="1" si="90"/>
        <v>0</v>
      </c>
      <c r="B897" s="155">
        <f t="shared" ca="1" si="90"/>
        <v>0</v>
      </c>
      <c r="C897" s="155">
        <f t="shared" ca="1" si="90"/>
        <v>0</v>
      </c>
      <c r="D897" s="155"/>
      <c r="E897" s="155">
        <f t="shared" ca="1" si="90"/>
        <v>0</v>
      </c>
      <c r="F897" s="155">
        <f t="shared" ca="1" si="90"/>
        <v>0</v>
      </c>
      <c r="G897" s="155"/>
      <c r="H897" s="155"/>
      <c r="I897" s="155"/>
      <c r="J897" s="155"/>
      <c r="K897" s="155" t="s">
        <v>204</v>
      </c>
      <c r="L897" s="156" t="str">
        <f t="shared" ca="1" si="89"/>
        <v>N-O-0+0</v>
      </c>
      <c r="M897" s="155"/>
      <c r="N897" s="155">
        <f t="shared" ca="1" si="90"/>
        <v>0</v>
      </c>
      <c r="O897" s="155">
        <f t="shared" ca="1" si="90"/>
        <v>0</v>
      </c>
      <c r="P897" s="155"/>
      <c r="Q897" s="155">
        <f t="shared" ca="1" si="87"/>
        <v>0</v>
      </c>
      <c r="R897" s="155">
        <f t="shared" ca="1" si="87"/>
        <v>0</v>
      </c>
      <c r="S897" s="155">
        <f t="shared" ca="1" si="87"/>
        <v>0</v>
      </c>
      <c r="T897" s="155">
        <f t="shared" ca="1" si="87"/>
        <v>0</v>
      </c>
      <c r="U897" s="155">
        <f t="shared" ca="1" si="88"/>
        <v>0</v>
      </c>
      <c r="V897" s="155">
        <f t="shared" ca="1" si="88"/>
        <v>0</v>
      </c>
      <c r="W897" s="155">
        <f t="shared" ca="1" si="88"/>
        <v>0</v>
      </c>
      <c r="X897" s="155">
        <f t="shared" ca="1" si="88"/>
        <v>0</v>
      </c>
      <c r="Y897" s="155">
        <f t="shared" ca="1" si="88"/>
        <v>0</v>
      </c>
      <c r="Z897" s="155">
        <f t="shared" ca="1" si="88"/>
        <v>0</v>
      </c>
      <c r="AA897" s="155">
        <f t="shared" ca="1" si="88"/>
        <v>0</v>
      </c>
      <c r="AB897" s="155">
        <f t="shared" ref="B897:AB912" ca="1" si="91">INDIRECT(ADDRESS(AB$1001,$AE897,1,1,$AP$1))</f>
        <v>0</v>
      </c>
      <c r="AC897" s="155"/>
      <c r="AD897" s="155"/>
      <c r="AE897" s="155">
        <v>800</v>
      </c>
    </row>
    <row r="898" spans="1:31" x14ac:dyDescent="0.2">
      <c r="A898" s="155">
        <f t="shared" ca="1" si="90"/>
        <v>0</v>
      </c>
      <c r="B898" s="155">
        <f t="shared" ca="1" si="91"/>
        <v>0</v>
      </c>
      <c r="C898" s="155">
        <f t="shared" ca="1" si="91"/>
        <v>0</v>
      </c>
      <c r="D898" s="155"/>
      <c r="E898" s="155">
        <f t="shared" ca="1" si="91"/>
        <v>0</v>
      </c>
      <c r="F898" s="155">
        <f t="shared" ca="1" si="91"/>
        <v>0</v>
      </c>
      <c r="G898" s="155"/>
      <c r="H898" s="155"/>
      <c r="I898" s="155"/>
      <c r="J898" s="155"/>
      <c r="K898" s="155" t="s">
        <v>204</v>
      </c>
      <c r="L898" s="156" t="str">
        <f t="shared" ca="1" si="89"/>
        <v>N-O-0+0</v>
      </c>
      <c r="M898" s="155"/>
      <c r="N898" s="155">
        <f t="shared" ca="1" si="91"/>
        <v>0</v>
      </c>
      <c r="O898" s="155">
        <f t="shared" ca="1" si="91"/>
        <v>0</v>
      </c>
      <c r="P898" s="155"/>
      <c r="Q898" s="155">
        <f t="shared" ca="1" si="91"/>
        <v>0</v>
      </c>
      <c r="R898" s="155">
        <f t="shared" ca="1" si="91"/>
        <v>0</v>
      </c>
      <c r="S898" s="155">
        <f t="shared" ca="1" si="91"/>
        <v>0</v>
      </c>
      <c r="T898" s="155">
        <f t="shared" ca="1" si="91"/>
        <v>0</v>
      </c>
      <c r="U898" s="155">
        <f t="shared" ca="1" si="91"/>
        <v>0</v>
      </c>
      <c r="V898" s="155">
        <f t="shared" ca="1" si="91"/>
        <v>0</v>
      </c>
      <c r="W898" s="155">
        <f t="shared" ca="1" si="91"/>
        <v>0</v>
      </c>
      <c r="X898" s="155">
        <f t="shared" ca="1" si="91"/>
        <v>0</v>
      </c>
      <c r="Y898" s="155">
        <f t="shared" ca="1" si="91"/>
        <v>0</v>
      </c>
      <c r="Z898" s="155">
        <f t="shared" ca="1" si="91"/>
        <v>0</v>
      </c>
      <c r="AA898" s="155">
        <f t="shared" ca="1" si="91"/>
        <v>0</v>
      </c>
      <c r="AB898" s="155">
        <f t="shared" ca="1" si="91"/>
        <v>0</v>
      </c>
      <c r="AC898" s="155"/>
      <c r="AD898" s="155"/>
      <c r="AE898" s="155">
        <v>801</v>
      </c>
    </row>
    <row r="899" spans="1:31" x14ac:dyDescent="0.2">
      <c r="A899" s="155">
        <f t="shared" ca="1" si="90"/>
        <v>0</v>
      </c>
      <c r="B899" s="155">
        <f t="shared" ca="1" si="91"/>
        <v>0</v>
      </c>
      <c r="C899" s="155">
        <f t="shared" ca="1" si="91"/>
        <v>0</v>
      </c>
      <c r="D899" s="155"/>
      <c r="E899" s="155">
        <f t="shared" ca="1" si="91"/>
        <v>0</v>
      </c>
      <c r="F899" s="155">
        <f t="shared" ca="1" si="91"/>
        <v>0</v>
      </c>
      <c r="G899" s="155"/>
      <c r="H899" s="155"/>
      <c r="I899" s="155"/>
      <c r="J899" s="155"/>
      <c r="K899" s="155" t="s">
        <v>204</v>
      </c>
      <c r="L899" s="156" t="str">
        <f t="shared" ca="1" si="89"/>
        <v>N-O-0+0</v>
      </c>
      <c r="M899" s="155"/>
      <c r="N899" s="155">
        <f t="shared" ca="1" si="91"/>
        <v>0</v>
      </c>
      <c r="O899" s="155">
        <f t="shared" ca="1" si="91"/>
        <v>0</v>
      </c>
      <c r="P899" s="155"/>
      <c r="Q899" s="155">
        <f t="shared" ca="1" si="91"/>
        <v>0</v>
      </c>
      <c r="R899" s="155">
        <f t="shared" ca="1" si="91"/>
        <v>0</v>
      </c>
      <c r="S899" s="155">
        <f t="shared" ca="1" si="91"/>
        <v>0</v>
      </c>
      <c r="T899" s="155">
        <f t="shared" ca="1" si="91"/>
        <v>0</v>
      </c>
      <c r="U899" s="155">
        <f t="shared" ca="1" si="91"/>
        <v>0</v>
      </c>
      <c r="V899" s="155">
        <f t="shared" ca="1" si="91"/>
        <v>0</v>
      </c>
      <c r="W899" s="155">
        <f t="shared" ca="1" si="91"/>
        <v>0</v>
      </c>
      <c r="X899" s="155">
        <f t="shared" ca="1" si="91"/>
        <v>0</v>
      </c>
      <c r="Y899" s="155">
        <f t="shared" ca="1" si="91"/>
        <v>0</v>
      </c>
      <c r="Z899" s="155">
        <f t="shared" ca="1" si="91"/>
        <v>0</v>
      </c>
      <c r="AA899" s="155">
        <f t="shared" ca="1" si="91"/>
        <v>0</v>
      </c>
      <c r="AB899" s="155">
        <f t="shared" ca="1" si="91"/>
        <v>0</v>
      </c>
      <c r="AC899" s="155"/>
      <c r="AD899" s="155"/>
      <c r="AE899" s="155">
        <v>802</v>
      </c>
    </row>
    <row r="900" spans="1:31" x14ac:dyDescent="0.2">
      <c r="A900" s="155">
        <f t="shared" ca="1" si="90"/>
        <v>0</v>
      </c>
      <c r="B900" s="155">
        <f t="shared" ca="1" si="91"/>
        <v>0</v>
      </c>
      <c r="C900" s="155">
        <f t="shared" ca="1" si="91"/>
        <v>0</v>
      </c>
      <c r="D900" s="155"/>
      <c r="E900" s="155">
        <f t="shared" ca="1" si="91"/>
        <v>0</v>
      </c>
      <c r="F900" s="155">
        <f t="shared" ca="1" si="91"/>
        <v>0</v>
      </c>
      <c r="G900" s="155"/>
      <c r="H900" s="155"/>
      <c r="I900" s="155"/>
      <c r="J900" s="155"/>
      <c r="K900" s="155" t="s">
        <v>204</v>
      </c>
      <c r="L900" s="156" t="str">
        <f t="shared" ca="1" si="89"/>
        <v>N-O-0+0</v>
      </c>
      <c r="M900" s="155"/>
      <c r="N900" s="155">
        <f t="shared" ca="1" si="91"/>
        <v>0</v>
      </c>
      <c r="O900" s="155">
        <f t="shared" ca="1" si="91"/>
        <v>0</v>
      </c>
      <c r="P900" s="155"/>
      <c r="Q900" s="155">
        <f t="shared" ca="1" si="91"/>
        <v>0</v>
      </c>
      <c r="R900" s="155">
        <f t="shared" ca="1" si="91"/>
        <v>0</v>
      </c>
      <c r="S900" s="155">
        <f t="shared" ca="1" si="91"/>
        <v>0</v>
      </c>
      <c r="T900" s="155">
        <f t="shared" ca="1" si="91"/>
        <v>0</v>
      </c>
      <c r="U900" s="155">
        <f t="shared" ca="1" si="91"/>
        <v>0</v>
      </c>
      <c r="V900" s="155">
        <f t="shared" ca="1" si="91"/>
        <v>0</v>
      </c>
      <c r="W900" s="155">
        <f t="shared" ca="1" si="91"/>
        <v>0</v>
      </c>
      <c r="X900" s="155">
        <f t="shared" ca="1" si="91"/>
        <v>0</v>
      </c>
      <c r="Y900" s="155">
        <f t="shared" ca="1" si="91"/>
        <v>0</v>
      </c>
      <c r="Z900" s="155">
        <f t="shared" ca="1" si="91"/>
        <v>0</v>
      </c>
      <c r="AA900" s="155">
        <f t="shared" ca="1" si="91"/>
        <v>0</v>
      </c>
      <c r="AB900" s="155">
        <f t="shared" ca="1" si="91"/>
        <v>0</v>
      </c>
      <c r="AC900" s="155"/>
      <c r="AD900" s="155"/>
      <c r="AE900" s="155">
        <v>803</v>
      </c>
    </row>
    <row r="901" spans="1:31" x14ac:dyDescent="0.2">
      <c r="A901" s="155">
        <f t="shared" ca="1" si="90"/>
        <v>0</v>
      </c>
      <c r="B901" s="155">
        <f t="shared" ca="1" si="91"/>
        <v>0</v>
      </c>
      <c r="C901" s="155">
        <f t="shared" ca="1" si="91"/>
        <v>0</v>
      </c>
      <c r="D901" s="155"/>
      <c r="E901" s="155">
        <f t="shared" ca="1" si="91"/>
        <v>0</v>
      </c>
      <c r="F901" s="155">
        <f t="shared" ca="1" si="91"/>
        <v>0</v>
      </c>
      <c r="G901" s="155"/>
      <c r="H901" s="155"/>
      <c r="I901" s="155"/>
      <c r="J901" s="155"/>
      <c r="K901" s="155" t="s">
        <v>204</v>
      </c>
      <c r="L901" s="156" t="str">
        <f t="shared" ca="1" si="89"/>
        <v>N-O-0+0</v>
      </c>
      <c r="M901" s="155"/>
      <c r="N901" s="155">
        <f t="shared" ca="1" si="91"/>
        <v>0</v>
      </c>
      <c r="O901" s="155">
        <f t="shared" ca="1" si="91"/>
        <v>0</v>
      </c>
      <c r="P901" s="155"/>
      <c r="Q901" s="155">
        <f t="shared" ca="1" si="91"/>
        <v>0</v>
      </c>
      <c r="R901" s="155">
        <f t="shared" ca="1" si="91"/>
        <v>0</v>
      </c>
      <c r="S901" s="155">
        <f t="shared" ca="1" si="91"/>
        <v>0</v>
      </c>
      <c r="T901" s="155">
        <f t="shared" ca="1" si="91"/>
        <v>0</v>
      </c>
      <c r="U901" s="155">
        <f t="shared" ca="1" si="91"/>
        <v>0</v>
      </c>
      <c r="V901" s="155">
        <f t="shared" ca="1" si="91"/>
        <v>0</v>
      </c>
      <c r="W901" s="155">
        <f t="shared" ca="1" si="91"/>
        <v>0</v>
      </c>
      <c r="X901" s="155">
        <f t="shared" ca="1" si="91"/>
        <v>0</v>
      </c>
      <c r="Y901" s="155">
        <f t="shared" ca="1" si="91"/>
        <v>0</v>
      </c>
      <c r="Z901" s="155">
        <f t="shared" ca="1" si="91"/>
        <v>0</v>
      </c>
      <c r="AA901" s="155">
        <f t="shared" ca="1" si="91"/>
        <v>0</v>
      </c>
      <c r="AB901" s="155">
        <f t="shared" ca="1" si="91"/>
        <v>0</v>
      </c>
      <c r="AC901" s="155"/>
      <c r="AD901" s="155"/>
      <c r="AE901" s="155">
        <v>804</v>
      </c>
    </row>
    <row r="902" spans="1:31" x14ac:dyDescent="0.2">
      <c r="A902" s="155">
        <f t="shared" ca="1" si="90"/>
        <v>0</v>
      </c>
      <c r="B902" s="155">
        <f t="shared" ca="1" si="91"/>
        <v>0</v>
      </c>
      <c r="C902" s="155">
        <f t="shared" ca="1" si="91"/>
        <v>0</v>
      </c>
      <c r="D902" s="155"/>
      <c r="E902" s="155">
        <f t="shared" ca="1" si="91"/>
        <v>0</v>
      </c>
      <c r="F902" s="155">
        <f t="shared" ca="1" si="91"/>
        <v>0</v>
      </c>
      <c r="G902" s="155"/>
      <c r="H902" s="155"/>
      <c r="I902" s="155"/>
      <c r="J902" s="155"/>
      <c r="K902" s="155" t="s">
        <v>204</v>
      </c>
      <c r="L902" s="156" t="str">
        <f t="shared" ca="1" si="89"/>
        <v>N-O-0+0</v>
      </c>
      <c r="M902" s="155"/>
      <c r="N902" s="155">
        <f t="shared" ca="1" si="91"/>
        <v>0</v>
      </c>
      <c r="O902" s="155">
        <f t="shared" ca="1" si="91"/>
        <v>0</v>
      </c>
      <c r="P902" s="155"/>
      <c r="Q902" s="155">
        <f t="shared" ca="1" si="91"/>
        <v>0</v>
      </c>
      <c r="R902" s="155">
        <f t="shared" ca="1" si="91"/>
        <v>0</v>
      </c>
      <c r="S902" s="155">
        <f t="shared" ca="1" si="91"/>
        <v>0</v>
      </c>
      <c r="T902" s="155">
        <f t="shared" ca="1" si="91"/>
        <v>0</v>
      </c>
      <c r="U902" s="155">
        <f t="shared" ca="1" si="91"/>
        <v>0</v>
      </c>
      <c r="V902" s="155">
        <f t="shared" ca="1" si="91"/>
        <v>0</v>
      </c>
      <c r="W902" s="155">
        <f t="shared" ca="1" si="91"/>
        <v>0</v>
      </c>
      <c r="X902" s="155">
        <f t="shared" ca="1" si="91"/>
        <v>0</v>
      </c>
      <c r="Y902" s="155">
        <f t="shared" ca="1" si="91"/>
        <v>0</v>
      </c>
      <c r="Z902" s="155">
        <f t="shared" ca="1" si="91"/>
        <v>0</v>
      </c>
      <c r="AA902" s="155">
        <f t="shared" ca="1" si="91"/>
        <v>0</v>
      </c>
      <c r="AB902" s="155">
        <f t="shared" ca="1" si="91"/>
        <v>0</v>
      </c>
      <c r="AC902" s="155"/>
      <c r="AD902" s="155"/>
      <c r="AE902" s="155">
        <v>805</v>
      </c>
    </row>
    <row r="903" spans="1:31" x14ac:dyDescent="0.2">
      <c r="A903" s="155">
        <f t="shared" ca="1" si="90"/>
        <v>0</v>
      </c>
      <c r="B903" s="155">
        <f t="shared" ca="1" si="91"/>
        <v>0</v>
      </c>
      <c r="C903" s="155">
        <f t="shared" ca="1" si="91"/>
        <v>0</v>
      </c>
      <c r="D903" s="155"/>
      <c r="E903" s="155">
        <f t="shared" ca="1" si="91"/>
        <v>0</v>
      </c>
      <c r="F903" s="155">
        <f t="shared" ca="1" si="91"/>
        <v>0</v>
      </c>
      <c r="G903" s="155"/>
      <c r="H903" s="155"/>
      <c r="I903" s="155"/>
      <c r="J903" s="155"/>
      <c r="K903" s="155" t="s">
        <v>204</v>
      </c>
      <c r="L903" s="156" t="str">
        <f t="shared" ca="1" si="89"/>
        <v>N-O-0+0</v>
      </c>
      <c r="M903" s="155"/>
      <c r="N903" s="155">
        <f t="shared" ca="1" si="91"/>
        <v>0</v>
      </c>
      <c r="O903" s="155">
        <f t="shared" ca="1" si="91"/>
        <v>0</v>
      </c>
      <c r="P903" s="155"/>
      <c r="Q903" s="155">
        <f t="shared" ca="1" si="91"/>
        <v>0</v>
      </c>
      <c r="R903" s="155">
        <f t="shared" ca="1" si="91"/>
        <v>0</v>
      </c>
      <c r="S903" s="155">
        <f t="shared" ca="1" si="91"/>
        <v>0</v>
      </c>
      <c r="T903" s="155">
        <f t="shared" ca="1" si="91"/>
        <v>0</v>
      </c>
      <c r="U903" s="155">
        <f t="shared" ca="1" si="91"/>
        <v>0</v>
      </c>
      <c r="V903" s="155">
        <f t="shared" ca="1" si="91"/>
        <v>0</v>
      </c>
      <c r="W903" s="155">
        <f t="shared" ca="1" si="91"/>
        <v>0</v>
      </c>
      <c r="X903" s="155">
        <f t="shared" ca="1" si="91"/>
        <v>0</v>
      </c>
      <c r="Y903" s="155">
        <f t="shared" ca="1" si="91"/>
        <v>0</v>
      </c>
      <c r="Z903" s="155">
        <f t="shared" ca="1" si="91"/>
        <v>0</v>
      </c>
      <c r="AA903" s="155">
        <f t="shared" ca="1" si="91"/>
        <v>0</v>
      </c>
      <c r="AB903" s="155">
        <f t="shared" ca="1" si="91"/>
        <v>0</v>
      </c>
      <c r="AC903" s="155"/>
      <c r="AD903" s="155"/>
      <c r="AE903" s="155">
        <v>806</v>
      </c>
    </row>
    <row r="904" spans="1:31" x14ac:dyDescent="0.2">
      <c r="A904" s="155">
        <f t="shared" ca="1" si="90"/>
        <v>0</v>
      </c>
      <c r="B904" s="155">
        <f t="shared" ca="1" si="91"/>
        <v>0</v>
      </c>
      <c r="C904" s="155">
        <f t="shared" ca="1" si="91"/>
        <v>0</v>
      </c>
      <c r="D904" s="155"/>
      <c r="E904" s="155">
        <f t="shared" ca="1" si="91"/>
        <v>0</v>
      </c>
      <c r="F904" s="155">
        <f t="shared" ca="1" si="91"/>
        <v>0</v>
      </c>
      <c r="G904" s="155"/>
      <c r="H904" s="155"/>
      <c r="I904" s="155"/>
      <c r="J904" s="155"/>
      <c r="K904" s="155" t="s">
        <v>204</v>
      </c>
      <c r="L904" s="156" t="str">
        <f t="shared" ca="1" si="89"/>
        <v>N-O-0+0</v>
      </c>
      <c r="M904" s="155"/>
      <c r="N904" s="155">
        <f t="shared" ca="1" si="91"/>
        <v>0</v>
      </c>
      <c r="O904" s="155">
        <f t="shared" ca="1" si="91"/>
        <v>0</v>
      </c>
      <c r="P904" s="155"/>
      <c r="Q904" s="155">
        <f t="shared" ca="1" si="91"/>
        <v>0</v>
      </c>
      <c r="R904" s="155">
        <f t="shared" ca="1" si="91"/>
        <v>0</v>
      </c>
      <c r="S904" s="155">
        <f t="shared" ca="1" si="91"/>
        <v>0</v>
      </c>
      <c r="T904" s="155">
        <f t="shared" ca="1" si="91"/>
        <v>0</v>
      </c>
      <c r="U904" s="155">
        <f t="shared" ca="1" si="91"/>
        <v>0</v>
      </c>
      <c r="V904" s="155">
        <f t="shared" ca="1" si="91"/>
        <v>0</v>
      </c>
      <c r="W904" s="155">
        <f t="shared" ca="1" si="91"/>
        <v>0</v>
      </c>
      <c r="X904" s="155">
        <f t="shared" ca="1" si="91"/>
        <v>0</v>
      </c>
      <c r="Y904" s="155">
        <f t="shared" ca="1" si="91"/>
        <v>0</v>
      </c>
      <c r="Z904" s="155">
        <f t="shared" ca="1" si="91"/>
        <v>0</v>
      </c>
      <c r="AA904" s="155">
        <f t="shared" ca="1" si="91"/>
        <v>0</v>
      </c>
      <c r="AB904" s="155">
        <f t="shared" ca="1" si="91"/>
        <v>0</v>
      </c>
      <c r="AC904" s="155"/>
      <c r="AD904" s="155"/>
      <c r="AE904" s="155">
        <v>807</v>
      </c>
    </row>
    <row r="905" spans="1:31" x14ac:dyDescent="0.2">
      <c r="A905" s="155">
        <f t="shared" ca="1" si="90"/>
        <v>0</v>
      </c>
      <c r="B905" s="155">
        <f t="shared" ca="1" si="91"/>
        <v>0</v>
      </c>
      <c r="C905" s="155">
        <f t="shared" ca="1" si="91"/>
        <v>0</v>
      </c>
      <c r="D905" s="155"/>
      <c r="E905" s="155">
        <f t="shared" ca="1" si="91"/>
        <v>0</v>
      </c>
      <c r="F905" s="155">
        <f t="shared" ca="1" si="91"/>
        <v>0</v>
      </c>
      <c r="G905" s="155"/>
      <c r="H905" s="155"/>
      <c r="I905" s="155"/>
      <c r="J905" s="155"/>
      <c r="K905" s="155" t="s">
        <v>204</v>
      </c>
      <c r="L905" s="156" t="str">
        <f t="shared" ca="1" si="89"/>
        <v>N-O-0+0</v>
      </c>
      <c r="M905" s="155"/>
      <c r="N905" s="155">
        <f t="shared" ca="1" si="91"/>
        <v>0</v>
      </c>
      <c r="O905" s="155">
        <f t="shared" ca="1" si="91"/>
        <v>0</v>
      </c>
      <c r="P905" s="155"/>
      <c r="Q905" s="155">
        <f t="shared" ca="1" si="91"/>
        <v>0</v>
      </c>
      <c r="R905" s="155">
        <f t="shared" ca="1" si="91"/>
        <v>0</v>
      </c>
      <c r="S905" s="155">
        <f t="shared" ca="1" si="91"/>
        <v>0</v>
      </c>
      <c r="T905" s="155">
        <f t="shared" ca="1" si="91"/>
        <v>0</v>
      </c>
      <c r="U905" s="155">
        <f t="shared" ca="1" si="91"/>
        <v>0</v>
      </c>
      <c r="V905" s="155">
        <f t="shared" ca="1" si="91"/>
        <v>0</v>
      </c>
      <c r="W905" s="155">
        <f t="shared" ca="1" si="91"/>
        <v>0</v>
      </c>
      <c r="X905" s="155">
        <f t="shared" ca="1" si="91"/>
        <v>0</v>
      </c>
      <c r="Y905" s="155">
        <f t="shared" ca="1" si="91"/>
        <v>0</v>
      </c>
      <c r="Z905" s="155">
        <f t="shared" ca="1" si="91"/>
        <v>0</v>
      </c>
      <c r="AA905" s="155">
        <f t="shared" ca="1" si="91"/>
        <v>0</v>
      </c>
      <c r="AB905" s="155">
        <f t="shared" ca="1" si="91"/>
        <v>0</v>
      </c>
      <c r="AC905" s="155"/>
      <c r="AD905" s="155"/>
      <c r="AE905" s="155">
        <v>808</v>
      </c>
    </row>
    <row r="906" spans="1:31" x14ac:dyDescent="0.2">
      <c r="A906" s="155">
        <f t="shared" ca="1" si="90"/>
        <v>0</v>
      </c>
      <c r="B906" s="155">
        <f t="shared" ca="1" si="91"/>
        <v>0</v>
      </c>
      <c r="C906" s="155">
        <f t="shared" ca="1" si="91"/>
        <v>0</v>
      </c>
      <c r="D906" s="155"/>
      <c r="E906" s="155">
        <f t="shared" ca="1" si="91"/>
        <v>0</v>
      </c>
      <c r="F906" s="155">
        <f t="shared" ca="1" si="91"/>
        <v>0</v>
      </c>
      <c r="G906" s="155"/>
      <c r="H906" s="155"/>
      <c r="I906" s="155"/>
      <c r="J906" s="155"/>
      <c r="K906" s="155" t="s">
        <v>204</v>
      </c>
      <c r="L906" s="156" t="str">
        <f t="shared" ca="1" si="89"/>
        <v>N-O-0+0</v>
      </c>
      <c r="M906" s="155"/>
      <c r="N906" s="155">
        <f t="shared" ca="1" si="91"/>
        <v>0</v>
      </c>
      <c r="O906" s="155">
        <f t="shared" ca="1" si="91"/>
        <v>0</v>
      </c>
      <c r="P906" s="155"/>
      <c r="Q906" s="155">
        <f t="shared" ca="1" si="91"/>
        <v>0</v>
      </c>
      <c r="R906" s="155">
        <f t="shared" ca="1" si="91"/>
        <v>0</v>
      </c>
      <c r="S906" s="155">
        <f t="shared" ca="1" si="91"/>
        <v>0</v>
      </c>
      <c r="T906" s="155">
        <f t="shared" ca="1" si="91"/>
        <v>0</v>
      </c>
      <c r="U906" s="155">
        <f t="shared" ca="1" si="91"/>
        <v>0</v>
      </c>
      <c r="V906" s="155">
        <f t="shared" ca="1" si="91"/>
        <v>0</v>
      </c>
      <c r="W906" s="155">
        <f t="shared" ca="1" si="91"/>
        <v>0</v>
      </c>
      <c r="X906" s="155">
        <f t="shared" ca="1" si="91"/>
        <v>0</v>
      </c>
      <c r="Y906" s="155">
        <f t="shared" ca="1" si="91"/>
        <v>0</v>
      </c>
      <c r="Z906" s="155">
        <f t="shared" ca="1" si="91"/>
        <v>0</v>
      </c>
      <c r="AA906" s="155">
        <f t="shared" ca="1" si="91"/>
        <v>0</v>
      </c>
      <c r="AB906" s="155">
        <f t="shared" ca="1" si="91"/>
        <v>0</v>
      </c>
      <c r="AC906" s="155"/>
      <c r="AD906" s="155"/>
      <c r="AE906" s="155">
        <v>809</v>
      </c>
    </row>
    <row r="907" spans="1:31" x14ac:dyDescent="0.2">
      <c r="A907" s="155">
        <f t="shared" ca="1" si="90"/>
        <v>0</v>
      </c>
      <c r="B907" s="155">
        <f t="shared" ca="1" si="91"/>
        <v>0</v>
      </c>
      <c r="C907" s="155">
        <f t="shared" ca="1" si="91"/>
        <v>0</v>
      </c>
      <c r="D907" s="155"/>
      <c r="E907" s="155">
        <f t="shared" ca="1" si="91"/>
        <v>0</v>
      </c>
      <c r="F907" s="155">
        <f t="shared" ca="1" si="91"/>
        <v>0</v>
      </c>
      <c r="G907" s="155"/>
      <c r="H907" s="155"/>
      <c r="I907" s="155"/>
      <c r="J907" s="155"/>
      <c r="K907" s="155" t="s">
        <v>204</v>
      </c>
      <c r="L907" s="156" t="str">
        <f t="shared" ca="1" si="89"/>
        <v>N-O-0+0</v>
      </c>
      <c r="M907" s="155"/>
      <c r="N907" s="155">
        <f t="shared" ca="1" si="91"/>
        <v>0</v>
      </c>
      <c r="O907" s="155">
        <f t="shared" ca="1" si="91"/>
        <v>0</v>
      </c>
      <c r="P907" s="155"/>
      <c r="Q907" s="155">
        <f t="shared" ca="1" si="91"/>
        <v>0</v>
      </c>
      <c r="R907" s="155">
        <f t="shared" ca="1" si="91"/>
        <v>0</v>
      </c>
      <c r="S907" s="155">
        <f t="shared" ca="1" si="91"/>
        <v>0</v>
      </c>
      <c r="T907" s="155">
        <f t="shared" ca="1" si="91"/>
        <v>0</v>
      </c>
      <c r="U907" s="155">
        <f t="shared" ca="1" si="91"/>
        <v>0</v>
      </c>
      <c r="V907" s="155">
        <f t="shared" ca="1" si="91"/>
        <v>0</v>
      </c>
      <c r="W907" s="155">
        <f t="shared" ca="1" si="91"/>
        <v>0</v>
      </c>
      <c r="X907" s="155">
        <f t="shared" ca="1" si="91"/>
        <v>0</v>
      </c>
      <c r="Y907" s="155">
        <f t="shared" ca="1" si="91"/>
        <v>0</v>
      </c>
      <c r="Z907" s="155">
        <f t="shared" ca="1" si="91"/>
        <v>0</v>
      </c>
      <c r="AA907" s="155">
        <f t="shared" ca="1" si="91"/>
        <v>0</v>
      </c>
      <c r="AB907" s="155">
        <f t="shared" ca="1" si="91"/>
        <v>0</v>
      </c>
      <c r="AC907" s="155"/>
      <c r="AD907" s="155"/>
      <c r="AE907" s="155">
        <v>810</v>
      </c>
    </row>
    <row r="908" spans="1:31" x14ac:dyDescent="0.2">
      <c r="A908" s="155">
        <f t="shared" ca="1" si="90"/>
        <v>0</v>
      </c>
      <c r="B908" s="155">
        <f t="shared" ca="1" si="91"/>
        <v>0</v>
      </c>
      <c r="C908" s="155">
        <f t="shared" ca="1" si="91"/>
        <v>0</v>
      </c>
      <c r="D908" s="155"/>
      <c r="E908" s="155">
        <f t="shared" ca="1" si="91"/>
        <v>0</v>
      </c>
      <c r="F908" s="155">
        <f t="shared" ca="1" si="91"/>
        <v>0</v>
      </c>
      <c r="G908" s="155"/>
      <c r="H908" s="155"/>
      <c r="I908" s="155"/>
      <c r="J908" s="155"/>
      <c r="K908" s="155" t="s">
        <v>204</v>
      </c>
      <c r="L908" s="156" t="str">
        <f t="shared" ca="1" si="89"/>
        <v>N-O-0+0</v>
      </c>
      <c r="M908" s="155"/>
      <c r="N908" s="155">
        <f t="shared" ca="1" si="91"/>
        <v>0</v>
      </c>
      <c r="O908" s="155">
        <f t="shared" ca="1" si="91"/>
        <v>0</v>
      </c>
      <c r="P908" s="155"/>
      <c r="Q908" s="155">
        <f t="shared" ca="1" si="91"/>
        <v>0</v>
      </c>
      <c r="R908" s="155">
        <f t="shared" ca="1" si="91"/>
        <v>0</v>
      </c>
      <c r="S908" s="155">
        <f t="shared" ca="1" si="91"/>
        <v>0</v>
      </c>
      <c r="T908" s="155">
        <f t="shared" ca="1" si="91"/>
        <v>0</v>
      </c>
      <c r="U908" s="155">
        <f t="shared" ca="1" si="91"/>
        <v>0</v>
      </c>
      <c r="V908" s="155">
        <f t="shared" ca="1" si="91"/>
        <v>0</v>
      </c>
      <c r="W908" s="155">
        <f t="shared" ca="1" si="91"/>
        <v>0</v>
      </c>
      <c r="X908" s="155">
        <f t="shared" ca="1" si="91"/>
        <v>0</v>
      </c>
      <c r="Y908" s="155">
        <f t="shared" ca="1" si="91"/>
        <v>0</v>
      </c>
      <c r="Z908" s="155">
        <f t="shared" ca="1" si="91"/>
        <v>0</v>
      </c>
      <c r="AA908" s="155">
        <f t="shared" ca="1" si="91"/>
        <v>0</v>
      </c>
      <c r="AB908" s="155">
        <f t="shared" ca="1" si="91"/>
        <v>0</v>
      </c>
      <c r="AC908" s="155"/>
      <c r="AD908" s="155"/>
      <c r="AE908" s="155">
        <v>811</v>
      </c>
    </row>
    <row r="909" spans="1:31" x14ac:dyDescent="0.2">
      <c r="A909" s="155">
        <f t="shared" ca="1" si="90"/>
        <v>0</v>
      </c>
      <c r="B909" s="155">
        <f t="shared" ca="1" si="91"/>
        <v>0</v>
      </c>
      <c r="C909" s="155">
        <f t="shared" ca="1" si="91"/>
        <v>0</v>
      </c>
      <c r="D909" s="155"/>
      <c r="E909" s="155">
        <f t="shared" ca="1" si="91"/>
        <v>0</v>
      </c>
      <c r="F909" s="155">
        <f t="shared" ca="1" si="91"/>
        <v>0</v>
      </c>
      <c r="G909" s="155"/>
      <c r="H909" s="155"/>
      <c r="I909" s="155"/>
      <c r="J909" s="155"/>
      <c r="K909" s="155" t="s">
        <v>204</v>
      </c>
      <c r="L909" s="156" t="str">
        <f t="shared" ca="1" si="89"/>
        <v>N-O-0+0</v>
      </c>
      <c r="M909" s="155"/>
      <c r="N909" s="155">
        <f t="shared" ca="1" si="91"/>
        <v>0</v>
      </c>
      <c r="O909" s="155">
        <f t="shared" ca="1" si="91"/>
        <v>0</v>
      </c>
      <c r="P909" s="155"/>
      <c r="Q909" s="155">
        <f t="shared" ca="1" si="91"/>
        <v>0</v>
      </c>
      <c r="R909" s="155">
        <f t="shared" ca="1" si="91"/>
        <v>0</v>
      </c>
      <c r="S909" s="155">
        <f t="shared" ca="1" si="91"/>
        <v>0</v>
      </c>
      <c r="T909" s="155">
        <f t="shared" ca="1" si="91"/>
        <v>0</v>
      </c>
      <c r="U909" s="155">
        <f t="shared" ca="1" si="91"/>
        <v>0</v>
      </c>
      <c r="V909" s="155">
        <f t="shared" ca="1" si="91"/>
        <v>0</v>
      </c>
      <c r="W909" s="155">
        <f t="shared" ca="1" si="91"/>
        <v>0</v>
      </c>
      <c r="X909" s="155">
        <f t="shared" ca="1" si="91"/>
        <v>0</v>
      </c>
      <c r="Y909" s="155">
        <f t="shared" ca="1" si="91"/>
        <v>0</v>
      </c>
      <c r="Z909" s="155">
        <f t="shared" ca="1" si="91"/>
        <v>0</v>
      </c>
      <c r="AA909" s="155">
        <f t="shared" ca="1" si="91"/>
        <v>0</v>
      </c>
      <c r="AB909" s="155">
        <f t="shared" ca="1" si="91"/>
        <v>0</v>
      </c>
      <c r="AC909" s="155"/>
      <c r="AD909" s="155"/>
      <c r="AE909" s="155">
        <v>812</v>
      </c>
    </row>
    <row r="910" spans="1:31" x14ac:dyDescent="0.2">
      <c r="A910" s="155">
        <f t="shared" ca="1" si="90"/>
        <v>0</v>
      </c>
      <c r="B910" s="155">
        <f t="shared" ca="1" si="91"/>
        <v>0</v>
      </c>
      <c r="C910" s="155">
        <f t="shared" ca="1" si="91"/>
        <v>0</v>
      </c>
      <c r="D910" s="155"/>
      <c r="E910" s="155">
        <f t="shared" ca="1" si="91"/>
        <v>0</v>
      </c>
      <c r="F910" s="155">
        <f t="shared" ca="1" si="91"/>
        <v>0</v>
      </c>
      <c r="G910" s="155"/>
      <c r="H910" s="155"/>
      <c r="I910" s="155"/>
      <c r="J910" s="155"/>
      <c r="K910" s="155" t="s">
        <v>204</v>
      </c>
      <c r="L910" s="156" t="str">
        <f t="shared" ca="1" si="89"/>
        <v>N-O-0+0</v>
      </c>
      <c r="M910" s="155"/>
      <c r="N910" s="155">
        <f t="shared" ca="1" si="91"/>
        <v>0</v>
      </c>
      <c r="O910" s="155">
        <f t="shared" ca="1" si="91"/>
        <v>0</v>
      </c>
      <c r="P910" s="155"/>
      <c r="Q910" s="155">
        <f t="shared" ca="1" si="91"/>
        <v>0</v>
      </c>
      <c r="R910" s="155">
        <f t="shared" ca="1" si="91"/>
        <v>0</v>
      </c>
      <c r="S910" s="155">
        <f t="shared" ca="1" si="91"/>
        <v>0</v>
      </c>
      <c r="T910" s="155">
        <f t="shared" ca="1" si="91"/>
        <v>0</v>
      </c>
      <c r="U910" s="155">
        <f t="shared" ca="1" si="91"/>
        <v>0</v>
      </c>
      <c r="V910" s="155">
        <f t="shared" ca="1" si="91"/>
        <v>0</v>
      </c>
      <c r="W910" s="155">
        <f t="shared" ca="1" si="91"/>
        <v>0</v>
      </c>
      <c r="X910" s="155">
        <f t="shared" ca="1" si="91"/>
        <v>0</v>
      </c>
      <c r="Y910" s="155">
        <f t="shared" ca="1" si="91"/>
        <v>0</v>
      </c>
      <c r="Z910" s="155">
        <f t="shared" ca="1" si="91"/>
        <v>0</v>
      </c>
      <c r="AA910" s="155">
        <f t="shared" ca="1" si="91"/>
        <v>0</v>
      </c>
      <c r="AB910" s="155">
        <f t="shared" ca="1" si="91"/>
        <v>0</v>
      </c>
      <c r="AC910" s="155"/>
      <c r="AD910" s="155"/>
      <c r="AE910" s="155">
        <v>813</v>
      </c>
    </row>
    <row r="911" spans="1:31" x14ac:dyDescent="0.2">
      <c r="A911" s="155">
        <f t="shared" ref="A911:O942" ca="1" si="92">INDIRECT(ADDRESS(A$1001,$AE911,1,1,$AP$1))</f>
        <v>0</v>
      </c>
      <c r="B911" s="155">
        <f t="shared" ca="1" si="91"/>
        <v>0</v>
      </c>
      <c r="C911" s="155">
        <f t="shared" ca="1" si="91"/>
        <v>0</v>
      </c>
      <c r="D911" s="155"/>
      <c r="E911" s="155">
        <f t="shared" ca="1" si="91"/>
        <v>0</v>
      </c>
      <c r="F911" s="155">
        <f t="shared" ca="1" si="91"/>
        <v>0</v>
      </c>
      <c r="G911" s="155"/>
      <c r="H911" s="155"/>
      <c r="I911" s="155"/>
      <c r="J911" s="155"/>
      <c r="K911" s="155" t="s">
        <v>204</v>
      </c>
      <c r="L911" s="156" t="str">
        <f t="shared" ca="1" si="89"/>
        <v>N-O-0+0</v>
      </c>
      <c r="M911" s="155"/>
      <c r="N911" s="155">
        <f t="shared" ca="1" si="91"/>
        <v>0</v>
      </c>
      <c r="O911" s="155">
        <f t="shared" ca="1" si="91"/>
        <v>0</v>
      </c>
      <c r="P911" s="155"/>
      <c r="Q911" s="155">
        <f t="shared" ca="1" si="91"/>
        <v>0</v>
      </c>
      <c r="R911" s="155">
        <f t="shared" ca="1" si="91"/>
        <v>0</v>
      </c>
      <c r="S911" s="155">
        <f t="shared" ca="1" si="91"/>
        <v>0</v>
      </c>
      <c r="T911" s="155">
        <f t="shared" ca="1" si="91"/>
        <v>0</v>
      </c>
      <c r="U911" s="155">
        <f t="shared" ca="1" si="91"/>
        <v>0</v>
      </c>
      <c r="V911" s="155">
        <f t="shared" ca="1" si="91"/>
        <v>0</v>
      </c>
      <c r="W911" s="155">
        <f t="shared" ca="1" si="91"/>
        <v>0</v>
      </c>
      <c r="X911" s="155">
        <f t="shared" ca="1" si="91"/>
        <v>0</v>
      </c>
      <c r="Y911" s="155">
        <f t="shared" ca="1" si="91"/>
        <v>0</v>
      </c>
      <c r="Z911" s="155">
        <f t="shared" ca="1" si="91"/>
        <v>0</v>
      </c>
      <c r="AA911" s="155">
        <f t="shared" ca="1" si="91"/>
        <v>0</v>
      </c>
      <c r="AB911" s="155">
        <f t="shared" ca="1" si="91"/>
        <v>0</v>
      </c>
      <c r="AC911" s="155"/>
      <c r="AD911" s="155"/>
      <c r="AE911" s="155">
        <v>814</v>
      </c>
    </row>
    <row r="912" spans="1:31" x14ac:dyDescent="0.2">
      <c r="A912" s="155">
        <f t="shared" ca="1" si="92"/>
        <v>0</v>
      </c>
      <c r="B912" s="155">
        <f t="shared" ca="1" si="91"/>
        <v>0</v>
      </c>
      <c r="C912" s="155">
        <f t="shared" ca="1" si="91"/>
        <v>0</v>
      </c>
      <c r="D912" s="155"/>
      <c r="E912" s="155">
        <f t="shared" ref="E912:T943" ca="1" si="93">INDIRECT(ADDRESS(E$1001,$AE912,1,1,$AP$1))</f>
        <v>0</v>
      </c>
      <c r="F912" s="155">
        <f t="shared" ca="1" si="93"/>
        <v>0</v>
      </c>
      <c r="G912" s="155"/>
      <c r="H912" s="155"/>
      <c r="I912" s="155"/>
      <c r="J912" s="155"/>
      <c r="K912" s="155" t="s">
        <v>204</v>
      </c>
      <c r="L912" s="156" t="str">
        <f t="shared" ca="1" si="89"/>
        <v>N-O-0+0</v>
      </c>
      <c r="M912" s="155"/>
      <c r="N912" s="155">
        <f t="shared" ca="1" si="93"/>
        <v>0</v>
      </c>
      <c r="O912" s="155">
        <f t="shared" ca="1" si="93"/>
        <v>0</v>
      </c>
      <c r="P912" s="155"/>
      <c r="Q912" s="155">
        <f t="shared" ca="1" si="93"/>
        <v>0</v>
      </c>
      <c r="R912" s="155">
        <f t="shared" ca="1" si="93"/>
        <v>0</v>
      </c>
      <c r="S912" s="155">
        <f t="shared" ca="1" si="93"/>
        <v>0</v>
      </c>
      <c r="T912" s="155">
        <f t="shared" ca="1" si="93"/>
        <v>0</v>
      </c>
      <c r="U912" s="155">
        <f t="shared" ref="U912:AB943" ca="1" si="94">INDIRECT(ADDRESS(U$1001,$AE912,1,1,$AP$1))</f>
        <v>0</v>
      </c>
      <c r="V912" s="155">
        <f t="shared" ca="1" si="94"/>
        <v>0</v>
      </c>
      <c r="W912" s="155">
        <f t="shared" ca="1" si="94"/>
        <v>0</v>
      </c>
      <c r="X912" s="155">
        <f t="shared" ca="1" si="94"/>
        <v>0</v>
      </c>
      <c r="Y912" s="155">
        <f t="shared" ca="1" si="94"/>
        <v>0</v>
      </c>
      <c r="Z912" s="155">
        <f t="shared" ca="1" si="94"/>
        <v>0</v>
      </c>
      <c r="AA912" s="155">
        <f t="shared" ca="1" si="94"/>
        <v>0</v>
      </c>
      <c r="AB912" s="155">
        <f t="shared" ca="1" si="94"/>
        <v>0</v>
      </c>
      <c r="AC912" s="155"/>
      <c r="AD912" s="155"/>
      <c r="AE912" s="155">
        <v>815</v>
      </c>
    </row>
    <row r="913" spans="1:31" x14ac:dyDescent="0.2">
      <c r="A913" s="155">
        <f t="shared" ca="1" si="92"/>
        <v>0</v>
      </c>
      <c r="B913" s="155">
        <f t="shared" ca="1" si="92"/>
        <v>0</v>
      </c>
      <c r="C913" s="155">
        <f t="shared" ca="1" si="92"/>
        <v>0</v>
      </c>
      <c r="D913" s="155"/>
      <c r="E913" s="155">
        <f t="shared" ca="1" si="92"/>
        <v>0</v>
      </c>
      <c r="F913" s="155">
        <f t="shared" ca="1" si="92"/>
        <v>0</v>
      </c>
      <c r="G913" s="155"/>
      <c r="H913" s="155"/>
      <c r="I913" s="155"/>
      <c r="J913" s="155"/>
      <c r="K913" s="155" t="s">
        <v>204</v>
      </c>
      <c r="L913" s="156" t="str">
        <f t="shared" ca="1" si="89"/>
        <v>N-O-0+0</v>
      </c>
      <c r="M913" s="155"/>
      <c r="N913" s="155">
        <f t="shared" ca="1" si="92"/>
        <v>0</v>
      </c>
      <c r="O913" s="155">
        <f t="shared" ca="1" si="92"/>
        <v>0</v>
      </c>
      <c r="P913" s="155"/>
      <c r="Q913" s="155">
        <f t="shared" ca="1" si="93"/>
        <v>0</v>
      </c>
      <c r="R913" s="155">
        <f t="shared" ca="1" si="93"/>
        <v>0</v>
      </c>
      <c r="S913" s="155">
        <f t="shared" ca="1" si="93"/>
        <v>0</v>
      </c>
      <c r="T913" s="155">
        <f t="shared" ca="1" si="93"/>
        <v>0</v>
      </c>
      <c r="U913" s="155">
        <f t="shared" ca="1" si="94"/>
        <v>0</v>
      </c>
      <c r="V913" s="155">
        <f t="shared" ca="1" si="94"/>
        <v>0</v>
      </c>
      <c r="W913" s="155">
        <f t="shared" ca="1" si="94"/>
        <v>0</v>
      </c>
      <c r="X913" s="155">
        <f t="shared" ca="1" si="94"/>
        <v>0</v>
      </c>
      <c r="Y913" s="155">
        <f t="shared" ca="1" si="94"/>
        <v>0</v>
      </c>
      <c r="Z913" s="155">
        <f t="shared" ca="1" si="94"/>
        <v>0</v>
      </c>
      <c r="AA913" s="155">
        <f t="shared" ca="1" si="94"/>
        <v>0</v>
      </c>
      <c r="AB913" s="155">
        <f t="shared" ca="1" si="94"/>
        <v>0</v>
      </c>
      <c r="AC913" s="155"/>
      <c r="AD913" s="155"/>
      <c r="AE913" s="155">
        <v>816</v>
      </c>
    </row>
    <row r="914" spans="1:31" x14ac:dyDescent="0.2">
      <c r="A914" s="155">
        <f t="shared" ca="1" si="92"/>
        <v>0</v>
      </c>
      <c r="B914" s="155">
        <f t="shared" ca="1" si="92"/>
        <v>0</v>
      </c>
      <c r="C914" s="155">
        <f t="shared" ca="1" si="92"/>
        <v>0</v>
      </c>
      <c r="D914" s="155"/>
      <c r="E914" s="155">
        <f t="shared" ca="1" si="92"/>
        <v>0</v>
      </c>
      <c r="F914" s="155">
        <f t="shared" ca="1" si="92"/>
        <v>0</v>
      </c>
      <c r="G914" s="155"/>
      <c r="H914" s="155"/>
      <c r="I914" s="155"/>
      <c r="J914" s="155"/>
      <c r="K914" s="155" t="s">
        <v>204</v>
      </c>
      <c r="L914" s="156" t="str">
        <f t="shared" ca="1" si="89"/>
        <v>N-O-0+0</v>
      </c>
      <c r="M914" s="155"/>
      <c r="N914" s="155">
        <f t="shared" ca="1" si="92"/>
        <v>0</v>
      </c>
      <c r="O914" s="155">
        <f t="shared" ca="1" si="92"/>
        <v>0</v>
      </c>
      <c r="P914" s="155"/>
      <c r="Q914" s="155">
        <f t="shared" ca="1" si="93"/>
        <v>0</v>
      </c>
      <c r="R914" s="155">
        <f t="shared" ca="1" si="93"/>
        <v>0</v>
      </c>
      <c r="S914" s="155">
        <f t="shared" ca="1" si="93"/>
        <v>0</v>
      </c>
      <c r="T914" s="155">
        <f t="shared" ca="1" si="93"/>
        <v>0</v>
      </c>
      <c r="U914" s="155">
        <f t="shared" ca="1" si="94"/>
        <v>0</v>
      </c>
      <c r="V914" s="155">
        <f t="shared" ca="1" si="94"/>
        <v>0</v>
      </c>
      <c r="W914" s="155">
        <f t="shared" ca="1" si="94"/>
        <v>0</v>
      </c>
      <c r="X914" s="155">
        <f t="shared" ca="1" si="94"/>
        <v>0</v>
      </c>
      <c r="Y914" s="155">
        <f t="shared" ca="1" si="94"/>
        <v>0</v>
      </c>
      <c r="Z914" s="155">
        <f t="shared" ca="1" si="94"/>
        <v>0</v>
      </c>
      <c r="AA914" s="155">
        <f t="shared" ca="1" si="94"/>
        <v>0</v>
      </c>
      <c r="AB914" s="155">
        <f t="shared" ca="1" si="94"/>
        <v>0</v>
      </c>
      <c r="AC914" s="155"/>
      <c r="AD914" s="155"/>
      <c r="AE914" s="155">
        <v>817</v>
      </c>
    </row>
    <row r="915" spans="1:31" x14ac:dyDescent="0.2">
      <c r="A915" s="155">
        <f t="shared" ca="1" si="92"/>
        <v>0</v>
      </c>
      <c r="B915" s="155">
        <f t="shared" ca="1" si="92"/>
        <v>0</v>
      </c>
      <c r="C915" s="155">
        <f t="shared" ca="1" si="92"/>
        <v>0</v>
      </c>
      <c r="D915" s="155"/>
      <c r="E915" s="155">
        <f t="shared" ca="1" si="92"/>
        <v>0</v>
      </c>
      <c r="F915" s="155">
        <f t="shared" ca="1" si="92"/>
        <v>0</v>
      </c>
      <c r="G915" s="155"/>
      <c r="H915" s="155"/>
      <c r="I915" s="155"/>
      <c r="J915" s="155"/>
      <c r="K915" s="155" t="s">
        <v>204</v>
      </c>
      <c r="L915" s="156" t="str">
        <f t="shared" ca="1" si="89"/>
        <v>N-O-0+0</v>
      </c>
      <c r="M915" s="155"/>
      <c r="N915" s="155">
        <f t="shared" ca="1" si="92"/>
        <v>0</v>
      </c>
      <c r="O915" s="155">
        <f t="shared" ca="1" si="92"/>
        <v>0</v>
      </c>
      <c r="P915" s="155"/>
      <c r="Q915" s="155">
        <f t="shared" ca="1" si="93"/>
        <v>0</v>
      </c>
      <c r="R915" s="155">
        <f t="shared" ca="1" si="93"/>
        <v>0</v>
      </c>
      <c r="S915" s="155">
        <f t="shared" ca="1" si="93"/>
        <v>0</v>
      </c>
      <c r="T915" s="155">
        <f t="shared" ca="1" si="93"/>
        <v>0</v>
      </c>
      <c r="U915" s="155">
        <f t="shared" ca="1" si="94"/>
        <v>0</v>
      </c>
      <c r="V915" s="155">
        <f t="shared" ca="1" si="94"/>
        <v>0</v>
      </c>
      <c r="W915" s="155">
        <f t="shared" ca="1" si="94"/>
        <v>0</v>
      </c>
      <c r="X915" s="155">
        <f t="shared" ca="1" si="94"/>
        <v>0</v>
      </c>
      <c r="Y915" s="155">
        <f t="shared" ca="1" si="94"/>
        <v>0</v>
      </c>
      <c r="Z915" s="155">
        <f t="shared" ca="1" si="94"/>
        <v>0</v>
      </c>
      <c r="AA915" s="155">
        <f t="shared" ca="1" si="94"/>
        <v>0</v>
      </c>
      <c r="AB915" s="155">
        <f t="shared" ca="1" si="94"/>
        <v>0</v>
      </c>
      <c r="AC915" s="155"/>
      <c r="AD915" s="155"/>
      <c r="AE915" s="155">
        <v>818</v>
      </c>
    </row>
    <row r="916" spans="1:31" x14ac:dyDescent="0.2">
      <c r="A916" s="155">
        <f t="shared" ca="1" si="92"/>
        <v>0</v>
      </c>
      <c r="B916" s="155">
        <f t="shared" ca="1" si="92"/>
        <v>0</v>
      </c>
      <c r="C916" s="155">
        <f t="shared" ca="1" si="92"/>
        <v>0</v>
      </c>
      <c r="D916" s="155"/>
      <c r="E916" s="155">
        <f t="shared" ca="1" si="92"/>
        <v>0</v>
      </c>
      <c r="F916" s="155">
        <f t="shared" ca="1" si="92"/>
        <v>0</v>
      </c>
      <c r="G916" s="155"/>
      <c r="H916" s="155"/>
      <c r="I916" s="155"/>
      <c r="J916" s="155"/>
      <c r="K916" s="155" t="s">
        <v>204</v>
      </c>
      <c r="L916" s="156" t="str">
        <f t="shared" ca="1" si="89"/>
        <v>N-O-0+0</v>
      </c>
      <c r="M916" s="155"/>
      <c r="N916" s="155">
        <f t="shared" ca="1" si="92"/>
        <v>0</v>
      </c>
      <c r="O916" s="155">
        <f t="shared" ca="1" si="92"/>
        <v>0</v>
      </c>
      <c r="P916" s="155"/>
      <c r="Q916" s="155">
        <f t="shared" ca="1" si="93"/>
        <v>0</v>
      </c>
      <c r="R916" s="155">
        <f t="shared" ca="1" si="93"/>
        <v>0</v>
      </c>
      <c r="S916" s="155">
        <f t="shared" ca="1" si="93"/>
        <v>0</v>
      </c>
      <c r="T916" s="155">
        <f t="shared" ca="1" si="93"/>
        <v>0</v>
      </c>
      <c r="U916" s="155">
        <f t="shared" ca="1" si="94"/>
        <v>0</v>
      </c>
      <c r="V916" s="155">
        <f t="shared" ca="1" si="94"/>
        <v>0</v>
      </c>
      <c r="W916" s="155">
        <f t="shared" ca="1" si="94"/>
        <v>0</v>
      </c>
      <c r="X916" s="155">
        <f t="shared" ca="1" si="94"/>
        <v>0</v>
      </c>
      <c r="Y916" s="155">
        <f t="shared" ca="1" si="94"/>
        <v>0</v>
      </c>
      <c r="Z916" s="155">
        <f t="shared" ca="1" si="94"/>
        <v>0</v>
      </c>
      <c r="AA916" s="155">
        <f t="shared" ca="1" si="94"/>
        <v>0</v>
      </c>
      <c r="AB916" s="155">
        <f t="shared" ca="1" si="94"/>
        <v>0</v>
      </c>
      <c r="AC916" s="155"/>
      <c r="AD916" s="155"/>
      <c r="AE916" s="155">
        <v>819</v>
      </c>
    </row>
    <row r="917" spans="1:31" x14ac:dyDescent="0.2">
      <c r="A917" s="155">
        <f t="shared" ca="1" si="92"/>
        <v>0</v>
      </c>
      <c r="B917" s="155">
        <f t="shared" ca="1" si="92"/>
        <v>0</v>
      </c>
      <c r="C917" s="155">
        <f t="shared" ca="1" si="92"/>
        <v>0</v>
      </c>
      <c r="D917" s="155"/>
      <c r="E917" s="155">
        <f t="shared" ca="1" si="92"/>
        <v>0</v>
      </c>
      <c r="F917" s="155">
        <f t="shared" ca="1" si="92"/>
        <v>0</v>
      </c>
      <c r="G917" s="155"/>
      <c r="H917" s="155"/>
      <c r="I917" s="155"/>
      <c r="J917" s="155"/>
      <c r="K917" s="155" t="s">
        <v>204</v>
      </c>
      <c r="L917" s="156" t="str">
        <f t="shared" ca="1" si="89"/>
        <v>N-O-0+0</v>
      </c>
      <c r="M917" s="155"/>
      <c r="N917" s="155">
        <f t="shared" ca="1" si="92"/>
        <v>0</v>
      </c>
      <c r="O917" s="155">
        <f t="shared" ca="1" si="92"/>
        <v>0</v>
      </c>
      <c r="P917" s="155"/>
      <c r="Q917" s="155">
        <f t="shared" ca="1" si="93"/>
        <v>0</v>
      </c>
      <c r="R917" s="155">
        <f t="shared" ca="1" si="93"/>
        <v>0</v>
      </c>
      <c r="S917" s="155">
        <f t="shared" ca="1" si="93"/>
        <v>0</v>
      </c>
      <c r="T917" s="155">
        <f t="shared" ca="1" si="93"/>
        <v>0</v>
      </c>
      <c r="U917" s="155">
        <f t="shared" ca="1" si="94"/>
        <v>0</v>
      </c>
      <c r="V917" s="155">
        <f t="shared" ca="1" si="94"/>
        <v>0</v>
      </c>
      <c r="W917" s="155">
        <f t="shared" ca="1" si="94"/>
        <v>0</v>
      </c>
      <c r="X917" s="155">
        <f t="shared" ca="1" si="94"/>
        <v>0</v>
      </c>
      <c r="Y917" s="155">
        <f t="shared" ca="1" si="94"/>
        <v>0</v>
      </c>
      <c r="Z917" s="155">
        <f t="shared" ca="1" si="94"/>
        <v>0</v>
      </c>
      <c r="AA917" s="155">
        <f t="shared" ca="1" si="94"/>
        <v>0</v>
      </c>
      <c r="AB917" s="155">
        <f t="shared" ca="1" si="94"/>
        <v>0</v>
      </c>
      <c r="AC917" s="155"/>
      <c r="AD917" s="155"/>
      <c r="AE917" s="155">
        <v>820</v>
      </c>
    </row>
    <row r="918" spans="1:31" x14ac:dyDescent="0.2">
      <c r="A918" s="155">
        <f t="shared" ca="1" si="92"/>
        <v>0</v>
      </c>
      <c r="B918" s="155">
        <f t="shared" ca="1" si="92"/>
        <v>0</v>
      </c>
      <c r="C918" s="155">
        <f t="shared" ca="1" si="92"/>
        <v>0</v>
      </c>
      <c r="D918" s="155"/>
      <c r="E918" s="155">
        <f t="shared" ca="1" si="92"/>
        <v>0</v>
      </c>
      <c r="F918" s="155">
        <f t="shared" ca="1" si="92"/>
        <v>0</v>
      </c>
      <c r="G918" s="155"/>
      <c r="H918" s="155"/>
      <c r="I918" s="155"/>
      <c r="J918" s="155"/>
      <c r="K918" s="155" t="s">
        <v>204</v>
      </c>
      <c r="L918" s="156" t="str">
        <f t="shared" ca="1" si="89"/>
        <v>N-O-0+0</v>
      </c>
      <c r="M918" s="155"/>
      <c r="N918" s="155">
        <f t="shared" ca="1" si="92"/>
        <v>0</v>
      </c>
      <c r="O918" s="155">
        <f t="shared" ca="1" si="92"/>
        <v>0</v>
      </c>
      <c r="P918" s="155"/>
      <c r="Q918" s="155">
        <f t="shared" ca="1" si="93"/>
        <v>0</v>
      </c>
      <c r="R918" s="155">
        <f t="shared" ca="1" si="93"/>
        <v>0</v>
      </c>
      <c r="S918" s="155">
        <f t="shared" ca="1" si="93"/>
        <v>0</v>
      </c>
      <c r="T918" s="155">
        <f t="shared" ca="1" si="93"/>
        <v>0</v>
      </c>
      <c r="U918" s="155">
        <f t="shared" ca="1" si="94"/>
        <v>0</v>
      </c>
      <c r="V918" s="155">
        <f t="shared" ca="1" si="94"/>
        <v>0</v>
      </c>
      <c r="W918" s="155">
        <f t="shared" ca="1" si="94"/>
        <v>0</v>
      </c>
      <c r="X918" s="155">
        <f t="shared" ca="1" si="94"/>
        <v>0</v>
      </c>
      <c r="Y918" s="155">
        <f t="shared" ca="1" si="94"/>
        <v>0</v>
      </c>
      <c r="Z918" s="155">
        <f t="shared" ca="1" si="94"/>
        <v>0</v>
      </c>
      <c r="AA918" s="155">
        <f t="shared" ca="1" si="94"/>
        <v>0</v>
      </c>
      <c r="AB918" s="155">
        <f t="shared" ca="1" si="94"/>
        <v>0</v>
      </c>
      <c r="AC918" s="155"/>
      <c r="AD918" s="155"/>
      <c r="AE918" s="155">
        <v>821</v>
      </c>
    </row>
    <row r="919" spans="1:31" x14ac:dyDescent="0.2">
      <c r="A919" s="155">
        <f t="shared" ca="1" si="92"/>
        <v>0</v>
      </c>
      <c r="B919" s="155">
        <f t="shared" ca="1" si="92"/>
        <v>0</v>
      </c>
      <c r="C919" s="155">
        <f t="shared" ca="1" si="92"/>
        <v>0</v>
      </c>
      <c r="D919" s="155"/>
      <c r="E919" s="155">
        <f t="shared" ca="1" si="92"/>
        <v>0</v>
      </c>
      <c r="F919" s="155">
        <f t="shared" ca="1" si="92"/>
        <v>0</v>
      </c>
      <c r="G919" s="155"/>
      <c r="H919" s="155"/>
      <c r="I919" s="155"/>
      <c r="J919" s="155"/>
      <c r="K919" s="155" t="s">
        <v>204</v>
      </c>
      <c r="L919" s="156" t="str">
        <f t="shared" ca="1" si="89"/>
        <v>N-O-0+0</v>
      </c>
      <c r="M919" s="155"/>
      <c r="N919" s="155">
        <f t="shared" ca="1" si="92"/>
        <v>0</v>
      </c>
      <c r="O919" s="155">
        <f t="shared" ca="1" si="92"/>
        <v>0</v>
      </c>
      <c r="P919" s="155"/>
      <c r="Q919" s="155">
        <f t="shared" ca="1" si="93"/>
        <v>0</v>
      </c>
      <c r="R919" s="155">
        <f t="shared" ca="1" si="93"/>
        <v>0</v>
      </c>
      <c r="S919" s="155">
        <f t="shared" ca="1" si="93"/>
        <v>0</v>
      </c>
      <c r="T919" s="155">
        <f t="shared" ca="1" si="93"/>
        <v>0</v>
      </c>
      <c r="U919" s="155">
        <f t="shared" ca="1" si="94"/>
        <v>0</v>
      </c>
      <c r="V919" s="155">
        <f t="shared" ca="1" si="94"/>
        <v>0</v>
      </c>
      <c r="W919" s="155">
        <f t="shared" ca="1" si="94"/>
        <v>0</v>
      </c>
      <c r="X919" s="155">
        <f t="shared" ca="1" si="94"/>
        <v>0</v>
      </c>
      <c r="Y919" s="155">
        <f t="shared" ca="1" si="94"/>
        <v>0</v>
      </c>
      <c r="Z919" s="155">
        <f t="shared" ca="1" si="94"/>
        <v>0</v>
      </c>
      <c r="AA919" s="155">
        <f t="shared" ca="1" si="94"/>
        <v>0</v>
      </c>
      <c r="AB919" s="155">
        <f t="shared" ca="1" si="94"/>
        <v>0</v>
      </c>
      <c r="AC919" s="155"/>
      <c r="AD919" s="155"/>
      <c r="AE919" s="155">
        <v>822</v>
      </c>
    </row>
    <row r="920" spans="1:31" x14ac:dyDescent="0.2">
      <c r="A920" s="155">
        <f t="shared" ca="1" si="92"/>
        <v>0</v>
      </c>
      <c r="B920" s="155">
        <f t="shared" ca="1" si="92"/>
        <v>0</v>
      </c>
      <c r="C920" s="155">
        <f t="shared" ca="1" si="92"/>
        <v>0</v>
      </c>
      <c r="D920" s="155"/>
      <c r="E920" s="155">
        <f t="shared" ca="1" si="92"/>
        <v>0</v>
      </c>
      <c r="F920" s="155">
        <f t="shared" ca="1" si="92"/>
        <v>0</v>
      </c>
      <c r="G920" s="155"/>
      <c r="H920" s="155"/>
      <c r="I920" s="155"/>
      <c r="J920" s="155"/>
      <c r="K920" s="155" t="s">
        <v>204</v>
      </c>
      <c r="L920" s="156" t="str">
        <f t="shared" ca="1" si="89"/>
        <v>N-O-0+0</v>
      </c>
      <c r="M920" s="155"/>
      <c r="N920" s="155">
        <f t="shared" ca="1" si="92"/>
        <v>0</v>
      </c>
      <c r="O920" s="155">
        <f t="shared" ca="1" si="92"/>
        <v>0</v>
      </c>
      <c r="P920" s="155"/>
      <c r="Q920" s="155">
        <f t="shared" ca="1" si="93"/>
        <v>0</v>
      </c>
      <c r="R920" s="155">
        <f t="shared" ca="1" si="93"/>
        <v>0</v>
      </c>
      <c r="S920" s="155">
        <f t="shared" ca="1" si="93"/>
        <v>0</v>
      </c>
      <c r="T920" s="155">
        <f t="shared" ca="1" si="93"/>
        <v>0</v>
      </c>
      <c r="U920" s="155">
        <f t="shared" ca="1" si="94"/>
        <v>0</v>
      </c>
      <c r="V920" s="155">
        <f t="shared" ca="1" si="94"/>
        <v>0</v>
      </c>
      <c r="W920" s="155">
        <f t="shared" ca="1" si="94"/>
        <v>0</v>
      </c>
      <c r="X920" s="155">
        <f t="shared" ca="1" si="94"/>
        <v>0</v>
      </c>
      <c r="Y920" s="155">
        <f t="shared" ca="1" si="94"/>
        <v>0</v>
      </c>
      <c r="Z920" s="155">
        <f t="shared" ca="1" si="94"/>
        <v>0</v>
      </c>
      <c r="AA920" s="155">
        <f t="shared" ca="1" si="94"/>
        <v>0</v>
      </c>
      <c r="AB920" s="155">
        <f t="shared" ca="1" si="94"/>
        <v>0</v>
      </c>
      <c r="AC920" s="155"/>
      <c r="AD920" s="155"/>
      <c r="AE920" s="155">
        <v>823</v>
      </c>
    </row>
    <row r="921" spans="1:31" x14ac:dyDescent="0.2">
      <c r="A921" s="155">
        <f t="shared" ca="1" si="92"/>
        <v>0</v>
      </c>
      <c r="B921" s="155">
        <f t="shared" ca="1" si="92"/>
        <v>0</v>
      </c>
      <c r="C921" s="155">
        <f t="shared" ca="1" si="92"/>
        <v>0</v>
      </c>
      <c r="D921" s="155"/>
      <c r="E921" s="155">
        <f t="shared" ca="1" si="92"/>
        <v>0</v>
      </c>
      <c r="F921" s="155">
        <f t="shared" ca="1" si="92"/>
        <v>0</v>
      </c>
      <c r="G921" s="155"/>
      <c r="H921" s="155"/>
      <c r="I921" s="155"/>
      <c r="J921" s="155"/>
      <c r="K921" s="155" t="s">
        <v>204</v>
      </c>
      <c r="L921" s="156" t="str">
        <f t="shared" ca="1" si="89"/>
        <v>N-O-0+0</v>
      </c>
      <c r="M921" s="155"/>
      <c r="N921" s="155">
        <f t="shared" ca="1" si="92"/>
        <v>0</v>
      </c>
      <c r="O921" s="155">
        <f t="shared" ca="1" si="92"/>
        <v>0</v>
      </c>
      <c r="P921" s="155"/>
      <c r="Q921" s="155">
        <f t="shared" ca="1" si="93"/>
        <v>0</v>
      </c>
      <c r="R921" s="155">
        <f t="shared" ca="1" si="93"/>
        <v>0</v>
      </c>
      <c r="S921" s="155">
        <f t="shared" ca="1" si="93"/>
        <v>0</v>
      </c>
      <c r="T921" s="155">
        <f t="shared" ca="1" si="93"/>
        <v>0</v>
      </c>
      <c r="U921" s="155">
        <f t="shared" ca="1" si="94"/>
        <v>0</v>
      </c>
      <c r="V921" s="155">
        <f t="shared" ca="1" si="94"/>
        <v>0</v>
      </c>
      <c r="W921" s="155">
        <f t="shared" ca="1" si="94"/>
        <v>0</v>
      </c>
      <c r="X921" s="155">
        <f t="shared" ca="1" si="94"/>
        <v>0</v>
      </c>
      <c r="Y921" s="155">
        <f t="shared" ca="1" si="94"/>
        <v>0</v>
      </c>
      <c r="Z921" s="155">
        <f t="shared" ca="1" si="94"/>
        <v>0</v>
      </c>
      <c r="AA921" s="155">
        <f t="shared" ca="1" si="94"/>
        <v>0</v>
      </c>
      <c r="AB921" s="155">
        <f t="shared" ca="1" si="94"/>
        <v>0</v>
      </c>
      <c r="AC921" s="155"/>
      <c r="AD921" s="155"/>
      <c r="AE921" s="155">
        <v>824</v>
      </c>
    </row>
    <row r="922" spans="1:31" x14ac:dyDescent="0.2">
      <c r="A922" s="155">
        <f t="shared" ca="1" si="92"/>
        <v>0</v>
      </c>
      <c r="B922" s="155">
        <f t="shared" ca="1" si="92"/>
        <v>0</v>
      </c>
      <c r="C922" s="155">
        <f t="shared" ca="1" si="92"/>
        <v>0</v>
      </c>
      <c r="D922" s="155"/>
      <c r="E922" s="155">
        <f t="shared" ca="1" si="92"/>
        <v>0</v>
      </c>
      <c r="F922" s="155">
        <f t="shared" ca="1" si="92"/>
        <v>0</v>
      </c>
      <c r="G922" s="155"/>
      <c r="H922" s="155"/>
      <c r="I922" s="155"/>
      <c r="J922" s="155"/>
      <c r="K922" s="155" t="s">
        <v>204</v>
      </c>
      <c r="L922" s="156" t="str">
        <f t="shared" ca="1" si="89"/>
        <v>N-O-0+0</v>
      </c>
      <c r="M922" s="155"/>
      <c r="N922" s="155">
        <f t="shared" ca="1" si="92"/>
        <v>0</v>
      </c>
      <c r="O922" s="155">
        <f t="shared" ca="1" si="92"/>
        <v>0</v>
      </c>
      <c r="P922" s="155"/>
      <c r="Q922" s="155">
        <f t="shared" ca="1" si="93"/>
        <v>0</v>
      </c>
      <c r="R922" s="155">
        <f t="shared" ca="1" si="93"/>
        <v>0</v>
      </c>
      <c r="S922" s="155">
        <f t="shared" ca="1" si="93"/>
        <v>0</v>
      </c>
      <c r="T922" s="155">
        <f t="shared" ca="1" si="93"/>
        <v>0</v>
      </c>
      <c r="U922" s="155">
        <f t="shared" ca="1" si="94"/>
        <v>0</v>
      </c>
      <c r="V922" s="155">
        <f t="shared" ca="1" si="94"/>
        <v>0</v>
      </c>
      <c r="W922" s="155">
        <f t="shared" ca="1" si="94"/>
        <v>0</v>
      </c>
      <c r="X922" s="155">
        <f t="shared" ca="1" si="94"/>
        <v>0</v>
      </c>
      <c r="Y922" s="155">
        <f t="shared" ca="1" si="94"/>
        <v>0</v>
      </c>
      <c r="Z922" s="155">
        <f t="shared" ca="1" si="94"/>
        <v>0</v>
      </c>
      <c r="AA922" s="155">
        <f t="shared" ca="1" si="94"/>
        <v>0</v>
      </c>
      <c r="AB922" s="155">
        <f t="shared" ca="1" si="94"/>
        <v>0</v>
      </c>
      <c r="AC922" s="155"/>
      <c r="AD922" s="155"/>
      <c r="AE922" s="155">
        <v>825</v>
      </c>
    </row>
    <row r="923" spans="1:31" x14ac:dyDescent="0.2">
      <c r="A923" s="155">
        <f t="shared" ca="1" si="92"/>
        <v>0</v>
      </c>
      <c r="B923" s="155">
        <f t="shared" ca="1" si="92"/>
        <v>0</v>
      </c>
      <c r="C923" s="155">
        <f t="shared" ca="1" si="92"/>
        <v>0</v>
      </c>
      <c r="D923" s="155"/>
      <c r="E923" s="155">
        <f t="shared" ca="1" si="92"/>
        <v>0</v>
      </c>
      <c r="F923" s="155">
        <f t="shared" ca="1" si="92"/>
        <v>0</v>
      </c>
      <c r="G923" s="155"/>
      <c r="H923" s="155"/>
      <c r="I923" s="155"/>
      <c r="J923" s="155"/>
      <c r="K923" s="155" t="s">
        <v>204</v>
      </c>
      <c r="L923" s="156" t="str">
        <f t="shared" ca="1" si="89"/>
        <v>N-O-0+0</v>
      </c>
      <c r="M923" s="155"/>
      <c r="N923" s="155">
        <f t="shared" ca="1" si="92"/>
        <v>0</v>
      </c>
      <c r="O923" s="155">
        <f t="shared" ca="1" si="92"/>
        <v>0</v>
      </c>
      <c r="P923" s="155"/>
      <c r="Q923" s="155">
        <f t="shared" ca="1" si="93"/>
        <v>0</v>
      </c>
      <c r="R923" s="155">
        <f t="shared" ca="1" si="93"/>
        <v>0</v>
      </c>
      <c r="S923" s="155">
        <f t="shared" ca="1" si="93"/>
        <v>0</v>
      </c>
      <c r="T923" s="155">
        <f t="shared" ca="1" si="93"/>
        <v>0</v>
      </c>
      <c r="U923" s="155">
        <f t="shared" ca="1" si="94"/>
        <v>0</v>
      </c>
      <c r="V923" s="155">
        <f t="shared" ca="1" si="94"/>
        <v>0</v>
      </c>
      <c r="W923" s="155">
        <f t="shared" ca="1" si="94"/>
        <v>0</v>
      </c>
      <c r="X923" s="155">
        <f t="shared" ca="1" si="94"/>
        <v>0</v>
      </c>
      <c r="Y923" s="155">
        <f t="shared" ca="1" si="94"/>
        <v>0</v>
      </c>
      <c r="Z923" s="155">
        <f t="shared" ca="1" si="94"/>
        <v>0</v>
      </c>
      <c r="AA923" s="155">
        <f t="shared" ca="1" si="94"/>
        <v>0</v>
      </c>
      <c r="AB923" s="155">
        <f t="shared" ca="1" si="94"/>
        <v>0</v>
      </c>
      <c r="AC923" s="155"/>
      <c r="AD923" s="155"/>
      <c r="AE923" s="155">
        <v>826</v>
      </c>
    </row>
    <row r="924" spans="1:31" x14ac:dyDescent="0.2">
      <c r="A924" s="155">
        <f t="shared" ca="1" si="92"/>
        <v>0</v>
      </c>
      <c r="B924" s="155">
        <f t="shared" ca="1" si="92"/>
        <v>0</v>
      </c>
      <c r="C924" s="155">
        <f t="shared" ca="1" si="92"/>
        <v>0</v>
      </c>
      <c r="D924" s="155"/>
      <c r="E924" s="155">
        <f t="shared" ca="1" si="92"/>
        <v>0</v>
      </c>
      <c r="F924" s="155">
        <f t="shared" ca="1" si="92"/>
        <v>0</v>
      </c>
      <c r="G924" s="155"/>
      <c r="H924" s="155"/>
      <c r="I924" s="155"/>
      <c r="J924" s="155"/>
      <c r="K924" s="155" t="s">
        <v>204</v>
      </c>
      <c r="L924" s="156" t="str">
        <f t="shared" ca="1" si="89"/>
        <v>N-O-0+0</v>
      </c>
      <c r="M924" s="155"/>
      <c r="N924" s="155">
        <f t="shared" ca="1" si="92"/>
        <v>0</v>
      </c>
      <c r="O924" s="155">
        <f t="shared" ca="1" si="92"/>
        <v>0</v>
      </c>
      <c r="P924" s="155"/>
      <c r="Q924" s="155">
        <f t="shared" ca="1" si="93"/>
        <v>0</v>
      </c>
      <c r="R924" s="155">
        <f t="shared" ca="1" si="93"/>
        <v>0</v>
      </c>
      <c r="S924" s="155">
        <f t="shared" ca="1" si="93"/>
        <v>0</v>
      </c>
      <c r="T924" s="155">
        <f t="shared" ca="1" si="93"/>
        <v>0</v>
      </c>
      <c r="U924" s="155">
        <f t="shared" ca="1" si="94"/>
        <v>0</v>
      </c>
      <c r="V924" s="155">
        <f t="shared" ca="1" si="94"/>
        <v>0</v>
      </c>
      <c r="W924" s="155">
        <f t="shared" ca="1" si="94"/>
        <v>0</v>
      </c>
      <c r="X924" s="155">
        <f t="shared" ca="1" si="94"/>
        <v>0</v>
      </c>
      <c r="Y924" s="155">
        <f t="shared" ca="1" si="94"/>
        <v>0</v>
      </c>
      <c r="Z924" s="155">
        <f t="shared" ca="1" si="94"/>
        <v>0</v>
      </c>
      <c r="AA924" s="155">
        <f t="shared" ca="1" si="94"/>
        <v>0</v>
      </c>
      <c r="AB924" s="155">
        <f t="shared" ca="1" si="94"/>
        <v>0</v>
      </c>
      <c r="AC924" s="155"/>
      <c r="AD924" s="155"/>
      <c r="AE924" s="155">
        <v>827</v>
      </c>
    </row>
    <row r="925" spans="1:31" x14ac:dyDescent="0.2">
      <c r="A925" s="155">
        <f t="shared" ca="1" si="92"/>
        <v>0</v>
      </c>
      <c r="B925" s="155">
        <f t="shared" ca="1" si="92"/>
        <v>0</v>
      </c>
      <c r="C925" s="155">
        <f t="shared" ca="1" si="92"/>
        <v>0</v>
      </c>
      <c r="D925" s="155"/>
      <c r="E925" s="155">
        <f t="shared" ca="1" si="92"/>
        <v>0</v>
      </c>
      <c r="F925" s="155">
        <f t="shared" ca="1" si="92"/>
        <v>0</v>
      </c>
      <c r="G925" s="155"/>
      <c r="H925" s="155"/>
      <c r="I925" s="155"/>
      <c r="J925" s="155"/>
      <c r="K925" s="155" t="s">
        <v>204</v>
      </c>
      <c r="L925" s="156" t="str">
        <f t="shared" ca="1" si="89"/>
        <v>N-O-0+0</v>
      </c>
      <c r="M925" s="155"/>
      <c r="N925" s="155">
        <f t="shared" ca="1" si="92"/>
        <v>0</v>
      </c>
      <c r="O925" s="155">
        <f t="shared" ca="1" si="92"/>
        <v>0</v>
      </c>
      <c r="P925" s="155"/>
      <c r="Q925" s="155">
        <f t="shared" ca="1" si="93"/>
        <v>0</v>
      </c>
      <c r="R925" s="155">
        <f t="shared" ca="1" si="93"/>
        <v>0</v>
      </c>
      <c r="S925" s="155">
        <f t="shared" ca="1" si="93"/>
        <v>0</v>
      </c>
      <c r="T925" s="155">
        <f t="shared" ca="1" si="93"/>
        <v>0</v>
      </c>
      <c r="U925" s="155">
        <f t="shared" ca="1" si="94"/>
        <v>0</v>
      </c>
      <c r="V925" s="155">
        <f t="shared" ca="1" si="94"/>
        <v>0</v>
      </c>
      <c r="W925" s="155">
        <f t="shared" ca="1" si="94"/>
        <v>0</v>
      </c>
      <c r="X925" s="155">
        <f t="shared" ca="1" si="94"/>
        <v>0</v>
      </c>
      <c r="Y925" s="155">
        <f t="shared" ca="1" si="94"/>
        <v>0</v>
      </c>
      <c r="Z925" s="155">
        <f t="shared" ca="1" si="94"/>
        <v>0</v>
      </c>
      <c r="AA925" s="155">
        <f t="shared" ca="1" si="94"/>
        <v>0</v>
      </c>
      <c r="AB925" s="155">
        <f t="shared" ca="1" si="94"/>
        <v>0</v>
      </c>
      <c r="AC925" s="155"/>
      <c r="AD925" s="155"/>
      <c r="AE925" s="155">
        <v>828</v>
      </c>
    </row>
    <row r="926" spans="1:31" x14ac:dyDescent="0.2">
      <c r="A926" s="155">
        <f t="shared" ca="1" si="92"/>
        <v>0</v>
      </c>
      <c r="B926" s="155">
        <f t="shared" ca="1" si="92"/>
        <v>0</v>
      </c>
      <c r="C926" s="155">
        <f t="shared" ca="1" si="92"/>
        <v>0</v>
      </c>
      <c r="D926" s="155"/>
      <c r="E926" s="155">
        <f t="shared" ca="1" si="92"/>
        <v>0</v>
      </c>
      <c r="F926" s="155">
        <f t="shared" ca="1" si="92"/>
        <v>0</v>
      </c>
      <c r="G926" s="155"/>
      <c r="H926" s="155"/>
      <c r="I926" s="155"/>
      <c r="J926" s="155"/>
      <c r="K926" s="155" t="s">
        <v>204</v>
      </c>
      <c r="L926" s="156" t="str">
        <f t="shared" ca="1" si="89"/>
        <v>N-O-0+0</v>
      </c>
      <c r="M926" s="155"/>
      <c r="N926" s="155">
        <f t="shared" ca="1" si="92"/>
        <v>0</v>
      </c>
      <c r="O926" s="155">
        <f t="shared" ca="1" si="92"/>
        <v>0</v>
      </c>
      <c r="P926" s="155"/>
      <c r="Q926" s="155">
        <f t="shared" ca="1" si="93"/>
        <v>0</v>
      </c>
      <c r="R926" s="155">
        <f t="shared" ca="1" si="93"/>
        <v>0</v>
      </c>
      <c r="S926" s="155">
        <f t="shared" ca="1" si="93"/>
        <v>0</v>
      </c>
      <c r="T926" s="155">
        <f t="shared" ca="1" si="93"/>
        <v>0</v>
      </c>
      <c r="U926" s="155">
        <f t="shared" ca="1" si="94"/>
        <v>0</v>
      </c>
      <c r="V926" s="155">
        <f t="shared" ca="1" si="94"/>
        <v>0</v>
      </c>
      <c r="W926" s="155">
        <f t="shared" ca="1" si="94"/>
        <v>0</v>
      </c>
      <c r="X926" s="155">
        <f t="shared" ca="1" si="94"/>
        <v>0</v>
      </c>
      <c r="Y926" s="155">
        <f t="shared" ca="1" si="94"/>
        <v>0</v>
      </c>
      <c r="Z926" s="155">
        <f t="shared" ca="1" si="94"/>
        <v>0</v>
      </c>
      <c r="AA926" s="155">
        <f t="shared" ca="1" si="94"/>
        <v>0</v>
      </c>
      <c r="AB926" s="155">
        <f t="shared" ca="1" si="94"/>
        <v>0</v>
      </c>
      <c r="AC926" s="155"/>
      <c r="AD926" s="155"/>
      <c r="AE926" s="155">
        <v>829</v>
      </c>
    </row>
    <row r="927" spans="1:31" x14ac:dyDescent="0.2">
      <c r="A927" s="155">
        <f t="shared" ca="1" si="92"/>
        <v>0</v>
      </c>
      <c r="B927" s="155">
        <f t="shared" ca="1" si="92"/>
        <v>0</v>
      </c>
      <c r="C927" s="155">
        <f t="shared" ca="1" si="92"/>
        <v>0</v>
      </c>
      <c r="D927" s="155"/>
      <c r="E927" s="155">
        <f t="shared" ca="1" si="92"/>
        <v>0</v>
      </c>
      <c r="F927" s="155">
        <f t="shared" ca="1" si="92"/>
        <v>0</v>
      </c>
      <c r="G927" s="155"/>
      <c r="H927" s="155"/>
      <c r="I927" s="155"/>
      <c r="J927" s="155"/>
      <c r="K927" s="155" t="s">
        <v>204</v>
      </c>
      <c r="L927" s="156" t="str">
        <f t="shared" ca="1" si="89"/>
        <v>N-O-0+0</v>
      </c>
      <c r="M927" s="155"/>
      <c r="N927" s="155">
        <f t="shared" ca="1" si="92"/>
        <v>0</v>
      </c>
      <c r="O927" s="155">
        <f t="shared" ca="1" si="92"/>
        <v>0</v>
      </c>
      <c r="P927" s="155"/>
      <c r="Q927" s="155">
        <f t="shared" ca="1" si="93"/>
        <v>0</v>
      </c>
      <c r="R927" s="155">
        <f t="shared" ca="1" si="93"/>
        <v>0</v>
      </c>
      <c r="S927" s="155">
        <f t="shared" ca="1" si="93"/>
        <v>0</v>
      </c>
      <c r="T927" s="155">
        <f t="shared" ca="1" si="93"/>
        <v>0</v>
      </c>
      <c r="U927" s="155">
        <f t="shared" ca="1" si="94"/>
        <v>0</v>
      </c>
      <c r="V927" s="155">
        <f t="shared" ca="1" si="94"/>
        <v>0</v>
      </c>
      <c r="W927" s="155">
        <f t="shared" ca="1" si="94"/>
        <v>0</v>
      </c>
      <c r="X927" s="155">
        <f t="shared" ca="1" si="94"/>
        <v>0</v>
      </c>
      <c r="Y927" s="155">
        <f t="shared" ca="1" si="94"/>
        <v>0</v>
      </c>
      <c r="Z927" s="155">
        <f t="shared" ca="1" si="94"/>
        <v>0</v>
      </c>
      <c r="AA927" s="155">
        <f t="shared" ca="1" si="94"/>
        <v>0</v>
      </c>
      <c r="AB927" s="155">
        <f t="shared" ca="1" si="94"/>
        <v>0</v>
      </c>
      <c r="AC927" s="155"/>
      <c r="AD927" s="155"/>
      <c r="AE927" s="155">
        <v>830</v>
      </c>
    </row>
    <row r="928" spans="1:31" x14ac:dyDescent="0.2">
      <c r="A928" s="155">
        <f t="shared" ca="1" si="92"/>
        <v>0</v>
      </c>
      <c r="B928" s="155">
        <f t="shared" ca="1" si="92"/>
        <v>0</v>
      </c>
      <c r="C928" s="155">
        <f t="shared" ca="1" si="92"/>
        <v>0</v>
      </c>
      <c r="D928" s="155"/>
      <c r="E928" s="155">
        <f t="shared" ca="1" si="92"/>
        <v>0</v>
      </c>
      <c r="F928" s="155">
        <f t="shared" ca="1" si="92"/>
        <v>0</v>
      </c>
      <c r="G928" s="155"/>
      <c r="H928" s="155"/>
      <c r="I928" s="155"/>
      <c r="J928" s="155"/>
      <c r="K928" s="155" t="s">
        <v>204</v>
      </c>
      <c r="L928" s="156" t="str">
        <f t="shared" ca="1" si="89"/>
        <v>N-O-0+0</v>
      </c>
      <c r="M928" s="155"/>
      <c r="N928" s="155">
        <f t="shared" ca="1" si="92"/>
        <v>0</v>
      </c>
      <c r="O928" s="155">
        <f t="shared" ca="1" si="92"/>
        <v>0</v>
      </c>
      <c r="P928" s="155"/>
      <c r="Q928" s="155">
        <f t="shared" ca="1" si="93"/>
        <v>0</v>
      </c>
      <c r="R928" s="155">
        <f t="shared" ca="1" si="93"/>
        <v>0</v>
      </c>
      <c r="S928" s="155">
        <f t="shared" ca="1" si="93"/>
        <v>0</v>
      </c>
      <c r="T928" s="155">
        <f t="shared" ca="1" si="93"/>
        <v>0</v>
      </c>
      <c r="U928" s="155">
        <f t="shared" ca="1" si="94"/>
        <v>0</v>
      </c>
      <c r="V928" s="155">
        <f t="shared" ca="1" si="94"/>
        <v>0</v>
      </c>
      <c r="W928" s="155">
        <f t="shared" ca="1" si="94"/>
        <v>0</v>
      </c>
      <c r="X928" s="155">
        <f t="shared" ca="1" si="94"/>
        <v>0</v>
      </c>
      <c r="Y928" s="155">
        <f t="shared" ca="1" si="94"/>
        <v>0</v>
      </c>
      <c r="Z928" s="155">
        <f t="shared" ca="1" si="94"/>
        <v>0</v>
      </c>
      <c r="AA928" s="155">
        <f t="shared" ca="1" si="94"/>
        <v>0</v>
      </c>
      <c r="AB928" s="155">
        <f t="shared" ca="1" si="94"/>
        <v>0</v>
      </c>
      <c r="AC928" s="155"/>
      <c r="AD928" s="155"/>
      <c r="AE928" s="155">
        <v>831</v>
      </c>
    </row>
    <row r="929" spans="1:31" x14ac:dyDescent="0.2">
      <c r="A929" s="155">
        <f t="shared" ca="1" si="92"/>
        <v>0</v>
      </c>
      <c r="B929" s="155">
        <f t="shared" ca="1" si="92"/>
        <v>0</v>
      </c>
      <c r="C929" s="155">
        <f t="shared" ca="1" si="92"/>
        <v>0</v>
      </c>
      <c r="D929" s="155"/>
      <c r="E929" s="155">
        <f t="shared" ca="1" si="92"/>
        <v>0</v>
      </c>
      <c r="F929" s="155">
        <f t="shared" ca="1" si="92"/>
        <v>0</v>
      </c>
      <c r="G929" s="155"/>
      <c r="H929" s="155"/>
      <c r="I929" s="155"/>
      <c r="J929" s="155"/>
      <c r="K929" s="155" t="s">
        <v>204</v>
      </c>
      <c r="L929" s="156" t="str">
        <f t="shared" ca="1" si="89"/>
        <v>N-O-0+0</v>
      </c>
      <c r="M929" s="155"/>
      <c r="N929" s="155">
        <f t="shared" ca="1" si="92"/>
        <v>0</v>
      </c>
      <c r="O929" s="155">
        <f t="shared" ca="1" si="92"/>
        <v>0</v>
      </c>
      <c r="P929" s="155"/>
      <c r="Q929" s="155">
        <f t="shared" ca="1" si="93"/>
        <v>0</v>
      </c>
      <c r="R929" s="155">
        <f t="shared" ca="1" si="93"/>
        <v>0</v>
      </c>
      <c r="S929" s="155">
        <f t="shared" ca="1" si="93"/>
        <v>0</v>
      </c>
      <c r="T929" s="155">
        <f t="shared" ca="1" si="93"/>
        <v>0</v>
      </c>
      <c r="U929" s="155">
        <f t="shared" ca="1" si="94"/>
        <v>0</v>
      </c>
      <c r="V929" s="155">
        <f t="shared" ca="1" si="94"/>
        <v>0</v>
      </c>
      <c r="W929" s="155">
        <f t="shared" ca="1" si="94"/>
        <v>0</v>
      </c>
      <c r="X929" s="155">
        <f t="shared" ca="1" si="94"/>
        <v>0</v>
      </c>
      <c r="Y929" s="155">
        <f t="shared" ca="1" si="94"/>
        <v>0</v>
      </c>
      <c r="Z929" s="155">
        <f t="shared" ca="1" si="94"/>
        <v>0</v>
      </c>
      <c r="AA929" s="155">
        <f t="shared" ca="1" si="94"/>
        <v>0</v>
      </c>
      <c r="AB929" s="155">
        <f t="shared" ca="1" si="94"/>
        <v>0</v>
      </c>
      <c r="AC929" s="155"/>
      <c r="AD929" s="155"/>
      <c r="AE929" s="155">
        <v>832</v>
      </c>
    </row>
    <row r="930" spans="1:31" x14ac:dyDescent="0.2">
      <c r="A930" s="155">
        <f t="shared" ca="1" si="92"/>
        <v>0</v>
      </c>
      <c r="B930" s="155">
        <f t="shared" ca="1" si="92"/>
        <v>0</v>
      </c>
      <c r="C930" s="155">
        <f t="shared" ca="1" si="92"/>
        <v>0</v>
      </c>
      <c r="D930" s="155"/>
      <c r="E930" s="155">
        <f t="shared" ca="1" si="92"/>
        <v>0</v>
      </c>
      <c r="F930" s="155">
        <f t="shared" ca="1" si="92"/>
        <v>0</v>
      </c>
      <c r="G930" s="155"/>
      <c r="H930" s="155"/>
      <c r="I930" s="155"/>
      <c r="J930" s="155"/>
      <c r="K930" s="155" t="s">
        <v>204</v>
      </c>
      <c r="L930" s="156" t="str">
        <f t="shared" ca="1" si="89"/>
        <v>N-O-0+0</v>
      </c>
      <c r="M930" s="155"/>
      <c r="N930" s="155">
        <f t="shared" ca="1" si="92"/>
        <v>0</v>
      </c>
      <c r="O930" s="155">
        <f t="shared" ca="1" si="92"/>
        <v>0</v>
      </c>
      <c r="P930" s="155"/>
      <c r="Q930" s="155">
        <f t="shared" ca="1" si="93"/>
        <v>0</v>
      </c>
      <c r="R930" s="155">
        <f t="shared" ca="1" si="93"/>
        <v>0</v>
      </c>
      <c r="S930" s="155">
        <f t="shared" ca="1" si="93"/>
        <v>0</v>
      </c>
      <c r="T930" s="155">
        <f t="shared" ca="1" si="93"/>
        <v>0</v>
      </c>
      <c r="U930" s="155">
        <f t="shared" ca="1" si="94"/>
        <v>0</v>
      </c>
      <c r="V930" s="155">
        <f t="shared" ca="1" si="94"/>
        <v>0</v>
      </c>
      <c r="W930" s="155">
        <f t="shared" ca="1" si="94"/>
        <v>0</v>
      </c>
      <c r="X930" s="155">
        <f t="shared" ca="1" si="94"/>
        <v>0</v>
      </c>
      <c r="Y930" s="155">
        <f t="shared" ca="1" si="94"/>
        <v>0</v>
      </c>
      <c r="Z930" s="155">
        <f t="shared" ca="1" si="94"/>
        <v>0</v>
      </c>
      <c r="AA930" s="155">
        <f t="shared" ca="1" si="94"/>
        <v>0</v>
      </c>
      <c r="AB930" s="155">
        <f t="shared" ca="1" si="94"/>
        <v>0</v>
      </c>
      <c r="AC930" s="155"/>
      <c r="AD930" s="155"/>
      <c r="AE930" s="155">
        <v>833</v>
      </c>
    </row>
    <row r="931" spans="1:31" x14ac:dyDescent="0.2">
      <c r="A931" s="155">
        <f t="shared" ca="1" si="92"/>
        <v>0</v>
      </c>
      <c r="B931" s="155">
        <f t="shared" ca="1" si="92"/>
        <v>0</v>
      </c>
      <c r="C931" s="155">
        <f t="shared" ca="1" si="92"/>
        <v>0</v>
      </c>
      <c r="D931" s="155"/>
      <c r="E931" s="155">
        <f t="shared" ca="1" si="92"/>
        <v>0</v>
      </c>
      <c r="F931" s="155">
        <f t="shared" ca="1" si="92"/>
        <v>0</v>
      </c>
      <c r="G931" s="155"/>
      <c r="H931" s="155"/>
      <c r="I931" s="155"/>
      <c r="J931" s="155"/>
      <c r="K931" s="155" t="s">
        <v>204</v>
      </c>
      <c r="L931" s="156" t="str">
        <f t="shared" ca="1" si="89"/>
        <v>N-O-0+0</v>
      </c>
      <c r="M931" s="155"/>
      <c r="N931" s="155">
        <f t="shared" ca="1" si="92"/>
        <v>0</v>
      </c>
      <c r="O931" s="155">
        <f t="shared" ca="1" si="92"/>
        <v>0</v>
      </c>
      <c r="P931" s="155"/>
      <c r="Q931" s="155">
        <f t="shared" ca="1" si="93"/>
        <v>0</v>
      </c>
      <c r="R931" s="155">
        <f t="shared" ca="1" si="93"/>
        <v>0</v>
      </c>
      <c r="S931" s="155">
        <f t="shared" ca="1" si="93"/>
        <v>0</v>
      </c>
      <c r="T931" s="155">
        <f t="shared" ca="1" si="93"/>
        <v>0</v>
      </c>
      <c r="U931" s="155">
        <f t="shared" ca="1" si="94"/>
        <v>0</v>
      </c>
      <c r="V931" s="155">
        <f t="shared" ca="1" si="94"/>
        <v>0</v>
      </c>
      <c r="W931" s="155">
        <f t="shared" ca="1" si="94"/>
        <v>0</v>
      </c>
      <c r="X931" s="155">
        <f t="shared" ca="1" si="94"/>
        <v>0</v>
      </c>
      <c r="Y931" s="155">
        <f t="shared" ca="1" si="94"/>
        <v>0</v>
      </c>
      <c r="Z931" s="155">
        <f t="shared" ca="1" si="94"/>
        <v>0</v>
      </c>
      <c r="AA931" s="155">
        <f t="shared" ca="1" si="94"/>
        <v>0</v>
      </c>
      <c r="AB931" s="155">
        <f t="shared" ca="1" si="94"/>
        <v>0</v>
      </c>
      <c r="AC931" s="155"/>
      <c r="AD931" s="155"/>
      <c r="AE931" s="155">
        <v>834</v>
      </c>
    </row>
    <row r="932" spans="1:31" x14ac:dyDescent="0.2">
      <c r="A932" s="155">
        <f t="shared" ca="1" si="92"/>
        <v>0</v>
      </c>
      <c r="B932" s="155">
        <f t="shared" ca="1" si="92"/>
        <v>0</v>
      </c>
      <c r="C932" s="155">
        <f t="shared" ca="1" si="92"/>
        <v>0</v>
      </c>
      <c r="D932" s="155"/>
      <c r="E932" s="155">
        <f t="shared" ca="1" si="92"/>
        <v>0</v>
      </c>
      <c r="F932" s="155">
        <f t="shared" ca="1" si="92"/>
        <v>0</v>
      </c>
      <c r="G932" s="155"/>
      <c r="H932" s="155"/>
      <c r="I932" s="155"/>
      <c r="J932" s="155"/>
      <c r="K932" s="155" t="s">
        <v>204</v>
      </c>
      <c r="L932" s="156" t="str">
        <f t="shared" ca="1" si="89"/>
        <v>N-O-0+0</v>
      </c>
      <c r="M932" s="155"/>
      <c r="N932" s="155">
        <f t="shared" ca="1" si="92"/>
        <v>0</v>
      </c>
      <c r="O932" s="155">
        <f t="shared" ca="1" si="92"/>
        <v>0</v>
      </c>
      <c r="P932" s="155"/>
      <c r="Q932" s="155">
        <f t="shared" ca="1" si="93"/>
        <v>0</v>
      </c>
      <c r="R932" s="155">
        <f t="shared" ca="1" si="93"/>
        <v>0</v>
      </c>
      <c r="S932" s="155">
        <f t="shared" ca="1" si="93"/>
        <v>0</v>
      </c>
      <c r="T932" s="155">
        <f t="shared" ca="1" si="93"/>
        <v>0</v>
      </c>
      <c r="U932" s="155">
        <f t="shared" ca="1" si="94"/>
        <v>0</v>
      </c>
      <c r="V932" s="155">
        <f t="shared" ca="1" si="94"/>
        <v>0</v>
      </c>
      <c r="W932" s="155">
        <f t="shared" ca="1" si="94"/>
        <v>0</v>
      </c>
      <c r="X932" s="155">
        <f t="shared" ca="1" si="94"/>
        <v>0</v>
      </c>
      <c r="Y932" s="155">
        <f t="shared" ca="1" si="94"/>
        <v>0</v>
      </c>
      <c r="Z932" s="155">
        <f t="shared" ca="1" si="94"/>
        <v>0</v>
      </c>
      <c r="AA932" s="155">
        <f t="shared" ca="1" si="94"/>
        <v>0</v>
      </c>
      <c r="AB932" s="155">
        <f t="shared" ca="1" si="94"/>
        <v>0</v>
      </c>
      <c r="AC932" s="155"/>
      <c r="AD932" s="155"/>
      <c r="AE932" s="155">
        <v>835</v>
      </c>
    </row>
    <row r="933" spans="1:31" x14ac:dyDescent="0.2">
      <c r="A933" s="155">
        <f t="shared" ca="1" si="92"/>
        <v>0</v>
      </c>
      <c r="B933" s="155">
        <f t="shared" ca="1" si="92"/>
        <v>0</v>
      </c>
      <c r="C933" s="155">
        <f t="shared" ca="1" si="92"/>
        <v>0</v>
      </c>
      <c r="D933" s="155"/>
      <c r="E933" s="155">
        <f t="shared" ca="1" si="92"/>
        <v>0</v>
      </c>
      <c r="F933" s="155">
        <f t="shared" ca="1" si="92"/>
        <v>0</v>
      </c>
      <c r="G933" s="155"/>
      <c r="H933" s="155"/>
      <c r="I933" s="155"/>
      <c r="J933" s="155"/>
      <c r="K933" s="155" t="s">
        <v>204</v>
      </c>
      <c r="L933" s="156" t="str">
        <f t="shared" ca="1" si="89"/>
        <v>N-O-0+0</v>
      </c>
      <c r="M933" s="155"/>
      <c r="N933" s="155">
        <f t="shared" ca="1" si="92"/>
        <v>0</v>
      </c>
      <c r="O933" s="155">
        <f t="shared" ca="1" si="92"/>
        <v>0</v>
      </c>
      <c r="P933" s="155"/>
      <c r="Q933" s="155">
        <f t="shared" ca="1" si="93"/>
        <v>0</v>
      </c>
      <c r="R933" s="155">
        <f t="shared" ca="1" si="93"/>
        <v>0</v>
      </c>
      <c r="S933" s="155">
        <f t="shared" ca="1" si="93"/>
        <v>0</v>
      </c>
      <c r="T933" s="155">
        <f t="shared" ca="1" si="93"/>
        <v>0</v>
      </c>
      <c r="U933" s="155">
        <f t="shared" ca="1" si="94"/>
        <v>0</v>
      </c>
      <c r="V933" s="155">
        <f t="shared" ca="1" si="94"/>
        <v>0</v>
      </c>
      <c r="W933" s="155">
        <f t="shared" ca="1" si="94"/>
        <v>0</v>
      </c>
      <c r="X933" s="155">
        <f t="shared" ca="1" si="94"/>
        <v>0</v>
      </c>
      <c r="Y933" s="155">
        <f t="shared" ca="1" si="94"/>
        <v>0</v>
      </c>
      <c r="Z933" s="155">
        <f t="shared" ca="1" si="94"/>
        <v>0</v>
      </c>
      <c r="AA933" s="155">
        <f t="shared" ca="1" si="94"/>
        <v>0</v>
      </c>
      <c r="AB933" s="155">
        <f t="shared" ca="1" si="94"/>
        <v>0</v>
      </c>
      <c r="AC933" s="155"/>
      <c r="AD933" s="155"/>
      <c r="AE933" s="155">
        <v>836</v>
      </c>
    </row>
    <row r="934" spans="1:31" x14ac:dyDescent="0.2">
      <c r="A934" s="155">
        <f t="shared" ca="1" si="92"/>
        <v>0</v>
      </c>
      <c r="B934" s="155">
        <f t="shared" ca="1" si="92"/>
        <v>0</v>
      </c>
      <c r="C934" s="155">
        <f t="shared" ca="1" si="92"/>
        <v>0</v>
      </c>
      <c r="D934" s="155"/>
      <c r="E934" s="155">
        <f t="shared" ca="1" si="92"/>
        <v>0</v>
      </c>
      <c r="F934" s="155">
        <f t="shared" ca="1" si="92"/>
        <v>0</v>
      </c>
      <c r="G934" s="155"/>
      <c r="H934" s="155"/>
      <c r="I934" s="155"/>
      <c r="J934" s="155"/>
      <c r="K934" s="155" t="s">
        <v>204</v>
      </c>
      <c r="L934" s="156" t="str">
        <f t="shared" ca="1" si="89"/>
        <v>N-O-0+0</v>
      </c>
      <c r="M934" s="155"/>
      <c r="N934" s="155">
        <f t="shared" ca="1" si="92"/>
        <v>0</v>
      </c>
      <c r="O934" s="155">
        <f t="shared" ca="1" si="92"/>
        <v>0</v>
      </c>
      <c r="P934" s="155"/>
      <c r="Q934" s="155">
        <f t="shared" ca="1" si="93"/>
        <v>0</v>
      </c>
      <c r="R934" s="155">
        <f t="shared" ca="1" si="93"/>
        <v>0</v>
      </c>
      <c r="S934" s="155">
        <f t="shared" ca="1" si="93"/>
        <v>0</v>
      </c>
      <c r="T934" s="155">
        <f t="shared" ca="1" si="93"/>
        <v>0</v>
      </c>
      <c r="U934" s="155">
        <f t="shared" ca="1" si="94"/>
        <v>0</v>
      </c>
      <c r="V934" s="155">
        <f t="shared" ca="1" si="94"/>
        <v>0</v>
      </c>
      <c r="W934" s="155">
        <f t="shared" ca="1" si="94"/>
        <v>0</v>
      </c>
      <c r="X934" s="155">
        <f t="shared" ca="1" si="94"/>
        <v>0</v>
      </c>
      <c r="Y934" s="155">
        <f t="shared" ca="1" si="94"/>
        <v>0</v>
      </c>
      <c r="Z934" s="155">
        <f t="shared" ca="1" si="94"/>
        <v>0</v>
      </c>
      <c r="AA934" s="155">
        <f t="shared" ca="1" si="94"/>
        <v>0</v>
      </c>
      <c r="AB934" s="155">
        <f t="shared" ca="1" si="94"/>
        <v>0</v>
      </c>
      <c r="AC934" s="155"/>
      <c r="AD934" s="155"/>
      <c r="AE934" s="155">
        <v>837</v>
      </c>
    </row>
    <row r="935" spans="1:31" x14ac:dyDescent="0.2">
      <c r="A935" s="155">
        <f t="shared" ca="1" si="92"/>
        <v>0</v>
      </c>
      <c r="B935" s="155">
        <f t="shared" ca="1" si="92"/>
        <v>0</v>
      </c>
      <c r="C935" s="155">
        <f t="shared" ca="1" si="92"/>
        <v>0</v>
      </c>
      <c r="D935" s="155"/>
      <c r="E935" s="155">
        <f t="shared" ca="1" si="92"/>
        <v>0</v>
      </c>
      <c r="F935" s="155">
        <f t="shared" ca="1" si="92"/>
        <v>0</v>
      </c>
      <c r="G935" s="155"/>
      <c r="H935" s="155"/>
      <c r="I935" s="155"/>
      <c r="J935" s="155"/>
      <c r="K935" s="155" t="s">
        <v>204</v>
      </c>
      <c r="L935" s="156" t="str">
        <f t="shared" ca="1" si="89"/>
        <v>N-O-0+0</v>
      </c>
      <c r="M935" s="155"/>
      <c r="N935" s="155">
        <f t="shared" ca="1" si="92"/>
        <v>0</v>
      </c>
      <c r="O935" s="155">
        <f t="shared" ca="1" si="92"/>
        <v>0</v>
      </c>
      <c r="P935" s="155"/>
      <c r="Q935" s="155">
        <f t="shared" ca="1" si="93"/>
        <v>0</v>
      </c>
      <c r="R935" s="155">
        <f t="shared" ca="1" si="93"/>
        <v>0</v>
      </c>
      <c r="S935" s="155">
        <f t="shared" ca="1" si="93"/>
        <v>0</v>
      </c>
      <c r="T935" s="155">
        <f t="shared" ca="1" si="93"/>
        <v>0</v>
      </c>
      <c r="U935" s="155">
        <f t="shared" ca="1" si="94"/>
        <v>0</v>
      </c>
      <c r="V935" s="155">
        <f t="shared" ca="1" si="94"/>
        <v>0</v>
      </c>
      <c r="W935" s="155">
        <f t="shared" ca="1" si="94"/>
        <v>0</v>
      </c>
      <c r="X935" s="155">
        <f t="shared" ca="1" si="94"/>
        <v>0</v>
      </c>
      <c r="Y935" s="155">
        <f t="shared" ca="1" si="94"/>
        <v>0</v>
      </c>
      <c r="Z935" s="155">
        <f t="shared" ca="1" si="94"/>
        <v>0</v>
      </c>
      <c r="AA935" s="155">
        <f t="shared" ca="1" si="94"/>
        <v>0</v>
      </c>
      <c r="AB935" s="155">
        <f t="shared" ca="1" si="94"/>
        <v>0</v>
      </c>
      <c r="AC935" s="155"/>
      <c r="AD935" s="155"/>
      <c r="AE935" s="155">
        <v>838</v>
      </c>
    </row>
    <row r="936" spans="1:31" x14ac:dyDescent="0.2">
      <c r="A936" s="155">
        <f t="shared" ca="1" si="92"/>
        <v>0</v>
      </c>
      <c r="B936" s="155">
        <f t="shared" ca="1" si="92"/>
        <v>0</v>
      </c>
      <c r="C936" s="155">
        <f t="shared" ca="1" si="92"/>
        <v>0</v>
      </c>
      <c r="D936" s="155"/>
      <c r="E936" s="155">
        <f t="shared" ca="1" si="92"/>
        <v>0</v>
      </c>
      <c r="F936" s="155">
        <f t="shared" ca="1" si="92"/>
        <v>0</v>
      </c>
      <c r="G936" s="155"/>
      <c r="H936" s="155"/>
      <c r="I936" s="155"/>
      <c r="J936" s="155"/>
      <c r="K936" s="155" t="s">
        <v>204</v>
      </c>
      <c r="L936" s="156" t="str">
        <f t="shared" ca="1" si="89"/>
        <v>N-O-0+0</v>
      </c>
      <c r="M936" s="155"/>
      <c r="N936" s="155">
        <f t="shared" ca="1" si="92"/>
        <v>0</v>
      </c>
      <c r="O936" s="155">
        <f t="shared" ca="1" si="92"/>
        <v>0</v>
      </c>
      <c r="P936" s="155"/>
      <c r="Q936" s="155">
        <f t="shared" ca="1" si="93"/>
        <v>0</v>
      </c>
      <c r="R936" s="155">
        <f t="shared" ca="1" si="93"/>
        <v>0</v>
      </c>
      <c r="S936" s="155">
        <f t="shared" ca="1" si="93"/>
        <v>0</v>
      </c>
      <c r="T936" s="155">
        <f t="shared" ca="1" si="93"/>
        <v>0</v>
      </c>
      <c r="U936" s="155">
        <f t="shared" ca="1" si="94"/>
        <v>0</v>
      </c>
      <c r="V936" s="155">
        <f t="shared" ca="1" si="94"/>
        <v>0</v>
      </c>
      <c r="W936" s="155">
        <f t="shared" ca="1" si="94"/>
        <v>0</v>
      </c>
      <c r="X936" s="155">
        <f t="shared" ca="1" si="94"/>
        <v>0</v>
      </c>
      <c r="Y936" s="155">
        <f t="shared" ca="1" si="94"/>
        <v>0</v>
      </c>
      <c r="Z936" s="155">
        <f t="shared" ca="1" si="94"/>
        <v>0</v>
      </c>
      <c r="AA936" s="155">
        <f t="shared" ca="1" si="94"/>
        <v>0</v>
      </c>
      <c r="AB936" s="155">
        <f t="shared" ca="1" si="94"/>
        <v>0</v>
      </c>
      <c r="AC936" s="155"/>
      <c r="AD936" s="155"/>
      <c r="AE936" s="155">
        <v>839</v>
      </c>
    </row>
    <row r="937" spans="1:31" x14ac:dyDescent="0.2">
      <c r="A937" s="155">
        <f t="shared" ca="1" si="92"/>
        <v>0</v>
      </c>
      <c r="B937" s="155">
        <f t="shared" ca="1" si="92"/>
        <v>0</v>
      </c>
      <c r="C937" s="155">
        <f t="shared" ca="1" si="92"/>
        <v>0</v>
      </c>
      <c r="D937" s="155"/>
      <c r="E937" s="155">
        <f t="shared" ca="1" si="92"/>
        <v>0</v>
      </c>
      <c r="F937" s="155">
        <f t="shared" ca="1" si="92"/>
        <v>0</v>
      </c>
      <c r="G937" s="155"/>
      <c r="H937" s="155"/>
      <c r="I937" s="155"/>
      <c r="J937" s="155"/>
      <c r="K937" s="155" t="s">
        <v>204</v>
      </c>
      <c r="L937" s="156" t="str">
        <f t="shared" ca="1" si="89"/>
        <v>N-O-0+0</v>
      </c>
      <c r="M937" s="155"/>
      <c r="N937" s="155">
        <f t="shared" ca="1" si="92"/>
        <v>0</v>
      </c>
      <c r="O937" s="155">
        <f t="shared" ca="1" si="92"/>
        <v>0</v>
      </c>
      <c r="P937" s="155"/>
      <c r="Q937" s="155">
        <f t="shared" ca="1" si="93"/>
        <v>0</v>
      </c>
      <c r="R937" s="155">
        <f t="shared" ca="1" si="93"/>
        <v>0</v>
      </c>
      <c r="S937" s="155">
        <f t="shared" ca="1" si="93"/>
        <v>0</v>
      </c>
      <c r="T937" s="155">
        <f t="shared" ca="1" si="93"/>
        <v>0</v>
      </c>
      <c r="U937" s="155">
        <f t="shared" ca="1" si="94"/>
        <v>0</v>
      </c>
      <c r="V937" s="155">
        <f t="shared" ca="1" si="94"/>
        <v>0</v>
      </c>
      <c r="W937" s="155">
        <f t="shared" ca="1" si="94"/>
        <v>0</v>
      </c>
      <c r="X937" s="155">
        <f t="shared" ca="1" si="94"/>
        <v>0</v>
      </c>
      <c r="Y937" s="155">
        <f t="shared" ca="1" si="94"/>
        <v>0</v>
      </c>
      <c r="Z937" s="155">
        <f t="shared" ca="1" si="94"/>
        <v>0</v>
      </c>
      <c r="AA937" s="155">
        <f t="shared" ca="1" si="94"/>
        <v>0</v>
      </c>
      <c r="AB937" s="155">
        <f t="shared" ca="1" si="94"/>
        <v>0</v>
      </c>
      <c r="AC937" s="155"/>
      <c r="AD937" s="155"/>
      <c r="AE937" s="155">
        <v>840</v>
      </c>
    </row>
    <row r="938" spans="1:31" x14ac:dyDescent="0.2">
      <c r="A938" s="155">
        <f t="shared" ca="1" si="92"/>
        <v>0</v>
      </c>
      <c r="B938" s="155">
        <f t="shared" ca="1" si="92"/>
        <v>0</v>
      </c>
      <c r="C938" s="155">
        <f t="shared" ca="1" si="92"/>
        <v>0</v>
      </c>
      <c r="D938" s="155"/>
      <c r="E938" s="155">
        <f t="shared" ca="1" si="92"/>
        <v>0</v>
      </c>
      <c r="F938" s="155">
        <f t="shared" ca="1" si="92"/>
        <v>0</v>
      </c>
      <c r="G938" s="155"/>
      <c r="H938" s="155"/>
      <c r="I938" s="155"/>
      <c r="J938" s="155"/>
      <c r="K938" s="155" t="s">
        <v>204</v>
      </c>
      <c r="L938" s="156" t="str">
        <f t="shared" ca="1" si="89"/>
        <v>N-O-0+0</v>
      </c>
      <c r="M938" s="155"/>
      <c r="N938" s="155">
        <f t="shared" ca="1" si="92"/>
        <v>0</v>
      </c>
      <c r="O938" s="155">
        <f t="shared" ca="1" si="92"/>
        <v>0</v>
      </c>
      <c r="P938" s="155"/>
      <c r="Q938" s="155">
        <f t="shared" ca="1" si="93"/>
        <v>0</v>
      </c>
      <c r="R938" s="155">
        <f t="shared" ca="1" si="93"/>
        <v>0</v>
      </c>
      <c r="S938" s="155">
        <f t="shared" ca="1" si="93"/>
        <v>0</v>
      </c>
      <c r="T938" s="155">
        <f t="shared" ca="1" si="93"/>
        <v>0</v>
      </c>
      <c r="U938" s="155">
        <f t="shared" ca="1" si="94"/>
        <v>0</v>
      </c>
      <c r="V938" s="155">
        <f t="shared" ca="1" si="94"/>
        <v>0</v>
      </c>
      <c r="W938" s="155">
        <f t="shared" ca="1" si="94"/>
        <v>0</v>
      </c>
      <c r="X938" s="155">
        <f t="shared" ca="1" si="94"/>
        <v>0</v>
      </c>
      <c r="Y938" s="155">
        <f t="shared" ca="1" si="94"/>
        <v>0</v>
      </c>
      <c r="Z938" s="155">
        <f t="shared" ca="1" si="94"/>
        <v>0</v>
      </c>
      <c r="AA938" s="155">
        <f t="shared" ca="1" si="94"/>
        <v>0</v>
      </c>
      <c r="AB938" s="155">
        <f t="shared" ca="1" si="94"/>
        <v>0</v>
      </c>
      <c r="AC938" s="155"/>
      <c r="AD938" s="155"/>
      <c r="AE938" s="155">
        <v>841</v>
      </c>
    </row>
    <row r="939" spans="1:31" x14ac:dyDescent="0.2">
      <c r="A939" s="155">
        <f t="shared" ca="1" si="92"/>
        <v>0</v>
      </c>
      <c r="B939" s="155">
        <f t="shared" ca="1" si="92"/>
        <v>0</v>
      </c>
      <c r="C939" s="155">
        <f t="shared" ca="1" si="92"/>
        <v>0</v>
      </c>
      <c r="D939" s="155"/>
      <c r="E939" s="155">
        <f t="shared" ca="1" si="92"/>
        <v>0</v>
      </c>
      <c r="F939" s="155">
        <f t="shared" ca="1" si="92"/>
        <v>0</v>
      </c>
      <c r="G939" s="155"/>
      <c r="H939" s="155"/>
      <c r="I939" s="155"/>
      <c r="J939" s="155"/>
      <c r="K939" s="155" t="s">
        <v>204</v>
      </c>
      <c r="L939" s="156" t="str">
        <f t="shared" ca="1" si="89"/>
        <v>N-O-0+0</v>
      </c>
      <c r="M939" s="155"/>
      <c r="N939" s="155">
        <f t="shared" ca="1" si="92"/>
        <v>0</v>
      </c>
      <c r="O939" s="155">
        <f t="shared" ca="1" si="92"/>
        <v>0</v>
      </c>
      <c r="P939" s="155"/>
      <c r="Q939" s="155">
        <f t="shared" ca="1" si="93"/>
        <v>0</v>
      </c>
      <c r="R939" s="155">
        <f t="shared" ca="1" si="93"/>
        <v>0</v>
      </c>
      <c r="S939" s="155">
        <f t="shared" ca="1" si="93"/>
        <v>0</v>
      </c>
      <c r="T939" s="155">
        <f t="shared" ca="1" si="93"/>
        <v>0</v>
      </c>
      <c r="U939" s="155">
        <f t="shared" ca="1" si="94"/>
        <v>0</v>
      </c>
      <c r="V939" s="155">
        <f t="shared" ca="1" si="94"/>
        <v>0</v>
      </c>
      <c r="W939" s="155">
        <f t="shared" ca="1" si="94"/>
        <v>0</v>
      </c>
      <c r="X939" s="155">
        <f t="shared" ca="1" si="94"/>
        <v>0</v>
      </c>
      <c r="Y939" s="155">
        <f t="shared" ca="1" si="94"/>
        <v>0</v>
      </c>
      <c r="Z939" s="155">
        <f t="shared" ca="1" si="94"/>
        <v>0</v>
      </c>
      <c r="AA939" s="155">
        <f t="shared" ca="1" si="94"/>
        <v>0</v>
      </c>
      <c r="AB939" s="155">
        <f t="shared" ca="1" si="94"/>
        <v>0</v>
      </c>
      <c r="AC939" s="155"/>
      <c r="AD939" s="155"/>
      <c r="AE939" s="155">
        <v>842</v>
      </c>
    </row>
    <row r="940" spans="1:31" x14ac:dyDescent="0.2">
      <c r="A940" s="155">
        <f t="shared" ca="1" si="92"/>
        <v>0</v>
      </c>
      <c r="B940" s="155">
        <f t="shared" ca="1" si="92"/>
        <v>0</v>
      </c>
      <c r="C940" s="155">
        <f t="shared" ca="1" si="92"/>
        <v>0</v>
      </c>
      <c r="D940" s="155"/>
      <c r="E940" s="155">
        <f t="shared" ca="1" si="92"/>
        <v>0</v>
      </c>
      <c r="F940" s="155">
        <f t="shared" ca="1" si="92"/>
        <v>0</v>
      </c>
      <c r="G940" s="155"/>
      <c r="H940" s="155"/>
      <c r="I940" s="155"/>
      <c r="J940" s="155"/>
      <c r="K940" s="155" t="s">
        <v>204</v>
      </c>
      <c r="L940" s="156" t="str">
        <f t="shared" ca="1" si="89"/>
        <v>N-O-0+0</v>
      </c>
      <c r="M940" s="155"/>
      <c r="N940" s="155">
        <f t="shared" ca="1" si="92"/>
        <v>0</v>
      </c>
      <c r="O940" s="155">
        <f t="shared" ca="1" si="92"/>
        <v>0</v>
      </c>
      <c r="P940" s="155"/>
      <c r="Q940" s="155">
        <f t="shared" ca="1" si="93"/>
        <v>0</v>
      </c>
      <c r="R940" s="155">
        <f t="shared" ca="1" si="93"/>
        <v>0</v>
      </c>
      <c r="S940" s="155">
        <f t="shared" ca="1" si="93"/>
        <v>0</v>
      </c>
      <c r="T940" s="155">
        <f t="shared" ca="1" si="93"/>
        <v>0</v>
      </c>
      <c r="U940" s="155">
        <f t="shared" ca="1" si="94"/>
        <v>0</v>
      </c>
      <c r="V940" s="155">
        <f t="shared" ca="1" si="94"/>
        <v>0</v>
      </c>
      <c r="W940" s="155">
        <f t="shared" ca="1" si="94"/>
        <v>0</v>
      </c>
      <c r="X940" s="155">
        <f t="shared" ca="1" si="94"/>
        <v>0</v>
      </c>
      <c r="Y940" s="155">
        <f t="shared" ca="1" si="94"/>
        <v>0</v>
      </c>
      <c r="Z940" s="155">
        <f t="shared" ca="1" si="94"/>
        <v>0</v>
      </c>
      <c r="AA940" s="155">
        <f t="shared" ca="1" si="94"/>
        <v>0</v>
      </c>
      <c r="AB940" s="155">
        <f t="shared" ca="1" si="94"/>
        <v>0</v>
      </c>
      <c r="AC940" s="155"/>
      <c r="AD940" s="155"/>
      <c r="AE940" s="155">
        <v>843</v>
      </c>
    </row>
    <row r="941" spans="1:31" x14ac:dyDescent="0.2">
      <c r="A941" s="155">
        <f t="shared" ca="1" si="92"/>
        <v>0</v>
      </c>
      <c r="B941" s="155">
        <f t="shared" ca="1" si="92"/>
        <v>0</v>
      </c>
      <c r="C941" s="155">
        <f t="shared" ca="1" si="92"/>
        <v>0</v>
      </c>
      <c r="D941" s="155"/>
      <c r="E941" s="155">
        <f t="shared" ca="1" si="92"/>
        <v>0</v>
      </c>
      <c r="F941" s="155">
        <f t="shared" ca="1" si="92"/>
        <v>0</v>
      </c>
      <c r="G941" s="155"/>
      <c r="H941" s="155"/>
      <c r="I941" s="155"/>
      <c r="J941" s="155"/>
      <c r="K941" s="155" t="s">
        <v>204</v>
      </c>
      <c r="L941" s="156" t="str">
        <f t="shared" ref="L941:L999" ca="1" si="95">CONCATENATE(K941,"-",A941,$K$1)</f>
        <v>N-O-0+0</v>
      </c>
      <c r="M941" s="155"/>
      <c r="N941" s="155">
        <f t="shared" ca="1" si="92"/>
        <v>0</v>
      </c>
      <c r="O941" s="155">
        <f t="shared" ca="1" si="92"/>
        <v>0</v>
      </c>
      <c r="P941" s="155"/>
      <c r="Q941" s="155">
        <f t="shared" ca="1" si="93"/>
        <v>0</v>
      </c>
      <c r="R941" s="155">
        <f t="shared" ca="1" si="93"/>
        <v>0</v>
      </c>
      <c r="S941" s="155">
        <f t="shared" ca="1" si="93"/>
        <v>0</v>
      </c>
      <c r="T941" s="155">
        <f t="shared" ca="1" si="93"/>
        <v>0</v>
      </c>
      <c r="U941" s="155">
        <f t="shared" ca="1" si="94"/>
        <v>0</v>
      </c>
      <c r="V941" s="155">
        <f t="shared" ca="1" si="94"/>
        <v>0</v>
      </c>
      <c r="W941" s="155">
        <f t="shared" ca="1" si="94"/>
        <v>0</v>
      </c>
      <c r="X941" s="155">
        <f t="shared" ca="1" si="94"/>
        <v>0</v>
      </c>
      <c r="Y941" s="155">
        <f t="shared" ca="1" si="94"/>
        <v>0</v>
      </c>
      <c r="Z941" s="155">
        <f t="shared" ca="1" si="94"/>
        <v>0</v>
      </c>
      <c r="AA941" s="155">
        <f t="shared" ca="1" si="94"/>
        <v>0</v>
      </c>
      <c r="AB941" s="155">
        <f t="shared" ca="1" si="94"/>
        <v>0</v>
      </c>
      <c r="AC941" s="155"/>
      <c r="AD941" s="155"/>
      <c r="AE941" s="155">
        <v>844</v>
      </c>
    </row>
    <row r="942" spans="1:31" x14ac:dyDescent="0.2">
      <c r="A942" s="155">
        <f t="shared" ca="1" si="92"/>
        <v>0</v>
      </c>
      <c r="B942" s="155">
        <f t="shared" ca="1" si="92"/>
        <v>0</v>
      </c>
      <c r="C942" s="155">
        <f t="shared" ca="1" si="92"/>
        <v>0</v>
      </c>
      <c r="D942" s="155"/>
      <c r="E942" s="155">
        <f t="shared" ca="1" si="92"/>
        <v>0</v>
      </c>
      <c r="F942" s="155">
        <f t="shared" ca="1" si="92"/>
        <v>0</v>
      </c>
      <c r="G942" s="155"/>
      <c r="H942" s="155"/>
      <c r="I942" s="155"/>
      <c r="J942" s="155"/>
      <c r="K942" s="155" t="s">
        <v>204</v>
      </c>
      <c r="L942" s="156" t="str">
        <f t="shared" ca="1" si="95"/>
        <v>N-O-0+0</v>
      </c>
      <c r="M942" s="155"/>
      <c r="N942" s="155">
        <f t="shared" ca="1" si="92"/>
        <v>0</v>
      </c>
      <c r="O942" s="155">
        <f t="shared" ca="1" si="92"/>
        <v>0</v>
      </c>
      <c r="P942" s="155"/>
      <c r="Q942" s="155">
        <f t="shared" ca="1" si="93"/>
        <v>0</v>
      </c>
      <c r="R942" s="155">
        <f t="shared" ca="1" si="93"/>
        <v>0</v>
      </c>
      <c r="S942" s="155">
        <f t="shared" ca="1" si="93"/>
        <v>0</v>
      </c>
      <c r="T942" s="155">
        <f t="shared" ca="1" si="93"/>
        <v>0</v>
      </c>
      <c r="U942" s="155">
        <f t="shared" ca="1" si="94"/>
        <v>0</v>
      </c>
      <c r="V942" s="155">
        <f t="shared" ca="1" si="94"/>
        <v>0</v>
      </c>
      <c r="W942" s="155">
        <f t="shared" ca="1" si="94"/>
        <v>0</v>
      </c>
      <c r="X942" s="155">
        <f t="shared" ca="1" si="94"/>
        <v>0</v>
      </c>
      <c r="Y942" s="155">
        <f t="shared" ca="1" si="94"/>
        <v>0</v>
      </c>
      <c r="Z942" s="155">
        <f t="shared" ca="1" si="94"/>
        <v>0</v>
      </c>
      <c r="AA942" s="155">
        <f t="shared" ca="1" si="94"/>
        <v>0</v>
      </c>
      <c r="AB942" s="155">
        <f t="shared" ca="1" si="94"/>
        <v>0</v>
      </c>
      <c r="AC942" s="155"/>
      <c r="AD942" s="155"/>
      <c r="AE942" s="155">
        <v>845</v>
      </c>
    </row>
    <row r="943" spans="1:31" x14ac:dyDescent="0.2">
      <c r="A943" s="155">
        <f t="shared" ref="A943:O974" ca="1" si="96">INDIRECT(ADDRESS(A$1001,$AE943,1,1,$AP$1))</f>
        <v>0</v>
      </c>
      <c r="B943" s="155">
        <f t="shared" ca="1" si="96"/>
        <v>0</v>
      </c>
      <c r="C943" s="155">
        <f t="shared" ca="1" si="96"/>
        <v>0</v>
      </c>
      <c r="D943" s="155"/>
      <c r="E943" s="155">
        <f t="shared" ca="1" si="96"/>
        <v>0</v>
      </c>
      <c r="F943" s="155">
        <f t="shared" ca="1" si="96"/>
        <v>0</v>
      </c>
      <c r="G943" s="155"/>
      <c r="H943" s="155"/>
      <c r="I943" s="155"/>
      <c r="J943" s="155"/>
      <c r="K943" s="155" t="s">
        <v>204</v>
      </c>
      <c r="L943" s="156" t="str">
        <f t="shared" ca="1" si="95"/>
        <v>N-O-0+0</v>
      </c>
      <c r="M943" s="155"/>
      <c r="N943" s="155">
        <f t="shared" ca="1" si="96"/>
        <v>0</v>
      </c>
      <c r="O943" s="155">
        <f t="shared" ca="1" si="96"/>
        <v>0</v>
      </c>
      <c r="P943" s="155"/>
      <c r="Q943" s="155">
        <f t="shared" ca="1" si="93"/>
        <v>0</v>
      </c>
      <c r="R943" s="155">
        <f t="shared" ca="1" si="93"/>
        <v>0</v>
      </c>
      <c r="S943" s="155">
        <f t="shared" ca="1" si="93"/>
        <v>0</v>
      </c>
      <c r="T943" s="155">
        <f t="shared" ca="1" si="93"/>
        <v>0</v>
      </c>
      <c r="U943" s="155">
        <f t="shared" ca="1" si="94"/>
        <v>0</v>
      </c>
      <c r="V943" s="155">
        <f t="shared" ca="1" si="94"/>
        <v>0</v>
      </c>
      <c r="W943" s="155">
        <f t="shared" ca="1" si="94"/>
        <v>0</v>
      </c>
      <c r="X943" s="155">
        <f t="shared" ca="1" si="94"/>
        <v>0</v>
      </c>
      <c r="Y943" s="155">
        <f t="shared" ca="1" si="94"/>
        <v>0</v>
      </c>
      <c r="Z943" s="155">
        <f t="shared" ca="1" si="94"/>
        <v>0</v>
      </c>
      <c r="AA943" s="155">
        <f t="shared" ca="1" si="94"/>
        <v>0</v>
      </c>
      <c r="AB943" s="155">
        <f t="shared" ref="B943:AB958" ca="1" si="97">INDIRECT(ADDRESS(AB$1001,$AE943,1,1,$AP$1))</f>
        <v>0</v>
      </c>
      <c r="AC943" s="155"/>
      <c r="AD943" s="155"/>
      <c r="AE943" s="155">
        <v>846</v>
      </c>
    </row>
    <row r="944" spans="1:31" x14ac:dyDescent="0.2">
      <c r="A944" s="155">
        <f t="shared" ca="1" si="96"/>
        <v>0</v>
      </c>
      <c r="B944" s="155">
        <f t="shared" ca="1" si="97"/>
        <v>0</v>
      </c>
      <c r="C944" s="155">
        <f t="shared" ca="1" si="97"/>
        <v>0</v>
      </c>
      <c r="D944" s="155"/>
      <c r="E944" s="155">
        <f t="shared" ca="1" si="97"/>
        <v>0</v>
      </c>
      <c r="F944" s="155">
        <f t="shared" ca="1" si="97"/>
        <v>0</v>
      </c>
      <c r="G944" s="155"/>
      <c r="H944" s="155"/>
      <c r="I944" s="155"/>
      <c r="J944" s="155"/>
      <c r="K944" s="155" t="s">
        <v>204</v>
      </c>
      <c r="L944" s="156" t="str">
        <f t="shared" ca="1" si="95"/>
        <v>N-O-0+0</v>
      </c>
      <c r="M944" s="155"/>
      <c r="N944" s="155">
        <f t="shared" ca="1" si="97"/>
        <v>0</v>
      </c>
      <c r="O944" s="155">
        <f t="shared" ca="1" si="97"/>
        <v>0</v>
      </c>
      <c r="P944" s="155"/>
      <c r="Q944" s="155">
        <f t="shared" ca="1" si="97"/>
        <v>0</v>
      </c>
      <c r="R944" s="155">
        <f t="shared" ca="1" si="97"/>
        <v>0</v>
      </c>
      <c r="S944" s="155">
        <f t="shared" ca="1" si="97"/>
        <v>0</v>
      </c>
      <c r="T944" s="155">
        <f t="shared" ca="1" si="97"/>
        <v>0</v>
      </c>
      <c r="U944" s="155">
        <f t="shared" ca="1" si="97"/>
        <v>0</v>
      </c>
      <c r="V944" s="155">
        <f t="shared" ca="1" si="97"/>
        <v>0</v>
      </c>
      <c r="W944" s="155">
        <f t="shared" ca="1" si="97"/>
        <v>0</v>
      </c>
      <c r="X944" s="155">
        <f t="shared" ca="1" si="97"/>
        <v>0</v>
      </c>
      <c r="Y944" s="155">
        <f t="shared" ca="1" si="97"/>
        <v>0</v>
      </c>
      <c r="Z944" s="155">
        <f t="shared" ca="1" si="97"/>
        <v>0</v>
      </c>
      <c r="AA944" s="155">
        <f t="shared" ca="1" si="97"/>
        <v>0</v>
      </c>
      <c r="AB944" s="155">
        <f t="shared" ca="1" si="97"/>
        <v>0</v>
      </c>
      <c r="AC944" s="155"/>
      <c r="AD944" s="155"/>
      <c r="AE944" s="155">
        <v>847</v>
      </c>
    </row>
    <row r="945" spans="1:31" x14ac:dyDescent="0.2">
      <c r="A945" s="155">
        <f t="shared" ca="1" si="96"/>
        <v>0</v>
      </c>
      <c r="B945" s="155">
        <f t="shared" ca="1" si="97"/>
        <v>0</v>
      </c>
      <c r="C945" s="155">
        <f t="shared" ca="1" si="97"/>
        <v>0</v>
      </c>
      <c r="D945" s="155"/>
      <c r="E945" s="155">
        <f t="shared" ca="1" si="97"/>
        <v>0</v>
      </c>
      <c r="F945" s="155">
        <f t="shared" ca="1" si="97"/>
        <v>0</v>
      </c>
      <c r="G945" s="155"/>
      <c r="H945" s="155"/>
      <c r="I945" s="155"/>
      <c r="J945" s="155"/>
      <c r="K945" s="155" t="s">
        <v>204</v>
      </c>
      <c r="L945" s="156" t="str">
        <f t="shared" ca="1" si="95"/>
        <v>N-O-0+0</v>
      </c>
      <c r="M945" s="155"/>
      <c r="N945" s="155">
        <f t="shared" ca="1" si="97"/>
        <v>0</v>
      </c>
      <c r="O945" s="155">
        <f t="shared" ca="1" si="97"/>
        <v>0</v>
      </c>
      <c r="P945" s="155"/>
      <c r="Q945" s="155">
        <f t="shared" ca="1" si="97"/>
        <v>0</v>
      </c>
      <c r="R945" s="155">
        <f t="shared" ca="1" si="97"/>
        <v>0</v>
      </c>
      <c r="S945" s="155">
        <f t="shared" ca="1" si="97"/>
        <v>0</v>
      </c>
      <c r="T945" s="155">
        <f t="shared" ca="1" si="97"/>
        <v>0</v>
      </c>
      <c r="U945" s="155">
        <f t="shared" ca="1" si="97"/>
        <v>0</v>
      </c>
      <c r="V945" s="155">
        <f t="shared" ca="1" si="97"/>
        <v>0</v>
      </c>
      <c r="W945" s="155">
        <f t="shared" ca="1" si="97"/>
        <v>0</v>
      </c>
      <c r="X945" s="155">
        <f t="shared" ca="1" si="97"/>
        <v>0</v>
      </c>
      <c r="Y945" s="155">
        <f t="shared" ca="1" si="97"/>
        <v>0</v>
      </c>
      <c r="Z945" s="155">
        <f t="shared" ca="1" si="97"/>
        <v>0</v>
      </c>
      <c r="AA945" s="155">
        <f t="shared" ca="1" si="97"/>
        <v>0</v>
      </c>
      <c r="AB945" s="155">
        <f t="shared" ca="1" si="97"/>
        <v>0</v>
      </c>
      <c r="AC945" s="155"/>
      <c r="AD945" s="155"/>
      <c r="AE945" s="155">
        <v>848</v>
      </c>
    </row>
    <row r="946" spans="1:31" x14ac:dyDescent="0.2">
      <c r="A946" s="155">
        <f t="shared" ca="1" si="96"/>
        <v>0</v>
      </c>
      <c r="B946" s="155">
        <f t="shared" ca="1" si="97"/>
        <v>0</v>
      </c>
      <c r="C946" s="155">
        <f t="shared" ca="1" si="97"/>
        <v>0</v>
      </c>
      <c r="D946" s="155"/>
      <c r="E946" s="155">
        <f t="shared" ca="1" si="97"/>
        <v>0</v>
      </c>
      <c r="F946" s="155">
        <f t="shared" ca="1" si="97"/>
        <v>0</v>
      </c>
      <c r="G946" s="155"/>
      <c r="H946" s="155"/>
      <c r="I946" s="155"/>
      <c r="J946" s="155"/>
      <c r="K946" s="155" t="s">
        <v>204</v>
      </c>
      <c r="L946" s="156" t="str">
        <f t="shared" ca="1" si="95"/>
        <v>N-O-0+0</v>
      </c>
      <c r="M946" s="155"/>
      <c r="N946" s="155">
        <f t="shared" ca="1" si="97"/>
        <v>0</v>
      </c>
      <c r="O946" s="155">
        <f t="shared" ca="1" si="97"/>
        <v>0</v>
      </c>
      <c r="P946" s="155"/>
      <c r="Q946" s="155">
        <f t="shared" ca="1" si="97"/>
        <v>0</v>
      </c>
      <c r="R946" s="155">
        <f t="shared" ca="1" si="97"/>
        <v>0</v>
      </c>
      <c r="S946" s="155">
        <f t="shared" ca="1" si="97"/>
        <v>0</v>
      </c>
      <c r="T946" s="155">
        <f t="shared" ca="1" si="97"/>
        <v>0</v>
      </c>
      <c r="U946" s="155">
        <f t="shared" ca="1" si="97"/>
        <v>0</v>
      </c>
      <c r="V946" s="155">
        <f t="shared" ca="1" si="97"/>
        <v>0</v>
      </c>
      <c r="W946" s="155">
        <f t="shared" ca="1" si="97"/>
        <v>0</v>
      </c>
      <c r="X946" s="155">
        <f t="shared" ca="1" si="97"/>
        <v>0</v>
      </c>
      <c r="Y946" s="155">
        <f t="shared" ca="1" si="97"/>
        <v>0</v>
      </c>
      <c r="Z946" s="155">
        <f t="shared" ca="1" si="97"/>
        <v>0</v>
      </c>
      <c r="AA946" s="155">
        <f t="shared" ca="1" si="97"/>
        <v>0</v>
      </c>
      <c r="AB946" s="155">
        <f t="shared" ca="1" si="97"/>
        <v>0</v>
      </c>
      <c r="AC946" s="155"/>
      <c r="AD946" s="155"/>
      <c r="AE946" s="155">
        <v>849</v>
      </c>
    </row>
    <row r="947" spans="1:31" x14ac:dyDescent="0.2">
      <c r="A947" s="155">
        <f t="shared" ca="1" si="96"/>
        <v>0</v>
      </c>
      <c r="B947" s="155">
        <f t="shared" ca="1" si="97"/>
        <v>0</v>
      </c>
      <c r="C947" s="155">
        <f t="shared" ca="1" si="97"/>
        <v>0</v>
      </c>
      <c r="D947" s="155"/>
      <c r="E947" s="155">
        <f t="shared" ca="1" si="97"/>
        <v>0</v>
      </c>
      <c r="F947" s="155">
        <f t="shared" ca="1" si="97"/>
        <v>0</v>
      </c>
      <c r="G947" s="155"/>
      <c r="H947" s="155"/>
      <c r="I947" s="155"/>
      <c r="J947" s="155"/>
      <c r="K947" s="155" t="s">
        <v>204</v>
      </c>
      <c r="L947" s="156" t="str">
        <f t="shared" ca="1" si="95"/>
        <v>N-O-0+0</v>
      </c>
      <c r="M947" s="155"/>
      <c r="N947" s="155">
        <f t="shared" ca="1" si="97"/>
        <v>0</v>
      </c>
      <c r="O947" s="155">
        <f t="shared" ca="1" si="97"/>
        <v>0</v>
      </c>
      <c r="P947" s="155"/>
      <c r="Q947" s="155">
        <f t="shared" ca="1" si="97"/>
        <v>0</v>
      </c>
      <c r="R947" s="155">
        <f t="shared" ca="1" si="97"/>
        <v>0</v>
      </c>
      <c r="S947" s="155">
        <f t="shared" ca="1" si="97"/>
        <v>0</v>
      </c>
      <c r="T947" s="155">
        <f t="shared" ca="1" si="97"/>
        <v>0</v>
      </c>
      <c r="U947" s="155">
        <f t="shared" ca="1" si="97"/>
        <v>0</v>
      </c>
      <c r="V947" s="155">
        <f t="shared" ca="1" si="97"/>
        <v>0</v>
      </c>
      <c r="W947" s="155">
        <f t="shared" ca="1" si="97"/>
        <v>0</v>
      </c>
      <c r="X947" s="155">
        <f t="shared" ca="1" si="97"/>
        <v>0</v>
      </c>
      <c r="Y947" s="155">
        <f t="shared" ca="1" si="97"/>
        <v>0</v>
      </c>
      <c r="Z947" s="155">
        <f t="shared" ca="1" si="97"/>
        <v>0</v>
      </c>
      <c r="AA947" s="155">
        <f t="shared" ca="1" si="97"/>
        <v>0</v>
      </c>
      <c r="AB947" s="155">
        <f t="shared" ca="1" si="97"/>
        <v>0</v>
      </c>
      <c r="AC947" s="155"/>
      <c r="AD947" s="155"/>
      <c r="AE947" s="155">
        <v>850</v>
      </c>
    </row>
    <row r="948" spans="1:31" x14ac:dyDescent="0.2">
      <c r="A948" s="155">
        <f t="shared" ca="1" si="96"/>
        <v>0</v>
      </c>
      <c r="B948" s="155">
        <f t="shared" ca="1" si="97"/>
        <v>0</v>
      </c>
      <c r="C948" s="155">
        <f t="shared" ca="1" si="97"/>
        <v>0</v>
      </c>
      <c r="D948" s="155"/>
      <c r="E948" s="155">
        <f t="shared" ca="1" si="97"/>
        <v>0</v>
      </c>
      <c r="F948" s="155">
        <f t="shared" ca="1" si="97"/>
        <v>0</v>
      </c>
      <c r="G948" s="155"/>
      <c r="H948" s="155"/>
      <c r="I948" s="155"/>
      <c r="J948" s="155"/>
      <c r="K948" s="155" t="s">
        <v>204</v>
      </c>
      <c r="L948" s="156" t="str">
        <f t="shared" ca="1" si="95"/>
        <v>N-O-0+0</v>
      </c>
      <c r="M948" s="155"/>
      <c r="N948" s="155">
        <f t="shared" ca="1" si="97"/>
        <v>0</v>
      </c>
      <c r="O948" s="155">
        <f t="shared" ca="1" si="97"/>
        <v>0</v>
      </c>
      <c r="P948" s="155"/>
      <c r="Q948" s="155">
        <f t="shared" ca="1" si="97"/>
        <v>0</v>
      </c>
      <c r="R948" s="155">
        <f t="shared" ca="1" si="97"/>
        <v>0</v>
      </c>
      <c r="S948" s="155">
        <f t="shared" ca="1" si="97"/>
        <v>0</v>
      </c>
      <c r="T948" s="155">
        <f t="shared" ca="1" si="97"/>
        <v>0</v>
      </c>
      <c r="U948" s="155">
        <f t="shared" ca="1" si="97"/>
        <v>0</v>
      </c>
      <c r="V948" s="155">
        <f t="shared" ca="1" si="97"/>
        <v>0</v>
      </c>
      <c r="W948" s="155">
        <f t="shared" ca="1" si="97"/>
        <v>0</v>
      </c>
      <c r="X948" s="155">
        <f t="shared" ca="1" si="97"/>
        <v>0</v>
      </c>
      <c r="Y948" s="155">
        <f t="shared" ca="1" si="97"/>
        <v>0</v>
      </c>
      <c r="Z948" s="155">
        <f t="shared" ca="1" si="97"/>
        <v>0</v>
      </c>
      <c r="AA948" s="155">
        <f t="shared" ca="1" si="97"/>
        <v>0</v>
      </c>
      <c r="AB948" s="155">
        <f t="shared" ca="1" si="97"/>
        <v>0</v>
      </c>
      <c r="AC948" s="155"/>
      <c r="AD948" s="155"/>
      <c r="AE948" s="155">
        <v>851</v>
      </c>
    </row>
    <row r="949" spans="1:31" x14ac:dyDescent="0.2">
      <c r="A949" s="155">
        <f t="shared" ca="1" si="96"/>
        <v>0</v>
      </c>
      <c r="B949" s="155">
        <f t="shared" ca="1" si="97"/>
        <v>0</v>
      </c>
      <c r="C949" s="155">
        <f t="shared" ca="1" si="97"/>
        <v>0</v>
      </c>
      <c r="D949" s="155"/>
      <c r="E949" s="155">
        <f t="shared" ca="1" si="97"/>
        <v>0</v>
      </c>
      <c r="F949" s="155">
        <f t="shared" ca="1" si="97"/>
        <v>0</v>
      </c>
      <c r="G949" s="155"/>
      <c r="H949" s="155"/>
      <c r="I949" s="155"/>
      <c r="J949" s="155"/>
      <c r="K949" s="155" t="s">
        <v>204</v>
      </c>
      <c r="L949" s="156" t="str">
        <f t="shared" ca="1" si="95"/>
        <v>N-O-0+0</v>
      </c>
      <c r="M949" s="155"/>
      <c r="N949" s="155">
        <f t="shared" ca="1" si="97"/>
        <v>0</v>
      </c>
      <c r="O949" s="155">
        <f t="shared" ca="1" si="97"/>
        <v>0</v>
      </c>
      <c r="P949" s="155"/>
      <c r="Q949" s="155">
        <f t="shared" ca="1" si="97"/>
        <v>0</v>
      </c>
      <c r="R949" s="155">
        <f t="shared" ca="1" si="97"/>
        <v>0</v>
      </c>
      <c r="S949" s="155">
        <f t="shared" ca="1" si="97"/>
        <v>0</v>
      </c>
      <c r="T949" s="155">
        <f t="shared" ca="1" si="97"/>
        <v>0</v>
      </c>
      <c r="U949" s="155">
        <f t="shared" ca="1" si="97"/>
        <v>0</v>
      </c>
      <c r="V949" s="155">
        <f t="shared" ca="1" si="97"/>
        <v>0</v>
      </c>
      <c r="W949" s="155">
        <f t="shared" ca="1" si="97"/>
        <v>0</v>
      </c>
      <c r="X949" s="155">
        <f t="shared" ca="1" si="97"/>
        <v>0</v>
      </c>
      <c r="Y949" s="155">
        <f t="shared" ca="1" si="97"/>
        <v>0</v>
      </c>
      <c r="Z949" s="155">
        <f t="shared" ca="1" si="97"/>
        <v>0</v>
      </c>
      <c r="AA949" s="155">
        <f t="shared" ca="1" si="97"/>
        <v>0</v>
      </c>
      <c r="AB949" s="155">
        <f t="shared" ca="1" si="97"/>
        <v>0</v>
      </c>
      <c r="AC949" s="155"/>
      <c r="AD949" s="155"/>
      <c r="AE949" s="155">
        <v>852</v>
      </c>
    </row>
    <row r="950" spans="1:31" x14ac:dyDescent="0.2">
      <c r="A950" s="155">
        <f t="shared" ca="1" si="96"/>
        <v>0</v>
      </c>
      <c r="B950" s="155">
        <f t="shared" ca="1" si="97"/>
        <v>0</v>
      </c>
      <c r="C950" s="155">
        <f t="shared" ca="1" si="97"/>
        <v>0</v>
      </c>
      <c r="D950" s="155"/>
      <c r="E950" s="155">
        <f t="shared" ca="1" si="97"/>
        <v>0</v>
      </c>
      <c r="F950" s="155">
        <f t="shared" ca="1" si="97"/>
        <v>0</v>
      </c>
      <c r="G950" s="155"/>
      <c r="H950" s="155"/>
      <c r="I950" s="155"/>
      <c r="J950" s="155"/>
      <c r="K950" s="155" t="s">
        <v>204</v>
      </c>
      <c r="L950" s="156" t="str">
        <f t="shared" ca="1" si="95"/>
        <v>N-O-0+0</v>
      </c>
      <c r="M950" s="155"/>
      <c r="N950" s="155">
        <f t="shared" ca="1" si="97"/>
        <v>0</v>
      </c>
      <c r="O950" s="155">
        <f t="shared" ca="1" si="97"/>
        <v>0</v>
      </c>
      <c r="P950" s="155"/>
      <c r="Q950" s="155">
        <f t="shared" ca="1" si="97"/>
        <v>0</v>
      </c>
      <c r="R950" s="155">
        <f t="shared" ca="1" si="97"/>
        <v>0</v>
      </c>
      <c r="S950" s="155">
        <f t="shared" ca="1" si="97"/>
        <v>0</v>
      </c>
      <c r="T950" s="155">
        <f t="shared" ca="1" si="97"/>
        <v>0</v>
      </c>
      <c r="U950" s="155">
        <f t="shared" ca="1" si="97"/>
        <v>0</v>
      </c>
      <c r="V950" s="155">
        <f t="shared" ca="1" si="97"/>
        <v>0</v>
      </c>
      <c r="W950" s="155">
        <f t="shared" ca="1" si="97"/>
        <v>0</v>
      </c>
      <c r="X950" s="155">
        <f t="shared" ca="1" si="97"/>
        <v>0</v>
      </c>
      <c r="Y950" s="155">
        <f t="shared" ca="1" si="97"/>
        <v>0</v>
      </c>
      <c r="Z950" s="155">
        <f t="shared" ca="1" si="97"/>
        <v>0</v>
      </c>
      <c r="AA950" s="155">
        <f t="shared" ca="1" si="97"/>
        <v>0</v>
      </c>
      <c r="AB950" s="155">
        <f t="shared" ca="1" si="97"/>
        <v>0</v>
      </c>
      <c r="AC950" s="155"/>
      <c r="AD950" s="155"/>
      <c r="AE950" s="155">
        <v>853</v>
      </c>
    </row>
    <row r="951" spans="1:31" x14ac:dyDescent="0.2">
      <c r="A951" s="155">
        <f t="shared" ca="1" si="96"/>
        <v>0</v>
      </c>
      <c r="B951" s="155">
        <f t="shared" ca="1" si="97"/>
        <v>0</v>
      </c>
      <c r="C951" s="155">
        <f t="shared" ca="1" si="97"/>
        <v>0</v>
      </c>
      <c r="D951" s="155"/>
      <c r="E951" s="155">
        <f t="shared" ca="1" si="97"/>
        <v>0</v>
      </c>
      <c r="F951" s="155">
        <f t="shared" ca="1" si="97"/>
        <v>0</v>
      </c>
      <c r="G951" s="155"/>
      <c r="H951" s="155"/>
      <c r="I951" s="155"/>
      <c r="J951" s="155"/>
      <c r="K951" s="155" t="s">
        <v>204</v>
      </c>
      <c r="L951" s="156" t="str">
        <f t="shared" ca="1" si="95"/>
        <v>N-O-0+0</v>
      </c>
      <c r="M951" s="155"/>
      <c r="N951" s="155">
        <f t="shared" ca="1" si="97"/>
        <v>0</v>
      </c>
      <c r="O951" s="155">
        <f t="shared" ca="1" si="97"/>
        <v>0</v>
      </c>
      <c r="P951" s="155"/>
      <c r="Q951" s="155">
        <f t="shared" ca="1" si="97"/>
        <v>0</v>
      </c>
      <c r="R951" s="155">
        <f t="shared" ca="1" si="97"/>
        <v>0</v>
      </c>
      <c r="S951" s="155">
        <f t="shared" ca="1" si="97"/>
        <v>0</v>
      </c>
      <c r="T951" s="155">
        <f t="shared" ca="1" si="97"/>
        <v>0</v>
      </c>
      <c r="U951" s="155">
        <f t="shared" ca="1" si="97"/>
        <v>0</v>
      </c>
      <c r="V951" s="155">
        <f t="shared" ca="1" si="97"/>
        <v>0</v>
      </c>
      <c r="W951" s="155">
        <f t="shared" ca="1" si="97"/>
        <v>0</v>
      </c>
      <c r="X951" s="155">
        <f t="shared" ca="1" si="97"/>
        <v>0</v>
      </c>
      <c r="Y951" s="155">
        <f t="shared" ca="1" si="97"/>
        <v>0</v>
      </c>
      <c r="Z951" s="155">
        <f t="shared" ca="1" si="97"/>
        <v>0</v>
      </c>
      <c r="AA951" s="155">
        <f t="shared" ca="1" si="97"/>
        <v>0</v>
      </c>
      <c r="AB951" s="155">
        <f t="shared" ca="1" si="97"/>
        <v>0</v>
      </c>
      <c r="AC951" s="155"/>
      <c r="AD951" s="155"/>
      <c r="AE951" s="155">
        <v>854</v>
      </c>
    </row>
    <row r="952" spans="1:31" x14ac:dyDescent="0.2">
      <c r="A952" s="155">
        <f t="shared" ca="1" si="96"/>
        <v>0</v>
      </c>
      <c r="B952" s="155">
        <f t="shared" ca="1" si="97"/>
        <v>0</v>
      </c>
      <c r="C952" s="155">
        <f t="shared" ca="1" si="97"/>
        <v>0</v>
      </c>
      <c r="D952" s="155"/>
      <c r="E952" s="155">
        <f t="shared" ca="1" si="97"/>
        <v>0</v>
      </c>
      <c r="F952" s="155">
        <f t="shared" ca="1" si="97"/>
        <v>0</v>
      </c>
      <c r="G952" s="155"/>
      <c r="H952" s="155"/>
      <c r="I952" s="155"/>
      <c r="J952" s="155"/>
      <c r="K952" s="155" t="s">
        <v>204</v>
      </c>
      <c r="L952" s="156" t="str">
        <f t="shared" ca="1" si="95"/>
        <v>N-O-0+0</v>
      </c>
      <c r="M952" s="155"/>
      <c r="N952" s="155">
        <f t="shared" ca="1" si="97"/>
        <v>0</v>
      </c>
      <c r="O952" s="155">
        <f t="shared" ca="1" si="97"/>
        <v>0</v>
      </c>
      <c r="P952" s="155"/>
      <c r="Q952" s="155">
        <f t="shared" ca="1" si="97"/>
        <v>0</v>
      </c>
      <c r="R952" s="155">
        <f t="shared" ca="1" si="97"/>
        <v>0</v>
      </c>
      <c r="S952" s="155">
        <f t="shared" ca="1" si="97"/>
        <v>0</v>
      </c>
      <c r="T952" s="155">
        <f t="shared" ca="1" si="97"/>
        <v>0</v>
      </c>
      <c r="U952" s="155">
        <f t="shared" ca="1" si="97"/>
        <v>0</v>
      </c>
      <c r="V952" s="155">
        <f t="shared" ca="1" si="97"/>
        <v>0</v>
      </c>
      <c r="W952" s="155">
        <f t="shared" ca="1" si="97"/>
        <v>0</v>
      </c>
      <c r="X952" s="155">
        <f t="shared" ca="1" si="97"/>
        <v>0</v>
      </c>
      <c r="Y952" s="155">
        <f t="shared" ca="1" si="97"/>
        <v>0</v>
      </c>
      <c r="Z952" s="155">
        <f t="shared" ca="1" si="97"/>
        <v>0</v>
      </c>
      <c r="AA952" s="155">
        <f t="shared" ca="1" si="97"/>
        <v>0</v>
      </c>
      <c r="AB952" s="155">
        <f t="shared" ca="1" si="97"/>
        <v>0</v>
      </c>
      <c r="AC952" s="155"/>
      <c r="AD952" s="155"/>
      <c r="AE952" s="155">
        <v>855</v>
      </c>
    </row>
    <row r="953" spans="1:31" x14ac:dyDescent="0.2">
      <c r="A953" s="155">
        <f t="shared" ca="1" si="96"/>
        <v>0</v>
      </c>
      <c r="B953" s="155">
        <f t="shared" ca="1" si="97"/>
        <v>0</v>
      </c>
      <c r="C953" s="155">
        <f t="shared" ca="1" si="97"/>
        <v>0</v>
      </c>
      <c r="D953" s="155"/>
      <c r="E953" s="155">
        <f t="shared" ca="1" si="97"/>
        <v>0</v>
      </c>
      <c r="F953" s="155">
        <f t="shared" ca="1" si="97"/>
        <v>0</v>
      </c>
      <c r="G953" s="155"/>
      <c r="H953" s="155"/>
      <c r="I953" s="155"/>
      <c r="J953" s="155"/>
      <c r="K953" s="155" t="s">
        <v>204</v>
      </c>
      <c r="L953" s="156" t="str">
        <f t="shared" ca="1" si="95"/>
        <v>N-O-0+0</v>
      </c>
      <c r="M953" s="155"/>
      <c r="N953" s="155">
        <f t="shared" ca="1" si="97"/>
        <v>0</v>
      </c>
      <c r="O953" s="155">
        <f t="shared" ca="1" si="97"/>
        <v>0</v>
      </c>
      <c r="P953" s="155"/>
      <c r="Q953" s="155">
        <f t="shared" ca="1" si="97"/>
        <v>0</v>
      </c>
      <c r="R953" s="155">
        <f t="shared" ca="1" si="97"/>
        <v>0</v>
      </c>
      <c r="S953" s="155">
        <f t="shared" ca="1" si="97"/>
        <v>0</v>
      </c>
      <c r="T953" s="155">
        <f t="shared" ca="1" si="97"/>
        <v>0</v>
      </c>
      <c r="U953" s="155">
        <f t="shared" ca="1" si="97"/>
        <v>0</v>
      </c>
      <c r="V953" s="155">
        <f t="shared" ca="1" si="97"/>
        <v>0</v>
      </c>
      <c r="W953" s="155">
        <f t="shared" ca="1" si="97"/>
        <v>0</v>
      </c>
      <c r="X953" s="155">
        <f t="shared" ca="1" si="97"/>
        <v>0</v>
      </c>
      <c r="Y953" s="155">
        <f t="shared" ca="1" si="97"/>
        <v>0</v>
      </c>
      <c r="Z953" s="155">
        <f t="shared" ca="1" si="97"/>
        <v>0</v>
      </c>
      <c r="AA953" s="155">
        <f t="shared" ca="1" si="97"/>
        <v>0</v>
      </c>
      <c r="AB953" s="155">
        <f t="shared" ca="1" si="97"/>
        <v>0</v>
      </c>
      <c r="AC953" s="155"/>
      <c r="AD953" s="155"/>
      <c r="AE953" s="155">
        <v>856</v>
      </c>
    </row>
    <row r="954" spans="1:31" x14ac:dyDescent="0.2">
      <c r="A954" s="155">
        <f t="shared" ca="1" si="96"/>
        <v>0</v>
      </c>
      <c r="B954" s="155">
        <f t="shared" ca="1" si="97"/>
        <v>0</v>
      </c>
      <c r="C954" s="155">
        <f t="shared" ca="1" si="97"/>
        <v>0</v>
      </c>
      <c r="D954" s="155"/>
      <c r="E954" s="155">
        <f t="shared" ca="1" si="97"/>
        <v>0</v>
      </c>
      <c r="F954" s="155">
        <f t="shared" ca="1" si="97"/>
        <v>0</v>
      </c>
      <c r="G954" s="155"/>
      <c r="H954" s="155"/>
      <c r="I954" s="155"/>
      <c r="J954" s="155"/>
      <c r="K954" s="155" t="s">
        <v>204</v>
      </c>
      <c r="L954" s="156" t="str">
        <f t="shared" ca="1" si="95"/>
        <v>N-O-0+0</v>
      </c>
      <c r="M954" s="155"/>
      <c r="N954" s="155">
        <f t="shared" ca="1" si="97"/>
        <v>0</v>
      </c>
      <c r="O954" s="155">
        <f t="shared" ca="1" si="97"/>
        <v>0</v>
      </c>
      <c r="P954" s="155"/>
      <c r="Q954" s="155">
        <f t="shared" ca="1" si="97"/>
        <v>0</v>
      </c>
      <c r="R954" s="155">
        <f t="shared" ca="1" si="97"/>
        <v>0</v>
      </c>
      <c r="S954" s="155">
        <f t="shared" ca="1" si="97"/>
        <v>0</v>
      </c>
      <c r="T954" s="155">
        <f t="shared" ca="1" si="97"/>
        <v>0</v>
      </c>
      <c r="U954" s="155">
        <f t="shared" ca="1" si="97"/>
        <v>0</v>
      </c>
      <c r="V954" s="155">
        <f t="shared" ca="1" si="97"/>
        <v>0</v>
      </c>
      <c r="W954" s="155">
        <f t="shared" ca="1" si="97"/>
        <v>0</v>
      </c>
      <c r="X954" s="155">
        <f t="shared" ca="1" si="97"/>
        <v>0</v>
      </c>
      <c r="Y954" s="155">
        <f t="shared" ca="1" si="97"/>
        <v>0</v>
      </c>
      <c r="Z954" s="155">
        <f t="shared" ca="1" si="97"/>
        <v>0</v>
      </c>
      <c r="AA954" s="155">
        <f t="shared" ca="1" si="97"/>
        <v>0</v>
      </c>
      <c r="AB954" s="155">
        <f t="shared" ca="1" si="97"/>
        <v>0</v>
      </c>
      <c r="AC954" s="155"/>
      <c r="AD954" s="155"/>
      <c r="AE954" s="155">
        <v>857</v>
      </c>
    </row>
    <row r="955" spans="1:31" x14ac:dyDescent="0.2">
      <c r="A955" s="155">
        <f t="shared" ca="1" si="96"/>
        <v>0</v>
      </c>
      <c r="B955" s="155">
        <f t="shared" ca="1" si="97"/>
        <v>0</v>
      </c>
      <c r="C955" s="155">
        <f t="shared" ca="1" si="97"/>
        <v>0</v>
      </c>
      <c r="D955" s="155"/>
      <c r="E955" s="155">
        <f t="shared" ca="1" si="97"/>
        <v>0</v>
      </c>
      <c r="F955" s="155">
        <f t="shared" ca="1" si="97"/>
        <v>0</v>
      </c>
      <c r="G955" s="155"/>
      <c r="H955" s="155"/>
      <c r="I955" s="155"/>
      <c r="J955" s="155"/>
      <c r="K955" s="155" t="s">
        <v>204</v>
      </c>
      <c r="L955" s="156" t="str">
        <f t="shared" ca="1" si="95"/>
        <v>N-O-0+0</v>
      </c>
      <c r="M955" s="155"/>
      <c r="N955" s="155">
        <f t="shared" ca="1" si="97"/>
        <v>0</v>
      </c>
      <c r="O955" s="155">
        <f t="shared" ca="1" si="97"/>
        <v>0</v>
      </c>
      <c r="P955" s="155"/>
      <c r="Q955" s="155">
        <f t="shared" ca="1" si="97"/>
        <v>0</v>
      </c>
      <c r="R955" s="155">
        <f t="shared" ca="1" si="97"/>
        <v>0</v>
      </c>
      <c r="S955" s="155">
        <f t="shared" ca="1" si="97"/>
        <v>0</v>
      </c>
      <c r="T955" s="155">
        <f t="shared" ca="1" si="97"/>
        <v>0</v>
      </c>
      <c r="U955" s="155">
        <f t="shared" ca="1" si="97"/>
        <v>0</v>
      </c>
      <c r="V955" s="155">
        <f t="shared" ca="1" si="97"/>
        <v>0</v>
      </c>
      <c r="W955" s="155">
        <f t="shared" ca="1" si="97"/>
        <v>0</v>
      </c>
      <c r="X955" s="155">
        <f t="shared" ca="1" si="97"/>
        <v>0</v>
      </c>
      <c r="Y955" s="155">
        <f t="shared" ca="1" si="97"/>
        <v>0</v>
      </c>
      <c r="Z955" s="155">
        <f t="shared" ca="1" si="97"/>
        <v>0</v>
      </c>
      <c r="AA955" s="155">
        <f t="shared" ca="1" si="97"/>
        <v>0</v>
      </c>
      <c r="AB955" s="155">
        <f t="shared" ca="1" si="97"/>
        <v>0</v>
      </c>
      <c r="AC955" s="155"/>
      <c r="AD955" s="155"/>
      <c r="AE955" s="155">
        <v>858</v>
      </c>
    </row>
    <row r="956" spans="1:31" x14ac:dyDescent="0.2">
      <c r="A956" s="155">
        <f t="shared" ca="1" si="96"/>
        <v>0</v>
      </c>
      <c r="B956" s="155">
        <f t="shared" ca="1" si="97"/>
        <v>0</v>
      </c>
      <c r="C956" s="155">
        <f t="shared" ca="1" si="97"/>
        <v>0</v>
      </c>
      <c r="D956" s="155"/>
      <c r="E956" s="155">
        <f t="shared" ca="1" si="97"/>
        <v>0</v>
      </c>
      <c r="F956" s="155">
        <f t="shared" ca="1" si="97"/>
        <v>0</v>
      </c>
      <c r="G956" s="155"/>
      <c r="H956" s="155"/>
      <c r="I956" s="155"/>
      <c r="J956" s="155"/>
      <c r="K956" s="155" t="s">
        <v>204</v>
      </c>
      <c r="L956" s="156" t="str">
        <f t="shared" ca="1" si="95"/>
        <v>N-O-0+0</v>
      </c>
      <c r="M956" s="155"/>
      <c r="N956" s="155">
        <f t="shared" ca="1" si="97"/>
        <v>0</v>
      </c>
      <c r="O956" s="155">
        <f t="shared" ca="1" si="97"/>
        <v>0</v>
      </c>
      <c r="P956" s="155"/>
      <c r="Q956" s="155">
        <f t="shared" ca="1" si="97"/>
        <v>0</v>
      </c>
      <c r="R956" s="155">
        <f t="shared" ca="1" si="97"/>
        <v>0</v>
      </c>
      <c r="S956" s="155">
        <f t="shared" ca="1" si="97"/>
        <v>0</v>
      </c>
      <c r="T956" s="155">
        <f t="shared" ca="1" si="97"/>
        <v>0</v>
      </c>
      <c r="U956" s="155">
        <f t="shared" ca="1" si="97"/>
        <v>0</v>
      </c>
      <c r="V956" s="155">
        <f t="shared" ca="1" si="97"/>
        <v>0</v>
      </c>
      <c r="W956" s="155">
        <f t="shared" ca="1" si="97"/>
        <v>0</v>
      </c>
      <c r="X956" s="155">
        <f t="shared" ca="1" si="97"/>
        <v>0</v>
      </c>
      <c r="Y956" s="155">
        <f t="shared" ca="1" si="97"/>
        <v>0</v>
      </c>
      <c r="Z956" s="155">
        <f t="shared" ca="1" si="97"/>
        <v>0</v>
      </c>
      <c r="AA956" s="155">
        <f t="shared" ca="1" si="97"/>
        <v>0</v>
      </c>
      <c r="AB956" s="155">
        <f t="shared" ca="1" si="97"/>
        <v>0</v>
      </c>
      <c r="AC956" s="155"/>
      <c r="AD956" s="155"/>
      <c r="AE956" s="155">
        <v>859</v>
      </c>
    </row>
    <row r="957" spans="1:31" x14ac:dyDescent="0.2">
      <c r="A957" s="155">
        <f t="shared" ca="1" si="96"/>
        <v>0</v>
      </c>
      <c r="B957" s="155">
        <f t="shared" ca="1" si="97"/>
        <v>0</v>
      </c>
      <c r="C957" s="155">
        <f t="shared" ca="1" si="97"/>
        <v>0</v>
      </c>
      <c r="D957" s="155"/>
      <c r="E957" s="155">
        <f t="shared" ca="1" si="97"/>
        <v>0</v>
      </c>
      <c r="F957" s="155">
        <f t="shared" ca="1" si="97"/>
        <v>0</v>
      </c>
      <c r="G957" s="155"/>
      <c r="H957" s="155"/>
      <c r="I957" s="155"/>
      <c r="J957" s="155"/>
      <c r="K957" s="155" t="s">
        <v>204</v>
      </c>
      <c r="L957" s="156" t="str">
        <f t="shared" ca="1" si="95"/>
        <v>N-O-0+0</v>
      </c>
      <c r="M957" s="155"/>
      <c r="N957" s="155">
        <f t="shared" ca="1" si="97"/>
        <v>0</v>
      </c>
      <c r="O957" s="155">
        <f t="shared" ca="1" si="97"/>
        <v>0</v>
      </c>
      <c r="P957" s="155"/>
      <c r="Q957" s="155">
        <f t="shared" ca="1" si="97"/>
        <v>0</v>
      </c>
      <c r="R957" s="155">
        <f t="shared" ca="1" si="97"/>
        <v>0</v>
      </c>
      <c r="S957" s="155">
        <f t="shared" ca="1" si="97"/>
        <v>0</v>
      </c>
      <c r="T957" s="155">
        <f t="shared" ca="1" si="97"/>
        <v>0</v>
      </c>
      <c r="U957" s="155">
        <f t="shared" ca="1" si="97"/>
        <v>0</v>
      </c>
      <c r="V957" s="155">
        <f t="shared" ca="1" si="97"/>
        <v>0</v>
      </c>
      <c r="W957" s="155">
        <f t="shared" ca="1" si="97"/>
        <v>0</v>
      </c>
      <c r="X957" s="155">
        <f t="shared" ca="1" si="97"/>
        <v>0</v>
      </c>
      <c r="Y957" s="155">
        <f t="shared" ca="1" si="97"/>
        <v>0</v>
      </c>
      <c r="Z957" s="155">
        <f t="shared" ca="1" si="97"/>
        <v>0</v>
      </c>
      <c r="AA957" s="155">
        <f t="shared" ca="1" si="97"/>
        <v>0</v>
      </c>
      <c r="AB957" s="155">
        <f t="shared" ca="1" si="97"/>
        <v>0</v>
      </c>
      <c r="AC957" s="155"/>
      <c r="AD957" s="155"/>
      <c r="AE957" s="155">
        <v>860</v>
      </c>
    </row>
    <row r="958" spans="1:31" x14ac:dyDescent="0.2">
      <c r="A958" s="155">
        <f t="shared" ca="1" si="96"/>
        <v>0</v>
      </c>
      <c r="B958" s="155">
        <f t="shared" ca="1" si="97"/>
        <v>0</v>
      </c>
      <c r="C958" s="155">
        <f t="shared" ca="1" si="97"/>
        <v>0</v>
      </c>
      <c r="D958" s="155"/>
      <c r="E958" s="155">
        <f t="shared" ref="E958:T989" ca="1" si="98">INDIRECT(ADDRESS(E$1001,$AE958,1,1,$AP$1))</f>
        <v>0</v>
      </c>
      <c r="F958" s="155">
        <f t="shared" ca="1" si="98"/>
        <v>0</v>
      </c>
      <c r="G958" s="155"/>
      <c r="H958" s="155"/>
      <c r="I958" s="155"/>
      <c r="J958" s="155"/>
      <c r="K958" s="155" t="s">
        <v>204</v>
      </c>
      <c r="L958" s="156" t="str">
        <f t="shared" ca="1" si="95"/>
        <v>N-O-0+0</v>
      </c>
      <c r="M958" s="155"/>
      <c r="N958" s="155">
        <f t="shared" ca="1" si="98"/>
        <v>0</v>
      </c>
      <c r="O958" s="155">
        <f t="shared" ca="1" si="98"/>
        <v>0</v>
      </c>
      <c r="P958" s="155"/>
      <c r="Q958" s="155">
        <f t="shared" ca="1" si="98"/>
        <v>0</v>
      </c>
      <c r="R958" s="155">
        <f t="shared" ca="1" si="98"/>
        <v>0</v>
      </c>
      <c r="S958" s="155">
        <f t="shared" ca="1" si="98"/>
        <v>0</v>
      </c>
      <c r="T958" s="155">
        <f t="shared" ca="1" si="98"/>
        <v>0</v>
      </c>
      <c r="U958" s="155">
        <f t="shared" ref="U958:AB989" ca="1" si="99">INDIRECT(ADDRESS(U$1001,$AE958,1,1,$AP$1))</f>
        <v>0</v>
      </c>
      <c r="V958" s="155">
        <f t="shared" ca="1" si="99"/>
        <v>0</v>
      </c>
      <c r="W958" s="155">
        <f t="shared" ca="1" si="99"/>
        <v>0</v>
      </c>
      <c r="X958" s="155">
        <f t="shared" ca="1" si="99"/>
        <v>0</v>
      </c>
      <c r="Y958" s="155">
        <f t="shared" ca="1" si="99"/>
        <v>0</v>
      </c>
      <c r="Z958" s="155">
        <f t="shared" ca="1" si="99"/>
        <v>0</v>
      </c>
      <c r="AA958" s="155">
        <f t="shared" ca="1" si="99"/>
        <v>0</v>
      </c>
      <c r="AB958" s="155">
        <f t="shared" ca="1" si="99"/>
        <v>0</v>
      </c>
      <c r="AC958" s="155"/>
      <c r="AD958" s="155"/>
      <c r="AE958" s="155">
        <v>861</v>
      </c>
    </row>
    <row r="959" spans="1:31" x14ac:dyDescent="0.2">
      <c r="A959" s="155">
        <f t="shared" ca="1" si="96"/>
        <v>0</v>
      </c>
      <c r="B959" s="155">
        <f t="shared" ca="1" si="96"/>
        <v>0</v>
      </c>
      <c r="C959" s="155">
        <f t="shared" ca="1" si="96"/>
        <v>0</v>
      </c>
      <c r="D959" s="155"/>
      <c r="E959" s="155">
        <f t="shared" ca="1" si="96"/>
        <v>0</v>
      </c>
      <c r="F959" s="155">
        <f t="shared" ca="1" si="96"/>
        <v>0</v>
      </c>
      <c r="G959" s="155"/>
      <c r="H959" s="155"/>
      <c r="I959" s="155"/>
      <c r="J959" s="155"/>
      <c r="K959" s="155" t="s">
        <v>204</v>
      </c>
      <c r="L959" s="156" t="str">
        <f t="shared" ca="1" si="95"/>
        <v>N-O-0+0</v>
      </c>
      <c r="M959" s="155"/>
      <c r="N959" s="155">
        <f t="shared" ca="1" si="96"/>
        <v>0</v>
      </c>
      <c r="O959" s="155">
        <f t="shared" ca="1" si="96"/>
        <v>0</v>
      </c>
      <c r="P959" s="155"/>
      <c r="Q959" s="155">
        <f t="shared" ca="1" si="98"/>
        <v>0</v>
      </c>
      <c r="R959" s="155">
        <f t="shared" ca="1" si="98"/>
        <v>0</v>
      </c>
      <c r="S959" s="155">
        <f t="shared" ca="1" si="98"/>
        <v>0</v>
      </c>
      <c r="T959" s="155">
        <f t="shared" ca="1" si="98"/>
        <v>0</v>
      </c>
      <c r="U959" s="155">
        <f t="shared" ca="1" si="99"/>
        <v>0</v>
      </c>
      <c r="V959" s="155">
        <f t="shared" ca="1" si="99"/>
        <v>0</v>
      </c>
      <c r="W959" s="155">
        <f t="shared" ca="1" si="99"/>
        <v>0</v>
      </c>
      <c r="X959" s="155">
        <f t="shared" ca="1" si="99"/>
        <v>0</v>
      </c>
      <c r="Y959" s="155">
        <f t="shared" ca="1" si="99"/>
        <v>0</v>
      </c>
      <c r="Z959" s="155">
        <f t="shared" ca="1" si="99"/>
        <v>0</v>
      </c>
      <c r="AA959" s="155">
        <f t="shared" ca="1" si="99"/>
        <v>0</v>
      </c>
      <c r="AB959" s="155">
        <f t="shared" ca="1" si="99"/>
        <v>0</v>
      </c>
      <c r="AC959" s="155"/>
      <c r="AD959" s="155"/>
      <c r="AE959" s="155">
        <v>862</v>
      </c>
    </row>
    <row r="960" spans="1:31" x14ac:dyDescent="0.2">
      <c r="A960" s="155">
        <f t="shared" ca="1" si="96"/>
        <v>0</v>
      </c>
      <c r="B960" s="155">
        <f t="shared" ca="1" si="96"/>
        <v>0</v>
      </c>
      <c r="C960" s="155">
        <f t="shared" ca="1" si="96"/>
        <v>0</v>
      </c>
      <c r="D960" s="155"/>
      <c r="E960" s="155">
        <f t="shared" ca="1" si="96"/>
        <v>0</v>
      </c>
      <c r="F960" s="155">
        <f t="shared" ca="1" si="96"/>
        <v>0</v>
      </c>
      <c r="G960" s="155"/>
      <c r="H960" s="155"/>
      <c r="I960" s="155"/>
      <c r="J960" s="155"/>
      <c r="K960" s="155" t="s">
        <v>204</v>
      </c>
      <c r="L960" s="156" t="str">
        <f t="shared" ca="1" si="95"/>
        <v>N-O-0+0</v>
      </c>
      <c r="M960" s="155"/>
      <c r="N960" s="155">
        <f t="shared" ca="1" si="96"/>
        <v>0</v>
      </c>
      <c r="O960" s="155">
        <f t="shared" ca="1" si="96"/>
        <v>0</v>
      </c>
      <c r="P960" s="155"/>
      <c r="Q960" s="155">
        <f t="shared" ca="1" si="98"/>
        <v>0</v>
      </c>
      <c r="R960" s="155">
        <f t="shared" ca="1" si="98"/>
        <v>0</v>
      </c>
      <c r="S960" s="155">
        <f t="shared" ca="1" si="98"/>
        <v>0</v>
      </c>
      <c r="T960" s="155">
        <f t="shared" ca="1" si="98"/>
        <v>0</v>
      </c>
      <c r="U960" s="155">
        <f t="shared" ca="1" si="99"/>
        <v>0</v>
      </c>
      <c r="V960" s="155">
        <f t="shared" ca="1" si="99"/>
        <v>0</v>
      </c>
      <c r="W960" s="155">
        <f t="shared" ca="1" si="99"/>
        <v>0</v>
      </c>
      <c r="X960" s="155">
        <f t="shared" ca="1" si="99"/>
        <v>0</v>
      </c>
      <c r="Y960" s="155">
        <f t="shared" ca="1" si="99"/>
        <v>0</v>
      </c>
      <c r="Z960" s="155">
        <f t="shared" ca="1" si="99"/>
        <v>0</v>
      </c>
      <c r="AA960" s="155">
        <f t="shared" ca="1" si="99"/>
        <v>0</v>
      </c>
      <c r="AB960" s="155">
        <f t="shared" ca="1" si="99"/>
        <v>0</v>
      </c>
      <c r="AC960" s="155"/>
      <c r="AD960" s="155"/>
      <c r="AE960" s="155">
        <v>863</v>
      </c>
    </row>
    <row r="961" spans="1:31" x14ac:dyDescent="0.2">
      <c r="A961" s="155">
        <f t="shared" ca="1" si="96"/>
        <v>0</v>
      </c>
      <c r="B961" s="155">
        <f t="shared" ca="1" si="96"/>
        <v>0</v>
      </c>
      <c r="C961" s="155">
        <f t="shared" ca="1" si="96"/>
        <v>0</v>
      </c>
      <c r="D961" s="155"/>
      <c r="E961" s="155">
        <f t="shared" ca="1" si="96"/>
        <v>0</v>
      </c>
      <c r="F961" s="155">
        <f t="shared" ca="1" si="96"/>
        <v>0</v>
      </c>
      <c r="G961" s="155"/>
      <c r="H961" s="155"/>
      <c r="I961" s="155"/>
      <c r="J961" s="155"/>
      <c r="K961" s="155" t="s">
        <v>204</v>
      </c>
      <c r="L961" s="156" t="str">
        <f t="shared" ca="1" si="95"/>
        <v>N-O-0+0</v>
      </c>
      <c r="M961" s="155"/>
      <c r="N961" s="155">
        <f t="shared" ca="1" si="96"/>
        <v>0</v>
      </c>
      <c r="O961" s="155">
        <f t="shared" ca="1" si="96"/>
        <v>0</v>
      </c>
      <c r="P961" s="155"/>
      <c r="Q961" s="155">
        <f t="shared" ca="1" si="98"/>
        <v>0</v>
      </c>
      <c r="R961" s="155">
        <f t="shared" ca="1" si="98"/>
        <v>0</v>
      </c>
      <c r="S961" s="155">
        <f t="shared" ca="1" si="98"/>
        <v>0</v>
      </c>
      <c r="T961" s="155">
        <f t="shared" ca="1" si="98"/>
        <v>0</v>
      </c>
      <c r="U961" s="155">
        <f t="shared" ca="1" si="99"/>
        <v>0</v>
      </c>
      <c r="V961" s="155">
        <f t="shared" ca="1" si="99"/>
        <v>0</v>
      </c>
      <c r="W961" s="155">
        <f t="shared" ca="1" si="99"/>
        <v>0</v>
      </c>
      <c r="X961" s="155">
        <f t="shared" ca="1" si="99"/>
        <v>0</v>
      </c>
      <c r="Y961" s="155">
        <f t="shared" ca="1" si="99"/>
        <v>0</v>
      </c>
      <c r="Z961" s="155">
        <f t="shared" ca="1" si="99"/>
        <v>0</v>
      </c>
      <c r="AA961" s="155">
        <f t="shared" ca="1" si="99"/>
        <v>0</v>
      </c>
      <c r="AB961" s="155">
        <f t="shared" ca="1" si="99"/>
        <v>0</v>
      </c>
      <c r="AC961" s="155"/>
      <c r="AD961" s="155"/>
      <c r="AE961" s="155">
        <v>864</v>
      </c>
    </row>
    <row r="962" spans="1:31" x14ac:dyDescent="0.2">
      <c r="A962" s="155">
        <f t="shared" ca="1" si="96"/>
        <v>0</v>
      </c>
      <c r="B962" s="155">
        <f t="shared" ca="1" si="96"/>
        <v>0</v>
      </c>
      <c r="C962" s="155">
        <f t="shared" ca="1" si="96"/>
        <v>0</v>
      </c>
      <c r="D962" s="155"/>
      <c r="E962" s="155">
        <f t="shared" ca="1" si="96"/>
        <v>0</v>
      </c>
      <c r="F962" s="155">
        <f t="shared" ca="1" si="96"/>
        <v>0</v>
      </c>
      <c r="G962" s="155"/>
      <c r="H962" s="155"/>
      <c r="I962" s="155"/>
      <c r="J962" s="155"/>
      <c r="K962" s="155" t="s">
        <v>204</v>
      </c>
      <c r="L962" s="156" t="str">
        <f t="shared" ca="1" si="95"/>
        <v>N-O-0+0</v>
      </c>
      <c r="M962" s="155"/>
      <c r="N962" s="155">
        <f t="shared" ca="1" si="96"/>
        <v>0</v>
      </c>
      <c r="O962" s="155">
        <f t="shared" ca="1" si="96"/>
        <v>0</v>
      </c>
      <c r="P962" s="155"/>
      <c r="Q962" s="155">
        <f t="shared" ca="1" si="98"/>
        <v>0</v>
      </c>
      <c r="R962" s="155">
        <f t="shared" ca="1" si="98"/>
        <v>0</v>
      </c>
      <c r="S962" s="155">
        <f t="shared" ca="1" si="98"/>
        <v>0</v>
      </c>
      <c r="T962" s="155">
        <f t="shared" ca="1" si="98"/>
        <v>0</v>
      </c>
      <c r="U962" s="155">
        <f t="shared" ca="1" si="99"/>
        <v>0</v>
      </c>
      <c r="V962" s="155">
        <f t="shared" ca="1" si="99"/>
        <v>0</v>
      </c>
      <c r="W962" s="155">
        <f t="shared" ca="1" si="99"/>
        <v>0</v>
      </c>
      <c r="X962" s="155">
        <f t="shared" ca="1" si="99"/>
        <v>0</v>
      </c>
      <c r="Y962" s="155">
        <f t="shared" ca="1" si="99"/>
        <v>0</v>
      </c>
      <c r="Z962" s="155">
        <f t="shared" ca="1" si="99"/>
        <v>0</v>
      </c>
      <c r="AA962" s="155">
        <f t="shared" ca="1" si="99"/>
        <v>0</v>
      </c>
      <c r="AB962" s="155">
        <f t="shared" ca="1" si="99"/>
        <v>0</v>
      </c>
      <c r="AC962" s="155"/>
      <c r="AD962" s="155"/>
      <c r="AE962" s="155">
        <v>865</v>
      </c>
    </row>
    <row r="963" spans="1:31" x14ac:dyDescent="0.2">
      <c r="A963" s="155">
        <f t="shared" ca="1" si="96"/>
        <v>0</v>
      </c>
      <c r="B963" s="155">
        <f t="shared" ca="1" si="96"/>
        <v>0</v>
      </c>
      <c r="C963" s="155">
        <f t="shared" ca="1" si="96"/>
        <v>0</v>
      </c>
      <c r="D963" s="155"/>
      <c r="E963" s="155">
        <f t="shared" ca="1" si="96"/>
        <v>0</v>
      </c>
      <c r="F963" s="155">
        <f t="shared" ca="1" si="96"/>
        <v>0</v>
      </c>
      <c r="G963" s="155"/>
      <c r="H963" s="155"/>
      <c r="I963" s="155"/>
      <c r="J963" s="155"/>
      <c r="K963" s="155" t="s">
        <v>204</v>
      </c>
      <c r="L963" s="156" t="str">
        <f t="shared" ca="1" si="95"/>
        <v>N-O-0+0</v>
      </c>
      <c r="M963" s="155"/>
      <c r="N963" s="155">
        <f t="shared" ca="1" si="96"/>
        <v>0</v>
      </c>
      <c r="O963" s="155">
        <f t="shared" ca="1" si="96"/>
        <v>0</v>
      </c>
      <c r="P963" s="155"/>
      <c r="Q963" s="155">
        <f t="shared" ca="1" si="98"/>
        <v>0</v>
      </c>
      <c r="R963" s="155">
        <f t="shared" ca="1" si="98"/>
        <v>0</v>
      </c>
      <c r="S963" s="155">
        <f t="shared" ca="1" si="98"/>
        <v>0</v>
      </c>
      <c r="T963" s="155">
        <f t="shared" ca="1" si="98"/>
        <v>0</v>
      </c>
      <c r="U963" s="155">
        <f t="shared" ca="1" si="99"/>
        <v>0</v>
      </c>
      <c r="V963" s="155">
        <f t="shared" ca="1" si="99"/>
        <v>0</v>
      </c>
      <c r="W963" s="155">
        <f t="shared" ca="1" si="99"/>
        <v>0</v>
      </c>
      <c r="X963" s="155">
        <f t="shared" ca="1" si="99"/>
        <v>0</v>
      </c>
      <c r="Y963" s="155">
        <f t="shared" ca="1" si="99"/>
        <v>0</v>
      </c>
      <c r="Z963" s="155">
        <f t="shared" ca="1" si="99"/>
        <v>0</v>
      </c>
      <c r="AA963" s="155">
        <f t="shared" ca="1" si="99"/>
        <v>0</v>
      </c>
      <c r="AB963" s="155">
        <f t="shared" ca="1" si="99"/>
        <v>0</v>
      </c>
      <c r="AC963" s="155"/>
      <c r="AD963" s="155"/>
      <c r="AE963" s="155">
        <v>866</v>
      </c>
    </row>
    <row r="964" spans="1:31" x14ac:dyDescent="0.2">
      <c r="A964" s="155">
        <f t="shared" ca="1" si="96"/>
        <v>0</v>
      </c>
      <c r="B964" s="155">
        <f t="shared" ca="1" si="96"/>
        <v>0</v>
      </c>
      <c r="C964" s="155">
        <f t="shared" ca="1" si="96"/>
        <v>0</v>
      </c>
      <c r="D964" s="155"/>
      <c r="E964" s="155">
        <f t="shared" ca="1" si="96"/>
        <v>0</v>
      </c>
      <c r="F964" s="155">
        <f t="shared" ca="1" si="96"/>
        <v>0</v>
      </c>
      <c r="G964" s="155"/>
      <c r="H964" s="155"/>
      <c r="I964" s="155"/>
      <c r="J964" s="155"/>
      <c r="K964" s="155" t="s">
        <v>204</v>
      </c>
      <c r="L964" s="156" t="str">
        <f t="shared" ca="1" si="95"/>
        <v>N-O-0+0</v>
      </c>
      <c r="M964" s="155"/>
      <c r="N964" s="155">
        <f t="shared" ca="1" si="96"/>
        <v>0</v>
      </c>
      <c r="O964" s="155">
        <f t="shared" ca="1" si="96"/>
        <v>0</v>
      </c>
      <c r="P964" s="155"/>
      <c r="Q964" s="155">
        <f t="shared" ca="1" si="98"/>
        <v>0</v>
      </c>
      <c r="R964" s="155">
        <f t="shared" ca="1" si="98"/>
        <v>0</v>
      </c>
      <c r="S964" s="155">
        <f t="shared" ca="1" si="98"/>
        <v>0</v>
      </c>
      <c r="T964" s="155">
        <f t="shared" ca="1" si="98"/>
        <v>0</v>
      </c>
      <c r="U964" s="155">
        <f t="shared" ca="1" si="99"/>
        <v>0</v>
      </c>
      <c r="V964" s="155">
        <f t="shared" ca="1" si="99"/>
        <v>0</v>
      </c>
      <c r="W964" s="155">
        <f t="shared" ca="1" si="99"/>
        <v>0</v>
      </c>
      <c r="X964" s="155">
        <f t="shared" ca="1" si="99"/>
        <v>0</v>
      </c>
      <c r="Y964" s="155">
        <f t="shared" ca="1" si="99"/>
        <v>0</v>
      </c>
      <c r="Z964" s="155">
        <f t="shared" ca="1" si="99"/>
        <v>0</v>
      </c>
      <c r="AA964" s="155">
        <f t="shared" ca="1" si="99"/>
        <v>0</v>
      </c>
      <c r="AB964" s="155">
        <f t="shared" ca="1" si="99"/>
        <v>0</v>
      </c>
      <c r="AC964" s="155"/>
      <c r="AD964" s="155"/>
      <c r="AE964" s="155">
        <v>867</v>
      </c>
    </row>
    <row r="965" spans="1:31" x14ac:dyDescent="0.2">
      <c r="A965" s="155">
        <f t="shared" ca="1" si="96"/>
        <v>0</v>
      </c>
      <c r="B965" s="155">
        <f t="shared" ca="1" si="96"/>
        <v>0</v>
      </c>
      <c r="C965" s="155">
        <f t="shared" ca="1" si="96"/>
        <v>0</v>
      </c>
      <c r="D965" s="155"/>
      <c r="E965" s="155">
        <f t="shared" ca="1" si="96"/>
        <v>0</v>
      </c>
      <c r="F965" s="155">
        <f t="shared" ca="1" si="96"/>
        <v>0</v>
      </c>
      <c r="G965" s="155"/>
      <c r="H965" s="155"/>
      <c r="I965" s="155"/>
      <c r="J965" s="155"/>
      <c r="K965" s="155" t="s">
        <v>204</v>
      </c>
      <c r="L965" s="156" t="str">
        <f t="shared" ca="1" si="95"/>
        <v>N-O-0+0</v>
      </c>
      <c r="M965" s="155"/>
      <c r="N965" s="155">
        <f t="shared" ca="1" si="96"/>
        <v>0</v>
      </c>
      <c r="O965" s="155">
        <f t="shared" ca="1" si="96"/>
        <v>0</v>
      </c>
      <c r="P965" s="155"/>
      <c r="Q965" s="155">
        <f t="shared" ca="1" si="98"/>
        <v>0</v>
      </c>
      <c r="R965" s="155">
        <f t="shared" ca="1" si="98"/>
        <v>0</v>
      </c>
      <c r="S965" s="155">
        <f t="shared" ca="1" si="98"/>
        <v>0</v>
      </c>
      <c r="T965" s="155">
        <f t="shared" ca="1" si="98"/>
        <v>0</v>
      </c>
      <c r="U965" s="155">
        <f t="shared" ca="1" si="99"/>
        <v>0</v>
      </c>
      <c r="V965" s="155">
        <f t="shared" ca="1" si="99"/>
        <v>0</v>
      </c>
      <c r="W965" s="155">
        <f t="shared" ca="1" si="99"/>
        <v>0</v>
      </c>
      <c r="X965" s="155">
        <f t="shared" ca="1" si="99"/>
        <v>0</v>
      </c>
      <c r="Y965" s="155">
        <f t="shared" ca="1" si="99"/>
        <v>0</v>
      </c>
      <c r="Z965" s="155">
        <f t="shared" ca="1" si="99"/>
        <v>0</v>
      </c>
      <c r="AA965" s="155">
        <f t="shared" ca="1" si="99"/>
        <v>0</v>
      </c>
      <c r="AB965" s="155">
        <f t="shared" ca="1" si="99"/>
        <v>0</v>
      </c>
      <c r="AC965" s="155"/>
      <c r="AD965" s="155"/>
      <c r="AE965" s="155">
        <v>868</v>
      </c>
    </row>
    <row r="966" spans="1:31" x14ac:dyDescent="0.2">
      <c r="A966" s="155">
        <f t="shared" ca="1" si="96"/>
        <v>0</v>
      </c>
      <c r="B966" s="155">
        <f t="shared" ca="1" si="96"/>
        <v>0</v>
      </c>
      <c r="C966" s="155">
        <f t="shared" ca="1" si="96"/>
        <v>0</v>
      </c>
      <c r="D966" s="155"/>
      <c r="E966" s="155">
        <f t="shared" ca="1" si="96"/>
        <v>0</v>
      </c>
      <c r="F966" s="155">
        <f t="shared" ca="1" si="96"/>
        <v>0</v>
      </c>
      <c r="G966" s="155"/>
      <c r="H966" s="155"/>
      <c r="I966" s="155"/>
      <c r="J966" s="155"/>
      <c r="K966" s="155" t="s">
        <v>204</v>
      </c>
      <c r="L966" s="156" t="str">
        <f t="shared" ca="1" si="95"/>
        <v>N-O-0+0</v>
      </c>
      <c r="M966" s="155"/>
      <c r="N966" s="155">
        <f t="shared" ca="1" si="96"/>
        <v>0</v>
      </c>
      <c r="O966" s="155">
        <f t="shared" ca="1" si="96"/>
        <v>0</v>
      </c>
      <c r="P966" s="155"/>
      <c r="Q966" s="155">
        <f t="shared" ca="1" si="98"/>
        <v>0</v>
      </c>
      <c r="R966" s="155">
        <f t="shared" ca="1" si="98"/>
        <v>0</v>
      </c>
      <c r="S966" s="155">
        <f t="shared" ca="1" si="98"/>
        <v>0</v>
      </c>
      <c r="T966" s="155">
        <f t="shared" ca="1" si="98"/>
        <v>0</v>
      </c>
      <c r="U966" s="155">
        <f t="shared" ca="1" si="99"/>
        <v>0</v>
      </c>
      <c r="V966" s="155">
        <f t="shared" ca="1" si="99"/>
        <v>0</v>
      </c>
      <c r="W966" s="155">
        <f t="shared" ca="1" si="99"/>
        <v>0</v>
      </c>
      <c r="X966" s="155">
        <f t="shared" ca="1" si="99"/>
        <v>0</v>
      </c>
      <c r="Y966" s="155">
        <f t="shared" ca="1" si="99"/>
        <v>0</v>
      </c>
      <c r="Z966" s="155">
        <f t="shared" ca="1" si="99"/>
        <v>0</v>
      </c>
      <c r="AA966" s="155">
        <f t="shared" ca="1" si="99"/>
        <v>0</v>
      </c>
      <c r="AB966" s="155">
        <f t="shared" ca="1" si="99"/>
        <v>0</v>
      </c>
      <c r="AC966" s="155"/>
      <c r="AD966" s="155"/>
      <c r="AE966" s="155">
        <v>869</v>
      </c>
    </row>
    <row r="967" spans="1:31" x14ac:dyDescent="0.2">
      <c r="A967" s="155">
        <f t="shared" ca="1" si="96"/>
        <v>0</v>
      </c>
      <c r="B967" s="155">
        <f t="shared" ca="1" si="96"/>
        <v>0</v>
      </c>
      <c r="C967" s="155">
        <f t="shared" ca="1" si="96"/>
        <v>0</v>
      </c>
      <c r="D967" s="155"/>
      <c r="E967" s="155">
        <f t="shared" ca="1" si="96"/>
        <v>0</v>
      </c>
      <c r="F967" s="155">
        <f t="shared" ca="1" si="96"/>
        <v>0</v>
      </c>
      <c r="G967" s="155"/>
      <c r="H967" s="155"/>
      <c r="I967" s="155"/>
      <c r="J967" s="155"/>
      <c r="K967" s="155" t="s">
        <v>204</v>
      </c>
      <c r="L967" s="156" t="str">
        <f t="shared" ca="1" si="95"/>
        <v>N-O-0+0</v>
      </c>
      <c r="M967" s="155"/>
      <c r="N967" s="155">
        <f t="shared" ca="1" si="96"/>
        <v>0</v>
      </c>
      <c r="O967" s="155">
        <f t="shared" ca="1" si="96"/>
        <v>0</v>
      </c>
      <c r="P967" s="155"/>
      <c r="Q967" s="155">
        <f t="shared" ca="1" si="98"/>
        <v>0</v>
      </c>
      <c r="R967" s="155">
        <f t="shared" ca="1" si="98"/>
        <v>0</v>
      </c>
      <c r="S967" s="155">
        <f t="shared" ca="1" si="98"/>
        <v>0</v>
      </c>
      <c r="T967" s="155">
        <f t="shared" ca="1" si="98"/>
        <v>0</v>
      </c>
      <c r="U967" s="155">
        <f t="shared" ca="1" si="99"/>
        <v>0</v>
      </c>
      <c r="V967" s="155">
        <f t="shared" ca="1" si="99"/>
        <v>0</v>
      </c>
      <c r="W967" s="155">
        <f t="shared" ca="1" si="99"/>
        <v>0</v>
      </c>
      <c r="X967" s="155">
        <f t="shared" ca="1" si="99"/>
        <v>0</v>
      </c>
      <c r="Y967" s="155">
        <f t="shared" ca="1" si="99"/>
        <v>0</v>
      </c>
      <c r="Z967" s="155">
        <f t="shared" ca="1" si="99"/>
        <v>0</v>
      </c>
      <c r="AA967" s="155">
        <f t="shared" ca="1" si="99"/>
        <v>0</v>
      </c>
      <c r="AB967" s="155">
        <f t="shared" ca="1" si="99"/>
        <v>0</v>
      </c>
      <c r="AC967" s="155"/>
      <c r="AD967" s="155"/>
      <c r="AE967" s="155">
        <v>870</v>
      </c>
    </row>
    <row r="968" spans="1:31" x14ac:dyDescent="0.2">
      <c r="A968" s="155">
        <f t="shared" ca="1" si="96"/>
        <v>0</v>
      </c>
      <c r="B968" s="155">
        <f t="shared" ca="1" si="96"/>
        <v>0</v>
      </c>
      <c r="C968" s="155">
        <f t="shared" ca="1" si="96"/>
        <v>0</v>
      </c>
      <c r="D968" s="155"/>
      <c r="E968" s="155">
        <f t="shared" ca="1" si="96"/>
        <v>0</v>
      </c>
      <c r="F968" s="155">
        <f t="shared" ca="1" si="96"/>
        <v>0</v>
      </c>
      <c r="G968" s="155"/>
      <c r="H968" s="155"/>
      <c r="I968" s="155"/>
      <c r="J968" s="155"/>
      <c r="K968" s="155" t="s">
        <v>204</v>
      </c>
      <c r="L968" s="156" t="str">
        <f t="shared" ca="1" si="95"/>
        <v>N-O-0+0</v>
      </c>
      <c r="M968" s="155"/>
      <c r="N968" s="155">
        <f t="shared" ca="1" si="96"/>
        <v>0</v>
      </c>
      <c r="O968" s="155">
        <f t="shared" ca="1" si="96"/>
        <v>0</v>
      </c>
      <c r="P968" s="155"/>
      <c r="Q968" s="155">
        <f t="shared" ca="1" si="98"/>
        <v>0</v>
      </c>
      <c r="R968" s="155">
        <f t="shared" ca="1" si="98"/>
        <v>0</v>
      </c>
      <c r="S968" s="155">
        <f t="shared" ca="1" si="98"/>
        <v>0</v>
      </c>
      <c r="T968" s="155">
        <f t="shared" ca="1" si="98"/>
        <v>0</v>
      </c>
      <c r="U968" s="155">
        <f t="shared" ca="1" si="99"/>
        <v>0</v>
      </c>
      <c r="V968" s="155">
        <f t="shared" ca="1" si="99"/>
        <v>0</v>
      </c>
      <c r="W968" s="155">
        <f t="shared" ca="1" si="99"/>
        <v>0</v>
      </c>
      <c r="X968" s="155">
        <f t="shared" ca="1" si="99"/>
        <v>0</v>
      </c>
      <c r="Y968" s="155">
        <f t="shared" ca="1" si="99"/>
        <v>0</v>
      </c>
      <c r="Z968" s="155">
        <f t="shared" ca="1" si="99"/>
        <v>0</v>
      </c>
      <c r="AA968" s="155">
        <f t="shared" ca="1" si="99"/>
        <v>0</v>
      </c>
      <c r="AB968" s="155">
        <f t="shared" ca="1" si="99"/>
        <v>0</v>
      </c>
      <c r="AC968" s="155"/>
      <c r="AD968" s="155"/>
      <c r="AE968" s="155">
        <v>871</v>
      </c>
    </row>
    <row r="969" spans="1:31" x14ac:dyDescent="0.2">
      <c r="A969" s="155">
        <f t="shared" ca="1" si="96"/>
        <v>0</v>
      </c>
      <c r="B969" s="155">
        <f t="shared" ca="1" si="96"/>
        <v>0</v>
      </c>
      <c r="C969" s="155">
        <f t="shared" ca="1" si="96"/>
        <v>0</v>
      </c>
      <c r="D969" s="155"/>
      <c r="E969" s="155">
        <f t="shared" ca="1" si="96"/>
        <v>0</v>
      </c>
      <c r="F969" s="155">
        <f t="shared" ca="1" si="96"/>
        <v>0</v>
      </c>
      <c r="G969" s="155"/>
      <c r="H969" s="155"/>
      <c r="I969" s="155"/>
      <c r="J969" s="155"/>
      <c r="K969" s="155" t="s">
        <v>204</v>
      </c>
      <c r="L969" s="156" t="str">
        <f t="shared" ca="1" si="95"/>
        <v>N-O-0+0</v>
      </c>
      <c r="M969" s="155"/>
      <c r="N969" s="155">
        <f t="shared" ca="1" si="96"/>
        <v>0</v>
      </c>
      <c r="O969" s="155">
        <f t="shared" ca="1" si="96"/>
        <v>0</v>
      </c>
      <c r="P969" s="155"/>
      <c r="Q969" s="155">
        <f t="shared" ca="1" si="98"/>
        <v>0</v>
      </c>
      <c r="R969" s="155">
        <f t="shared" ca="1" si="98"/>
        <v>0</v>
      </c>
      <c r="S969" s="155">
        <f t="shared" ca="1" si="98"/>
        <v>0</v>
      </c>
      <c r="T969" s="155">
        <f t="shared" ca="1" si="98"/>
        <v>0</v>
      </c>
      <c r="U969" s="155">
        <f t="shared" ca="1" si="99"/>
        <v>0</v>
      </c>
      <c r="V969" s="155">
        <f t="shared" ca="1" si="99"/>
        <v>0</v>
      </c>
      <c r="W969" s="155">
        <f t="shared" ca="1" si="99"/>
        <v>0</v>
      </c>
      <c r="X969" s="155">
        <f t="shared" ca="1" si="99"/>
        <v>0</v>
      </c>
      <c r="Y969" s="155">
        <f t="shared" ca="1" si="99"/>
        <v>0</v>
      </c>
      <c r="Z969" s="155">
        <f t="shared" ca="1" si="99"/>
        <v>0</v>
      </c>
      <c r="AA969" s="155">
        <f t="shared" ca="1" si="99"/>
        <v>0</v>
      </c>
      <c r="AB969" s="155">
        <f t="shared" ca="1" si="99"/>
        <v>0</v>
      </c>
      <c r="AC969" s="155"/>
      <c r="AD969" s="155"/>
      <c r="AE969" s="155">
        <v>872</v>
      </c>
    </row>
    <row r="970" spans="1:31" x14ac:dyDescent="0.2">
      <c r="A970" s="155">
        <f t="shared" ca="1" si="96"/>
        <v>0</v>
      </c>
      <c r="B970" s="155">
        <f t="shared" ca="1" si="96"/>
        <v>0</v>
      </c>
      <c r="C970" s="155">
        <f t="shared" ca="1" si="96"/>
        <v>0</v>
      </c>
      <c r="D970" s="155"/>
      <c r="E970" s="155">
        <f t="shared" ca="1" si="96"/>
        <v>0</v>
      </c>
      <c r="F970" s="155">
        <f t="shared" ca="1" si="96"/>
        <v>0</v>
      </c>
      <c r="G970" s="155"/>
      <c r="H970" s="155"/>
      <c r="I970" s="155"/>
      <c r="J970" s="155"/>
      <c r="K970" s="155" t="s">
        <v>204</v>
      </c>
      <c r="L970" s="156" t="str">
        <f t="shared" ca="1" si="95"/>
        <v>N-O-0+0</v>
      </c>
      <c r="M970" s="155"/>
      <c r="N970" s="155">
        <f t="shared" ca="1" si="96"/>
        <v>0</v>
      </c>
      <c r="O970" s="155">
        <f t="shared" ca="1" si="96"/>
        <v>0</v>
      </c>
      <c r="P970" s="155"/>
      <c r="Q970" s="155">
        <f t="shared" ca="1" si="98"/>
        <v>0</v>
      </c>
      <c r="R970" s="155">
        <f t="shared" ca="1" si="98"/>
        <v>0</v>
      </c>
      <c r="S970" s="155">
        <f t="shared" ca="1" si="98"/>
        <v>0</v>
      </c>
      <c r="T970" s="155">
        <f t="shared" ca="1" si="98"/>
        <v>0</v>
      </c>
      <c r="U970" s="155">
        <f t="shared" ca="1" si="99"/>
        <v>0</v>
      </c>
      <c r="V970" s="155">
        <f t="shared" ca="1" si="99"/>
        <v>0</v>
      </c>
      <c r="W970" s="155">
        <f t="shared" ca="1" si="99"/>
        <v>0</v>
      </c>
      <c r="X970" s="155">
        <f t="shared" ca="1" si="99"/>
        <v>0</v>
      </c>
      <c r="Y970" s="155">
        <f t="shared" ca="1" si="99"/>
        <v>0</v>
      </c>
      <c r="Z970" s="155">
        <f t="shared" ca="1" si="99"/>
        <v>0</v>
      </c>
      <c r="AA970" s="155">
        <f t="shared" ca="1" si="99"/>
        <v>0</v>
      </c>
      <c r="AB970" s="155">
        <f t="shared" ca="1" si="99"/>
        <v>0</v>
      </c>
      <c r="AC970" s="155"/>
      <c r="AD970" s="155"/>
      <c r="AE970" s="155">
        <v>873</v>
      </c>
    </row>
    <row r="971" spans="1:31" x14ac:dyDescent="0.2">
      <c r="A971" s="155">
        <f t="shared" ca="1" si="96"/>
        <v>0</v>
      </c>
      <c r="B971" s="155">
        <f t="shared" ca="1" si="96"/>
        <v>0</v>
      </c>
      <c r="C971" s="155">
        <f t="shared" ca="1" si="96"/>
        <v>0</v>
      </c>
      <c r="D971" s="155"/>
      <c r="E971" s="155">
        <f t="shared" ca="1" si="96"/>
        <v>0</v>
      </c>
      <c r="F971" s="155">
        <f t="shared" ca="1" si="96"/>
        <v>0</v>
      </c>
      <c r="G971" s="155"/>
      <c r="H971" s="155"/>
      <c r="I971" s="155"/>
      <c r="J971" s="155"/>
      <c r="K971" s="155" t="s">
        <v>204</v>
      </c>
      <c r="L971" s="156" t="str">
        <f t="shared" ca="1" si="95"/>
        <v>N-O-0+0</v>
      </c>
      <c r="M971" s="155"/>
      <c r="N971" s="155">
        <f t="shared" ca="1" si="96"/>
        <v>0</v>
      </c>
      <c r="O971" s="155">
        <f t="shared" ca="1" si="96"/>
        <v>0</v>
      </c>
      <c r="P971" s="155"/>
      <c r="Q971" s="155">
        <f t="shared" ca="1" si="98"/>
        <v>0</v>
      </c>
      <c r="R971" s="155">
        <f t="shared" ca="1" si="98"/>
        <v>0</v>
      </c>
      <c r="S971" s="155">
        <f t="shared" ca="1" si="98"/>
        <v>0</v>
      </c>
      <c r="T971" s="155">
        <f t="shared" ca="1" si="98"/>
        <v>0</v>
      </c>
      <c r="U971" s="155">
        <f t="shared" ca="1" si="99"/>
        <v>0</v>
      </c>
      <c r="V971" s="155">
        <f t="shared" ca="1" si="99"/>
        <v>0</v>
      </c>
      <c r="W971" s="155">
        <f t="shared" ca="1" si="99"/>
        <v>0</v>
      </c>
      <c r="X971" s="155">
        <f t="shared" ca="1" si="99"/>
        <v>0</v>
      </c>
      <c r="Y971" s="155">
        <f t="shared" ca="1" si="99"/>
        <v>0</v>
      </c>
      <c r="Z971" s="155">
        <f t="shared" ca="1" si="99"/>
        <v>0</v>
      </c>
      <c r="AA971" s="155">
        <f t="shared" ca="1" si="99"/>
        <v>0</v>
      </c>
      <c r="AB971" s="155">
        <f t="shared" ca="1" si="99"/>
        <v>0</v>
      </c>
      <c r="AC971" s="155"/>
      <c r="AD971" s="155"/>
      <c r="AE971" s="155">
        <v>874</v>
      </c>
    </row>
    <row r="972" spans="1:31" x14ac:dyDescent="0.2">
      <c r="A972" s="155">
        <f t="shared" ca="1" si="96"/>
        <v>0</v>
      </c>
      <c r="B972" s="155">
        <f t="shared" ca="1" si="96"/>
        <v>0</v>
      </c>
      <c r="C972" s="155">
        <f t="shared" ca="1" si="96"/>
        <v>0</v>
      </c>
      <c r="D972" s="155"/>
      <c r="E972" s="155">
        <f t="shared" ca="1" si="96"/>
        <v>0</v>
      </c>
      <c r="F972" s="155">
        <f t="shared" ca="1" si="96"/>
        <v>0</v>
      </c>
      <c r="G972" s="155"/>
      <c r="H972" s="155"/>
      <c r="I972" s="155"/>
      <c r="J972" s="155"/>
      <c r="K972" s="155" t="s">
        <v>204</v>
      </c>
      <c r="L972" s="156" t="str">
        <f t="shared" ca="1" si="95"/>
        <v>N-O-0+0</v>
      </c>
      <c r="M972" s="155"/>
      <c r="N972" s="155">
        <f t="shared" ca="1" si="96"/>
        <v>0</v>
      </c>
      <c r="O972" s="155">
        <f t="shared" ca="1" si="96"/>
        <v>0</v>
      </c>
      <c r="P972" s="155"/>
      <c r="Q972" s="155">
        <f t="shared" ca="1" si="98"/>
        <v>0</v>
      </c>
      <c r="R972" s="155">
        <f t="shared" ca="1" si="98"/>
        <v>0</v>
      </c>
      <c r="S972" s="155">
        <f t="shared" ca="1" si="98"/>
        <v>0</v>
      </c>
      <c r="T972" s="155">
        <f t="shared" ca="1" si="98"/>
        <v>0</v>
      </c>
      <c r="U972" s="155">
        <f t="shared" ca="1" si="99"/>
        <v>0</v>
      </c>
      <c r="V972" s="155">
        <f t="shared" ca="1" si="99"/>
        <v>0</v>
      </c>
      <c r="W972" s="155">
        <f t="shared" ca="1" si="99"/>
        <v>0</v>
      </c>
      <c r="X972" s="155">
        <f t="shared" ca="1" si="99"/>
        <v>0</v>
      </c>
      <c r="Y972" s="155">
        <f t="shared" ca="1" si="99"/>
        <v>0</v>
      </c>
      <c r="Z972" s="155">
        <f t="shared" ca="1" si="99"/>
        <v>0</v>
      </c>
      <c r="AA972" s="155">
        <f t="shared" ca="1" si="99"/>
        <v>0</v>
      </c>
      <c r="AB972" s="155">
        <f t="shared" ca="1" si="99"/>
        <v>0</v>
      </c>
      <c r="AC972" s="155"/>
      <c r="AD972" s="155"/>
      <c r="AE972" s="155">
        <v>875</v>
      </c>
    </row>
    <row r="973" spans="1:31" x14ac:dyDescent="0.2">
      <c r="A973" s="155">
        <f t="shared" ca="1" si="96"/>
        <v>0</v>
      </c>
      <c r="B973" s="155">
        <f t="shared" ca="1" si="96"/>
        <v>0</v>
      </c>
      <c r="C973" s="155">
        <f t="shared" ca="1" si="96"/>
        <v>0</v>
      </c>
      <c r="D973" s="155"/>
      <c r="E973" s="155">
        <f t="shared" ca="1" si="96"/>
        <v>0</v>
      </c>
      <c r="F973" s="155">
        <f t="shared" ca="1" si="96"/>
        <v>0</v>
      </c>
      <c r="G973" s="155"/>
      <c r="H973" s="155"/>
      <c r="I973" s="155"/>
      <c r="J973" s="155"/>
      <c r="K973" s="155" t="s">
        <v>204</v>
      </c>
      <c r="L973" s="156" t="str">
        <f t="shared" ca="1" si="95"/>
        <v>N-O-0+0</v>
      </c>
      <c r="M973" s="155"/>
      <c r="N973" s="155">
        <f t="shared" ca="1" si="96"/>
        <v>0</v>
      </c>
      <c r="O973" s="155">
        <f t="shared" ca="1" si="96"/>
        <v>0</v>
      </c>
      <c r="P973" s="155"/>
      <c r="Q973" s="155">
        <f t="shared" ca="1" si="98"/>
        <v>0</v>
      </c>
      <c r="R973" s="155">
        <f t="shared" ca="1" si="98"/>
        <v>0</v>
      </c>
      <c r="S973" s="155">
        <f t="shared" ca="1" si="98"/>
        <v>0</v>
      </c>
      <c r="T973" s="155">
        <f t="shared" ca="1" si="98"/>
        <v>0</v>
      </c>
      <c r="U973" s="155">
        <f t="shared" ca="1" si="99"/>
        <v>0</v>
      </c>
      <c r="V973" s="155">
        <f t="shared" ca="1" si="99"/>
        <v>0</v>
      </c>
      <c r="W973" s="155">
        <f t="shared" ca="1" si="99"/>
        <v>0</v>
      </c>
      <c r="X973" s="155">
        <f t="shared" ca="1" si="99"/>
        <v>0</v>
      </c>
      <c r="Y973" s="155">
        <f t="shared" ca="1" si="99"/>
        <v>0</v>
      </c>
      <c r="Z973" s="155">
        <f t="shared" ca="1" si="99"/>
        <v>0</v>
      </c>
      <c r="AA973" s="155">
        <f t="shared" ca="1" si="99"/>
        <v>0</v>
      </c>
      <c r="AB973" s="155">
        <f t="shared" ca="1" si="99"/>
        <v>0</v>
      </c>
      <c r="AC973" s="155"/>
      <c r="AD973" s="155"/>
      <c r="AE973" s="155">
        <v>876</v>
      </c>
    </row>
    <row r="974" spans="1:31" x14ac:dyDescent="0.2">
      <c r="A974" s="155">
        <f t="shared" ca="1" si="96"/>
        <v>0</v>
      </c>
      <c r="B974" s="155">
        <f t="shared" ca="1" si="96"/>
        <v>0</v>
      </c>
      <c r="C974" s="155">
        <f t="shared" ca="1" si="96"/>
        <v>0</v>
      </c>
      <c r="D974" s="155"/>
      <c r="E974" s="155">
        <f t="shared" ca="1" si="96"/>
        <v>0</v>
      </c>
      <c r="F974" s="155">
        <f t="shared" ca="1" si="96"/>
        <v>0</v>
      </c>
      <c r="G974" s="155"/>
      <c r="H974" s="155"/>
      <c r="I974" s="155"/>
      <c r="J974" s="155"/>
      <c r="K974" s="155" t="s">
        <v>204</v>
      </c>
      <c r="L974" s="156" t="str">
        <f t="shared" ca="1" si="95"/>
        <v>N-O-0+0</v>
      </c>
      <c r="M974" s="155"/>
      <c r="N974" s="155">
        <f t="shared" ca="1" si="96"/>
        <v>0</v>
      </c>
      <c r="O974" s="155">
        <f t="shared" ca="1" si="96"/>
        <v>0</v>
      </c>
      <c r="P974" s="155"/>
      <c r="Q974" s="155">
        <f t="shared" ca="1" si="98"/>
        <v>0</v>
      </c>
      <c r="R974" s="155">
        <f t="shared" ca="1" si="98"/>
        <v>0</v>
      </c>
      <c r="S974" s="155">
        <f t="shared" ca="1" si="98"/>
        <v>0</v>
      </c>
      <c r="T974" s="155">
        <f t="shared" ca="1" si="98"/>
        <v>0</v>
      </c>
      <c r="U974" s="155">
        <f t="shared" ca="1" si="99"/>
        <v>0</v>
      </c>
      <c r="V974" s="155">
        <f t="shared" ca="1" si="99"/>
        <v>0</v>
      </c>
      <c r="W974" s="155">
        <f t="shared" ca="1" si="99"/>
        <v>0</v>
      </c>
      <c r="X974" s="155">
        <f t="shared" ca="1" si="99"/>
        <v>0</v>
      </c>
      <c r="Y974" s="155">
        <f t="shared" ca="1" si="99"/>
        <v>0</v>
      </c>
      <c r="Z974" s="155">
        <f t="shared" ca="1" si="99"/>
        <v>0</v>
      </c>
      <c r="AA974" s="155">
        <f t="shared" ca="1" si="99"/>
        <v>0</v>
      </c>
      <c r="AB974" s="155">
        <f t="shared" ca="1" si="99"/>
        <v>0</v>
      </c>
      <c r="AC974" s="155"/>
      <c r="AD974" s="155"/>
      <c r="AE974" s="155">
        <v>877</v>
      </c>
    </row>
    <row r="975" spans="1:31" x14ac:dyDescent="0.2">
      <c r="A975" s="155">
        <f t="shared" ref="A975:O999" ca="1" si="100">INDIRECT(ADDRESS(A$1001,$AE975,1,1,$AP$1))</f>
        <v>0</v>
      </c>
      <c r="B975" s="155">
        <f t="shared" ca="1" si="100"/>
        <v>0</v>
      </c>
      <c r="C975" s="155">
        <f t="shared" ca="1" si="100"/>
        <v>0</v>
      </c>
      <c r="D975" s="155"/>
      <c r="E975" s="155">
        <f t="shared" ca="1" si="100"/>
        <v>0</v>
      </c>
      <c r="F975" s="155">
        <f t="shared" ca="1" si="100"/>
        <v>0</v>
      </c>
      <c r="G975" s="155"/>
      <c r="H975" s="155"/>
      <c r="I975" s="155"/>
      <c r="J975" s="155"/>
      <c r="K975" s="155" t="s">
        <v>204</v>
      </c>
      <c r="L975" s="156" t="str">
        <f t="shared" ca="1" si="95"/>
        <v>N-O-0+0</v>
      </c>
      <c r="M975" s="155"/>
      <c r="N975" s="155">
        <f t="shared" ca="1" si="100"/>
        <v>0</v>
      </c>
      <c r="O975" s="155">
        <f t="shared" ca="1" si="100"/>
        <v>0</v>
      </c>
      <c r="P975" s="155"/>
      <c r="Q975" s="155">
        <f t="shared" ca="1" si="98"/>
        <v>0</v>
      </c>
      <c r="R975" s="155">
        <f t="shared" ca="1" si="98"/>
        <v>0</v>
      </c>
      <c r="S975" s="155">
        <f t="shared" ca="1" si="98"/>
        <v>0</v>
      </c>
      <c r="T975" s="155">
        <f t="shared" ca="1" si="98"/>
        <v>0</v>
      </c>
      <c r="U975" s="155">
        <f t="shared" ca="1" si="99"/>
        <v>0</v>
      </c>
      <c r="V975" s="155">
        <f t="shared" ca="1" si="99"/>
        <v>0</v>
      </c>
      <c r="W975" s="155">
        <f t="shared" ca="1" si="99"/>
        <v>0</v>
      </c>
      <c r="X975" s="155">
        <f t="shared" ca="1" si="99"/>
        <v>0</v>
      </c>
      <c r="Y975" s="155">
        <f t="shared" ca="1" si="99"/>
        <v>0</v>
      </c>
      <c r="Z975" s="155">
        <f t="shared" ca="1" si="99"/>
        <v>0</v>
      </c>
      <c r="AA975" s="155">
        <f t="shared" ca="1" si="99"/>
        <v>0</v>
      </c>
      <c r="AB975" s="155">
        <f t="shared" ca="1" si="99"/>
        <v>0</v>
      </c>
      <c r="AC975" s="155"/>
      <c r="AD975" s="155"/>
      <c r="AE975" s="155">
        <v>878</v>
      </c>
    </row>
    <row r="976" spans="1:31" x14ac:dyDescent="0.2">
      <c r="A976" s="155">
        <f t="shared" ca="1" si="100"/>
        <v>0</v>
      </c>
      <c r="B976" s="155">
        <f t="shared" ca="1" si="100"/>
        <v>0</v>
      </c>
      <c r="C976" s="155">
        <f t="shared" ca="1" si="100"/>
        <v>0</v>
      </c>
      <c r="D976" s="155"/>
      <c r="E976" s="155">
        <f t="shared" ca="1" si="100"/>
        <v>0</v>
      </c>
      <c r="F976" s="155">
        <f t="shared" ca="1" si="100"/>
        <v>0</v>
      </c>
      <c r="G976" s="155"/>
      <c r="H976" s="155"/>
      <c r="I976" s="155"/>
      <c r="J976" s="155"/>
      <c r="K976" s="155" t="s">
        <v>204</v>
      </c>
      <c r="L976" s="156" t="str">
        <f t="shared" ca="1" si="95"/>
        <v>N-O-0+0</v>
      </c>
      <c r="M976" s="155"/>
      <c r="N976" s="155">
        <f t="shared" ca="1" si="100"/>
        <v>0</v>
      </c>
      <c r="O976" s="155">
        <f t="shared" ca="1" si="100"/>
        <v>0</v>
      </c>
      <c r="P976" s="155"/>
      <c r="Q976" s="155">
        <f t="shared" ca="1" si="98"/>
        <v>0</v>
      </c>
      <c r="R976" s="155">
        <f t="shared" ca="1" si="98"/>
        <v>0</v>
      </c>
      <c r="S976" s="155">
        <f t="shared" ca="1" si="98"/>
        <v>0</v>
      </c>
      <c r="T976" s="155">
        <f t="shared" ca="1" si="98"/>
        <v>0</v>
      </c>
      <c r="U976" s="155">
        <f t="shared" ca="1" si="99"/>
        <v>0</v>
      </c>
      <c r="V976" s="155">
        <f t="shared" ca="1" si="99"/>
        <v>0</v>
      </c>
      <c r="W976" s="155">
        <f t="shared" ca="1" si="99"/>
        <v>0</v>
      </c>
      <c r="X976" s="155">
        <f t="shared" ca="1" si="99"/>
        <v>0</v>
      </c>
      <c r="Y976" s="155">
        <f t="shared" ca="1" si="99"/>
        <v>0</v>
      </c>
      <c r="Z976" s="155">
        <f t="shared" ca="1" si="99"/>
        <v>0</v>
      </c>
      <c r="AA976" s="155">
        <f t="shared" ca="1" si="99"/>
        <v>0</v>
      </c>
      <c r="AB976" s="155">
        <f t="shared" ca="1" si="99"/>
        <v>0</v>
      </c>
      <c r="AC976" s="155"/>
      <c r="AD976" s="155"/>
      <c r="AE976" s="155">
        <v>879</v>
      </c>
    </row>
    <row r="977" spans="1:31" x14ac:dyDescent="0.2">
      <c r="A977" s="155">
        <f t="shared" ca="1" si="100"/>
        <v>0</v>
      </c>
      <c r="B977" s="155">
        <f t="shared" ca="1" si="100"/>
        <v>0</v>
      </c>
      <c r="C977" s="155">
        <f t="shared" ca="1" si="100"/>
        <v>0</v>
      </c>
      <c r="D977" s="155"/>
      <c r="E977" s="155">
        <f t="shared" ca="1" si="100"/>
        <v>0</v>
      </c>
      <c r="F977" s="155">
        <f t="shared" ca="1" si="100"/>
        <v>0</v>
      </c>
      <c r="G977" s="155"/>
      <c r="H977" s="155"/>
      <c r="I977" s="155"/>
      <c r="J977" s="155"/>
      <c r="K977" s="155" t="s">
        <v>204</v>
      </c>
      <c r="L977" s="156" t="str">
        <f t="shared" ca="1" si="95"/>
        <v>N-O-0+0</v>
      </c>
      <c r="M977" s="155"/>
      <c r="N977" s="155">
        <f t="shared" ca="1" si="100"/>
        <v>0</v>
      </c>
      <c r="O977" s="155">
        <f t="shared" ca="1" si="100"/>
        <v>0</v>
      </c>
      <c r="P977" s="155"/>
      <c r="Q977" s="155">
        <f t="shared" ca="1" si="98"/>
        <v>0</v>
      </c>
      <c r="R977" s="155">
        <f t="shared" ca="1" si="98"/>
        <v>0</v>
      </c>
      <c r="S977" s="155">
        <f t="shared" ca="1" si="98"/>
        <v>0</v>
      </c>
      <c r="T977" s="155">
        <f t="shared" ca="1" si="98"/>
        <v>0</v>
      </c>
      <c r="U977" s="155">
        <f t="shared" ca="1" si="99"/>
        <v>0</v>
      </c>
      <c r="V977" s="155">
        <f t="shared" ca="1" si="99"/>
        <v>0</v>
      </c>
      <c r="W977" s="155">
        <f t="shared" ca="1" si="99"/>
        <v>0</v>
      </c>
      <c r="X977" s="155">
        <f t="shared" ca="1" si="99"/>
        <v>0</v>
      </c>
      <c r="Y977" s="155">
        <f t="shared" ca="1" si="99"/>
        <v>0</v>
      </c>
      <c r="Z977" s="155">
        <f t="shared" ca="1" si="99"/>
        <v>0</v>
      </c>
      <c r="AA977" s="155">
        <f t="shared" ca="1" si="99"/>
        <v>0</v>
      </c>
      <c r="AB977" s="155">
        <f t="shared" ca="1" si="99"/>
        <v>0</v>
      </c>
      <c r="AC977" s="155"/>
      <c r="AD977" s="155"/>
      <c r="AE977" s="155">
        <v>880</v>
      </c>
    </row>
    <row r="978" spans="1:31" x14ac:dyDescent="0.2">
      <c r="A978" s="155">
        <f t="shared" ca="1" si="100"/>
        <v>0</v>
      </c>
      <c r="B978" s="155">
        <f t="shared" ca="1" si="100"/>
        <v>0</v>
      </c>
      <c r="C978" s="155">
        <f t="shared" ca="1" si="100"/>
        <v>0</v>
      </c>
      <c r="D978" s="155"/>
      <c r="E978" s="155">
        <f t="shared" ca="1" si="100"/>
        <v>0</v>
      </c>
      <c r="F978" s="155">
        <f t="shared" ca="1" si="100"/>
        <v>0</v>
      </c>
      <c r="G978" s="155"/>
      <c r="H978" s="155"/>
      <c r="I978" s="155"/>
      <c r="J978" s="155"/>
      <c r="K978" s="155" t="s">
        <v>204</v>
      </c>
      <c r="L978" s="156" t="str">
        <f t="shared" ca="1" si="95"/>
        <v>N-O-0+0</v>
      </c>
      <c r="M978" s="155"/>
      <c r="N978" s="155">
        <f t="shared" ca="1" si="100"/>
        <v>0</v>
      </c>
      <c r="O978" s="155">
        <f t="shared" ca="1" si="100"/>
        <v>0</v>
      </c>
      <c r="P978" s="155"/>
      <c r="Q978" s="155">
        <f t="shared" ca="1" si="98"/>
        <v>0</v>
      </c>
      <c r="R978" s="155">
        <f t="shared" ca="1" si="98"/>
        <v>0</v>
      </c>
      <c r="S978" s="155">
        <f t="shared" ca="1" si="98"/>
        <v>0</v>
      </c>
      <c r="T978" s="155">
        <f t="shared" ca="1" si="98"/>
        <v>0</v>
      </c>
      <c r="U978" s="155">
        <f t="shared" ca="1" si="99"/>
        <v>0</v>
      </c>
      <c r="V978" s="155">
        <f t="shared" ca="1" si="99"/>
        <v>0</v>
      </c>
      <c r="W978" s="155">
        <f t="shared" ca="1" si="99"/>
        <v>0</v>
      </c>
      <c r="X978" s="155">
        <f t="shared" ca="1" si="99"/>
        <v>0</v>
      </c>
      <c r="Y978" s="155">
        <f t="shared" ca="1" si="99"/>
        <v>0</v>
      </c>
      <c r="Z978" s="155">
        <f t="shared" ca="1" si="99"/>
        <v>0</v>
      </c>
      <c r="AA978" s="155">
        <f t="shared" ca="1" si="99"/>
        <v>0</v>
      </c>
      <c r="AB978" s="155">
        <f t="shared" ca="1" si="99"/>
        <v>0</v>
      </c>
      <c r="AC978" s="155"/>
      <c r="AD978" s="155"/>
      <c r="AE978" s="155">
        <v>881</v>
      </c>
    </row>
    <row r="979" spans="1:31" x14ac:dyDescent="0.2">
      <c r="A979" s="155">
        <f t="shared" ca="1" si="100"/>
        <v>0</v>
      </c>
      <c r="B979" s="155">
        <f t="shared" ca="1" si="100"/>
        <v>0</v>
      </c>
      <c r="C979" s="155">
        <f t="shared" ca="1" si="100"/>
        <v>0</v>
      </c>
      <c r="D979" s="155"/>
      <c r="E979" s="155">
        <f t="shared" ca="1" si="100"/>
        <v>0</v>
      </c>
      <c r="F979" s="155">
        <f t="shared" ca="1" si="100"/>
        <v>0</v>
      </c>
      <c r="G979" s="155"/>
      <c r="H979" s="155"/>
      <c r="I979" s="155"/>
      <c r="J979" s="155"/>
      <c r="K979" s="155" t="s">
        <v>204</v>
      </c>
      <c r="L979" s="156" t="str">
        <f t="shared" ca="1" si="95"/>
        <v>N-O-0+0</v>
      </c>
      <c r="M979" s="155"/>
      <c r="N979" s="155">
        <f t="shared" ca="1" si="100"/>
        <v>0</v>
      </c>
      <c r="O979" s="155">
        <f t="shared" ca="1" si="100"/>
        <v>0</v>
      </c>
      <c r="P979" s="155"/>
      <c r="Q979" s="155">
        <f t="shared" ca="1" si="98"/>
        <v>0</v>
      </c>
      <c r="R979" s="155">
        <f t="shared" ca="1" si="98"/>
        <v>0</v>
      </c>
      <c r="S979" s="155">
        <f t="shared" ca="1" si="98"/>
        <v>0</v>
      </c>
      <c r="T979" s="155">
        <f t="shared" ca="1" si="98"/>
        <v>0</v>
      </c>
      <c r="U979" s="155">
        <f t="shared" ca="1" si="99"/>
        <v>0</v>
      </c>
      <c r="V979" s="155">
        <f t="shared" ca="1" si="99"/>
        <v>0</v>
      </c>
      <c r="W979" s="155">
        <f t="shared" ca="1" si="99"/>
        <v>0</v>
      </c>
      <c r="X979" s="155">
        <f t="shared" ca="1" si="99"/>
        <v>0</v>
      </c>
      <c r="Y979" s="155">
        <f t="shared" ca="1" si="99"/>
        <v>0</v>
      </c>
      <c r="Z979" s="155">
        <f t="shared" ca="1" si="99"/>
        <v>0</v>
      </c>
      <c r="AA979" s="155">
        <f t="shared" ca="1" si="99"/>
        <v>0</v>
      </c>
      <c r="AB979" s="155">
        <f t="shared" ca="1" si="99"/>
        <v>0</v>
      </c>
      <c r="AC979" s="155"/>
      <c r="AD979" s="155"/>
      <c r="AE979" s="155">
        <v>882</v>
      </c>
    </row>
    <row r="980" spans="1:31" x14ac:dyDescent="0.2">
      <c r="A980" s="155">
        <f t="shared" ca="1" si="100"/>
        <v>0</v>
      </c>
      <c r="B980" s="155">
        <f t="shared" ca="1" si="100"/>
        <v>0</v>
      </c>
      <c r="C980" s="155">
        <f t="shared" ca="1" si="100"/>
        <v>0</v>
      </c>
      <c r="D980" s="155"/>
      <c r="E980" s="155">
        <f t="shared" ca="1" si="100"/>
        <v>0</v>
      </c>
      <c r="F980" s="155">
        <f t="shared" ca="1" si="100"/>
        <v>0</v>
      </c>
      <c r="G980" s="155"/>
      <c r="H980" s="155"/>
      <c r="I980" s="155"/>
      <c r="J980" s="155"/>
      <c r="K980" s="155" t="s">
        <v>204</v>
      </c>
      <c r="L980" s="156" t="str">
        <f t="shared" ca="1" si="95"/>
        <v>N-O-0+0</v>
      </c>
      <c r="M980" s="155"/>
      <c r="N980" s="155">
        <f t="shared" ca="1" si="100"/>
        <v>0</v>
      </c>
      <c r="O980" s="155">
        <f t="shared" ca="1" si="100"/>
        <v>0</v>
      </c>
      <c r="P980" s="155"/>
      <c r="Q980" s="155">
        <f t="shared" ca="1" si="98"/>
        <v>0</v>
      </c>
      <c r="R980" s="155">
        <f t="shared" ca="1" si="98"/>
        <v>0</v>
      </c>
      <c r="S980" s="155">
        <f t="shared" ca="1" si="98"/>
        <v>0</v>
      </c>
      <c r="T980" s="155">
        <f t="shared" ca="1" si="98"/>
        <v>0</v>
      </c>
      <c r="U980" s="155">
        <f t="shared" ca="1" si="99"/>
        <v>0</v>
      </c>
      <c r="V980" s="155">
        <f t="shared" ca="1" si="99"/>
        <v>0</v>
      </c>
      <c r="W980" s="155">
        <f t="shared" ca="1" si="99"/>
        <v>0</v>
      </c>
      <c r="X980" s="155">
        <f t="shared" ca="1" si="99"/>
        <v>0</v>
      </c>
      <c r="Y980" s="155">
        <f t="shared" ca="1" si="99"/>
        <v>0</v>
      </c>
      <c r="Z980" s="155">
        <f t="shared" ca="1" si="99"/>
        <v>0</v>
      </c>
      <c r="AA980" s="155">
        <f t="shared" ca="1" si="99"/>
        <v>0</v>
      </c>
      <c r="AB980" s="155">
        <f t="shared" ca="1" si="99"/>
        <v>0</v>
      </c>
      <c r="AC980" s="155"/>
      <c r="AD980" s="155"/>
      <c r="AE980" s="155">
        <v>883</v>
      </c>
    </row>
    <row r="981" spans="1:31" x14ac:dyDescent="0.2">
      <c r="A981" s="155">
        <f t="shared" ca="1" si="100"/>
        <v>0</v>
      </c>
      <c r="B981" s="155">
        <f t="shared" ca="1" si="100"/>
        <v>0</v>
      </c>
      <c r="C981" s="155">
        <f t="shared" ca="1" si="100"/>
        <v>0</v>
      </c>
      <c r="D981" s="155"/>
      <c r="E981" s="155">
        <f t="shared" ca="1" si="100"/>
        <v>0</v>
      </c>
      <c r="F981" s="155">
        <f t="shared" ca="1" si="100"/>
        <v>0</v>
      </c>
      <c r="G981" s="155"/>
      <c r="H981" s="155"/>
      <c r="I981" s="155"/>
      <c r="J981" s="155"/>
      <c r="K981" s="155" t="s">
        <v>204</v>
      </c>
      <c r="L981" s="156" t="str">
        <f t="shared" ca="1" si="95"/>
        <v>N-O-0+0</v>
      </c>
      <c r="M981" s="155"/>
      <c r="N981" s="155">
        <f t="shared" ca="1" si="100"/>
        <v>0</v>
      </c>
      <c r="O981" s="155">
        <f t="shared" ca="1" si="100"/>
        <v>0</v>
      </c>
      <c r="P981" s="155"/>
      <c r="Q981" s="155">
        <f t="shared" ca="1" si="98"/>
        <v>0</v>
      </c>
      <c r="R981" s="155">
        <f t="shared" ca="1" si="98"/>
        <v>0</v>
      </c>
      <c r="S981" s="155">
        <f t="shared" ca="1" si="98"/>
        <v>0</v>
      </c>
      <c r="T981" s="155">
        <f t="shared" ca="1" si="98"/>
        <v>0</v>
      </c>
      <c r="U981" s="155">
        <f t="shared" ca="1" si="99"/>
        <v>0</v>
      </c>
      <c r="V981" s="155">
        <f t="shared" ca="1" si="99"/>
        <v>0</v>
      </c>
      <c r="W981" s="155">
        <f t="shared" ca="1" si="99"/>
        <v>0</v>
      </c>
      <c r="X981" s="155">
        <f t="shared" ca="1" si="99"/>
        <v>0</v>
      </c>
      <c r="Y981" s="155">
        <f t="shared" ca="1" si="99"/>
        <v>0</v>
      </c>
      <c r="Z981" s="155">
        <f t="shared" ca="1" si="99"/>
        <v>0</v>
      </c>
      <c r="AA981" s="155">
        <f t="shared" ca="1" si="99"/>
        <v>0</v>
      </c>
      <c r="AB981" s="155">
        <f t="shared" ca="1" si="99"/>
        <v>0</v>
      </c>
      <c r="AC981" s="155"/>
      <c r="AD981" s="155"/>
      <c r="AE981" s="155">
        <v>884</v>
      </c>
    </row>
    <row r="982" spans="1:31" x14ac:dyDescent="0.2">
      <c r="A982" s="155">
        <f t="shared" ca="1" si="100"/>
        <v>0</v>
      </c>
      <c r="B982" s="155">
        <f t="shared" ca="1" si="100"/>
        <v>0</v>
      </c>
      <c r="C982" s="155">
        <f t="shared" ca="1" si="100"/>
        <v>0</v>
      </c>
      <c r="D982" s="155"/>
      <c r="E982" s="155">
        <f t="shared" ca="1" si="100"/>
        <v>0</v>
      </c>
      <c r="F982" s="155">
        <f t="shared" ca="1" si="100"/>
        <v>0</v>
      </c>
      <c r="G982" s="155"/>
      <c r="H982" s="155"/>
      <c r="I982" s="155"/>
      <c r="J982" s="155"/>
      <c r="K982" s="155" t="s">
        <v>204</v>
      </c>
      <c r="L982" s="156" t="str">
        <f t="shared" ca="1" si="95"/>
        <v>N-O-0+0</v>
      </c>
      <c r="M982" s="155"/>
      <c r="N982" s="155">
        <f t="shared" ca="1" si="100"/>
        <v>0</v>
      </c>
      <c r="O982" s="155">
        <f t="shared" ca="1" si="100"/>
        <v>0</v>
      </c>
      <c r="P982" s="155"/>
      <c r="Q982" s="155">
        <f t="shared" ca="1" si="98"/>
        <v>0</v>
      </c>
      <c r="R982" s="155">
        <f t="shared" ca="1" si="98"/>
        <v>0</v>
      </c>
      <c r="S982" s="155">
        <f t="shared" ca="1" si="98"/>
        <v>0</v>
      </c>
      <c r="T982" s="155">
        <f t="shared" ca="1" si="98"/>
        <v>0</v>
      </c>
      <c r="U982" s="155">
        <f t="shared" ca="1" si="99"/>
        <v>0</v>
      </c>
      <c r="V982" s="155">
        <f t="shared" ca="1" si="99"/>
        <v>0</v>
      </c>
      <c r="W982" s="155">
        <f t="shared" ca="1" si="99"/>
        <v>0</v>
      </c>
      <c r="X982" s="155">
        <f t="shared" ca="1" si="99"/>
        <v>0</v>
      </c>
      <c r="Y982" s="155">
        <f t="shared" ca="1" si="99"/>
        <v>0</v>
      </c>
      <c r="Z982" s="155">
        <f t="shared" ca="1" si="99"/>
        <v>0</v>
      </c>
      <c r="AA982" s="155">
        <f t="shared" ca="1" si="99"/>
        <v>0</v>
      </c>
      <c r="AB982" s="155">
        <f t="shared" ca="1" si="99"/>
        <v>0</v>
      </c>
      <c r="AC982" s="155"/>
      <c r="AD982" s="155"/>
      <c r="AE982" s="155">
        <v>885</v>
      </c>
    </row>
    <row r="983" spans="1:31" x14ac:dyDescent="0.2">
      <c r="A983" s="155">
        <f t="shared" ca="1" si="100"/>
        <v>0</v>
      </c>
      <c r="B983" s="155">
        <f t="shared" ca="1" si="100"/>
        <v>0</v>
      </c>
      <c r="C983" s="155">
        <f t="shared" ca="1" si="100"/>
        <v>0</v>
      </c>
      <c r="D983" s="155"/>
      <c r="E983" s="155">
        <f t="shared" ca="1" si="100"/>
        <v>0</v>
      </c>
      <c r="F983" s="155">
        <f t="shared" ca="1" si="100"/>
        <v>0</v>
      </c>
      <c r="G983" s="155"/>
      <c r="H983" s="155"/>
      <c r="I983" s="155"/>
      <c r="J983" s="155"/>
      <c r="K983" s="155" t="s">
        <v>204</v>
      </c>
      <c r="L983" s="156" t="str">
        <f t="shared" ca="1" si="95"/>
        <v>N-O-0+0</v>
      </c>
      <c r="M983" s="155"/>
      <c r="N983" s="155">
        <f t="shared" ca="1" si="100"/>
        <v>0</v>
      </c>
      <c r="O983" s="155">
        <f t="shared" ca="1" si="100"/>
        <v>0</v>
      </c>
      <c r="P983" s="155"/>
      <c r="Q983" s="155">
        <f t="shared" ca="1" si="98"/>
        <v>0</v>
      </c>
      <c r="R983" s="155">
        <f t="shared" ca="1" si="98"/>
        <v>0</v>
      </c>
      <c r="S983" s="155">
        <f t="shared" ca="1" si="98"/>
        <v>0</v>
      </c>
      <c r="T983" s="155">
        <f t="shared" ca="1" si="98"/>
        <v>0</v>
      </c>
      <c r="U983" s="155">
        <f t="shared" ca="1" si="99"/>
        <v>0</v>
      </c>
      <c r="V983" s="155">
        <f t="shared" ca="1" si="99"/>
        <v>0</v>
      </c>
      <c r="W983" s="155">
        <f t="shared" ca="1" si="99"/>
        <v>0</v>
      </c>
      <c r="X983" s="155">
        <f t="shared" ca="1" si="99"/>
        <v>0</v>
      </c>
      <c r="Y983" s="155">
        <f t="shared" ca="1" si="99"/>
        <v>0</v>
      </c>
      <c r="Z983" s="155">
        <f t="shared" ca="1" si="99"/>
        <v>0</v>
      </c>
      <c r="AA983" s="155">
        <f t="shared" ca="1" si="99"/>
        <v>0</v>
      </c>
      <c r="AB983" s="155">
        <f t="shared" ca="1" si="99"/>
        <v>0</v>
      </c>
      <c r="AC983" s="155"/>
      <c r="AD983" s="155"/>
      <c r="AE983" s="155">
        <v>886</v>
      </c>
    </row>
    <row r="984" spans="1:31" x14ac:dyDescent="0.2">
      <c r="A984" s="155">
        <f t="shared" ca="1" si="100"/>
        <v>0</v>
      </c>
      <c r="B984" s="155">
        <f t="shared" ca="1" si="100"/>
        <v>0</v>
      </c>
      <c r="C984" s="155">
        <f t="shared" ca="1" si="100"/>
        <v>0</v>
      </c>
      <c r="D984" s="155"/>
      <c r="E984" s="155">
        <f t="shared" ca="1" si="100"/>
        <v>0</v>
      </c>
      <c r="F984" s="155">
        <f t="shared" ca="1" si="100"/>
        <v>0</v>
      </c>
      <c r="G984" s="155"/>
      <c r="H984" s="155"/>
      <c r="I984" s="155"/>
      <c r="J984" s="155"/>
      <c r="K984" s="155" t="s">
        <v>204</v>
      </c>
      <c r="L984" s="156" t="str">
        <f t="shared" ca="1" si="95"/>
        <v>N-O-0+0</v>
      </c>
      <c r="M984" s="155"/>
      <c r="N984" s="155">
        <f t="shared" ca="1" si="100"/>
        <v>0</v>
      </c>
      <c r="O984" s="155">
        <f t="shared" ca="1" si="100"/>
        <v>0</v>
      </c>
      <c r="P984" s="155"/>
      <c r="Q984" s="155">
        <f t="shared" ca="1" si="98"/>
        <v>0</v>
      </c>
      <c r="R984" s="155">
        <f t="shared" ca="1" si="98"/>
        <v>0</v>
      </c>
      <c r="S984" s="155">
        <f t="shared" ca="1" si="98"/>
        <v>0</v>
      </c>
      <c r="T984" s="155">
        <f t="shared" ca="1" si="98"/>
        <v>0</v>
      </c>
      <c r="U984" s="155">
        <f t="shared" ca="1" si="99"/>
        <v>0</v>
      </c>
      <c r="V984" s="155">
        <f t="shared" ca="1" si="99"/>
        <v>0</v>
      </c>
      <c r="W984" s="155">
        <f t="shared" ca="1" si="99"/>
        <v>0</v>
      </c>
      <c r="X984" s="155">
        <f t="shared" ca="1" si="99"/>
        <v>0</v>
      </c>
      <c r="Y984" s="155">
        <f t="shared" ca="1" si="99"/>
        <v>0</v>
      </c>
      <c r="Z984" s="155">
        <f t="shared" ca="1" si="99"/>
        <v>0</v>
      </c>
      <c r="AA984" s="155">
        <f t="shared" ca="1" si="99"/>
        <v>0</v>
      </c>
      <c r="AB984" s="155">
        <f t="shared" ca="1" si="99"/>
        <v>0</v>
      </c>
      <c r="AC984" s="155"/>
      <c r="AD984" s="155"/>
      <c r="AE984" s="155">
        <v>887</v>
      </c>
    </row>
    <row r="985" spans="1:31" x14ac:dyDescent="0.2">
      <c r="A985" s="155">
        <f t="shared" ca="1" si="100"/>
        <v>0</v>
      </c>
      <c r="B985" s="155">
        <f t="shared" ca="1" si="100"/>
        <v>0</v>
      </c>
      <c r="C985" s="155">
        <f t="shared" ca="1" si="100"/>
        <v>0</v>
      </c>
      <c r="D985" s="155"/>
      <c r="E985" s="155">
        <f t="shared" ca="1" si="100"/>
        <v>0</v>
      </c>
      <c r="F985" s="155">
        <f t="shared" ca="1" si="100"/>
        <v>0</v>
      </c>
      <c r="G985" s="155"/>
      <c r="H985" s="155"/>
      <c r="I985" s="155"/>
      <c r="J985" s="155"/>
      <c r="K985" s="155" t="s">
        <v>204</v>
      </c>
      <c r="L985" s="156" t="str">
        <f t="shared" ca="1" si="95"/>
        <v>N-O-0+0</v>
      </c>
      <c r="M985" s="155"/>
      <c r="N985" s="155">
        <f t="shared" ca="1" si="100"/>
        <v>0</v>
      </c>
      <c r="O985" s="155">
        <f t="shared" ca="1" si="100"/>
        <v>0</v>
      </c>
      <c r="P985" s="155"/>
      <c r="Q985" s="155">
        <f t="shared" ca="1" si="98"/>
        <v>0</v>
      </c>
      <c r="R985" s="155">
        <f t="shared" ca="1" si="98"/>
        <v>0</v>
      </c>
      <c r="S985" s="155">
        <f t="shared" ca="1" si="98"/>
        <v>0</v>
      </c>
      <c r="T985" s="155">
        <f t="shared" ca="1" si="98"/>
        <v>0</v>
      </c>
      <c r="U985" s="155">
        <f t="shared" ca="1" si="99"/>
        <v>0</v>
      </c>
      <c r="V985" s="155">
        <f t="shared" ca="1" si="99"/>
        <v>0</v>
      </c>
      <c r="W985" s="155">
        <f t="shared" ca="1" si="99"/>
        <v>0</v>
      </c>
      <c r="X985" s="155">
        <f t="shared" ca="1" si="99"/>
        <v>0</v>
      </c>
      <c r="Y985" s="155">
        <f t="shared" ca="1" si="99"/>
        <v>0</v>
      </c>
      <c r="Z985" s="155">
        <f t="shared" ca="1" si="99"/>
        <v>0</v>
      </c>
      <c r="AA985" s="155">
        <f t="shared" ca="1" si="99"/>
        <v>0</v>
      </c>
      <c r="AB985" s="155">
        <f t="shared" ca="1" si="99"/>
        <v>0</v>
      </c>
      <c r="AC985" s="155"/>
      <c r="AD985" s="155"/>
      <c r="AE985" s="155">
        <v>888</v>
      </c>
    </row>
    <row r="986" spans="1:31" x14ac:dyDescent="0.2">
      <c r="A986" s="155">
        <f t="shared" ca="1" si="100"/>
        <v>0</v>
      </c>
      <c r="B986" s="155">
        <f t="shared" ca="1" si="100"/>
        <v>0</v>
      </c>
      <c r="C986" s="155">
        <f t="shared" ca="1" si="100"/>
        <v>0</v>
      </c>
      <c r="D986" s="155"/>
      <c r="E986" s="155">
        <f t="shared" ca="1" si="100"/>
        <v>0</v>
      </c>
      <c r="F986" s="155">
        <f t="shared" ca="1" si="100"/>
        <v>0</v>
      </c>
      <c r="G986" s="155"/>
      <c r="H986" s="155"/>
      <c r="I986" s="155"/>
      <c r="J986" s="155"/>
      <c r="K986" s="155" t="s">
        <v>204</v>
      </c>
      <c r="L986" s="156" t="str">
        <f t="shared" ca="1" si="95"/>
        <v>N-O-0+0</v>
      </c>
      <c r="M986" s="155"/>
      <c r="N986" s="155">
        <f t="shared" ca="1" si="100"/>
        <v>0</v>
      </c>
      <c r="O986" s="155">
        <f t="shared" ca="1" si="100"/>
        <v>0</v>
      </c>
      <c r="P986" s="155"/>
      <c r="Q986" s="155">
        <f t="shared" ca="1" si="98"/>
        <v>0</v>
      </c>
      <c r="R986" s="155">
        <f t="shared" ca="1" si="98"/>
        <v>0</v>
      </c>
      <c r="S986" s="155">
        <f t="shared" ca="1" si="98"/>
        <v>0</v>
      </c>
      <c r="T986" s="155">
        <f t="shared" ca="1" si="98"/>
        <v>0</v>
      </c>
      <c r="U986" s="155">
        <f t="shared" ca="1" si="99"/>
        <v>0</v>
      </c>
      <c r="V986" s="155">
        <f t="shared" ca="1" si="99"/>
        <v>0</v>
      </c>
      <c r="W986" s="155">
        <f t="shared" ca="1" si="99"/>
        <v>0</v>
      </c>
      <c r="X986" s="155">
        <f t="shared" ca="1" si="99"/>
        <v>0</v>
      </c>
      <c r="Y986" s="155">
        <f t="shared" ca="1" si="99"/>
        <v>0</v>
      </c>
      <c r="Z986" s="155">
        <f t="shared" ca="1" si="99"/>
        <v>0</v>
      </c>
      <c r="AA986" s="155">
        <f t="shared" ca="1" si="99"/>
        <v>0</v>
      </c>
      <c r="AB986" s="155">
        <f t="shared" ca="1" si="99"/>
        <v>0</v>
      </c>
      <c r="AC986" s="155"/>
      <c r="AD986" s="155"/>
      <c r="AE986" s="155">
        <v>889</v>
      </c>
    </row>
    <row r="987" spans="1:31" x14ac:dyDescent="0.2">
      <c r="A987" s="155">
        <f t="shared" ca="1" si="100"/>
        <v>0</v>
      </c>
      <c r="B987" s="155">
        <f t="shared" ca="1" si="100"/>
        <v>0</v>
      </c>
      <c r="C987" s="155">
        <f t="shared" ca="1" si="100"/>
        <v>0</v>
      </c>
      <c r="D987" s="155"/>
      <c r="E987" s="155">
        <f t="shared" ca="1" si="100"/>
        <v>0</v>
      </c>
      <c r="F987" s="155">
        <f t="shared" ca="1" si="100"/>
        <v>0</v>
      </c>
      <c r="G987" s="155"/>
      <c r="H987" s="155"/>
      <c r="I987" s="155"/>
      <c r="J987" s="155"/>
      <c r="K987" s="155" t="s">
        <v>204</v>
      </c>
      <c r="L987" s="156" t="str">
        <f t="shared" ca="1" si="95"/>
        <v>N-O-0+0</v>
      </c>
      <c r="M987" s="155"/>
      <c r="N987" s="155">
        <f t="shared" ca="1" si="100"/>
        <v>0</v>
      </c>
      <c r="O987" s="155">
        <f t="shared" ca="1" si="100"/>
        <v>0</v>
      </c>
      <c r="P987" s="155"/>
      <c r="Q987" s="155">
        <f t="shared" ca="1" si="98"/>
        <v>0</v>
      </c>
      <c r="R987" s="155">
        <f t="shared" ca="1" si="98"/>
        <v>0</v>
      </c>
      <c r="S987" s="155">
        <f t="shared" ca="1" si="98"/>
        <v>0</v>
      </c>
      <c r="T987" s="155">
        <f t="shared" ca="1" si="98"/>
        <v>0</v>
      </c>
      <c r="U987" s="155">
        <f t="shared" ca="1" si="99"/>
        <v>0</v>
      </c>
      <c r="V987" s="155">
        <f t="shared" ca="1" si="99"/>
        <v>0</v>
      </c>
      <c r="W987" s="155">
        <f t="shared" ca="1" si="99"/>
        <v>0</v>
      </c>
      <c r="X987" s="155">
        <f t="shared" ca="1" si="99"/>
        <v>0</v>
      </c>
      <c r="Y987" s="155">
        <f t="shared" ca="1" si="99"/>
        <v>0</v>
      </c>
      <c r="Z987" s="155">
        <f t="shared" ca="1" si="99"/>
        <v>0</v>
      </c>
      <c r="AA987" s="155">
        <f t="shared" ca="1" si="99"/>
        <v>0</v>
      </c>
      <c r="AB987" s="155">
        <f t="shared" ca="1" si="99"/>
        <v>0</v>
      </c>
      <c r="AC987" s="155"/>
      <c r="AD987" s="155"/>
      <c r="AE987" s="155">
        <v>890</v>
      </c>
    </row>
    <row r="988" spans="1:31" x14ac:dyDescent="0.2">
      <c r="A988" s="155">
        <f t="shared" ca="1" si="100"/>
        <v>0</v>
      </c>
      <c r="B988" s="155">
        <f t="shared" ca="1" si="100"/>
        <v>0</v>
      </c>
      <c r="C988" s="155">
        <f t="shared" ca="1" si="100"/>
        <v>0</v>
      </c>
      <c r="D988" s="155"/>
      <c r="E988" s="155">
        <f t="shared" ca="1" si="100"/>
        <v>0</v>
      </c>
      <c r="F988" s="155">
        <f t="shared" ca="1" si="100"/>
        <v>0</v>
      </c>
      <c r="G988" s="155"/>
      <c r="H988" s="155"/>
      <c r="I988" s="155"/>
      <c r="J988" s="155"/>
      <c r="K988" s="155" t="s">
        <v>204</v>
      </c>
      <c r="L988" s="156" t="str">
        <f t="shared" ca="1" si="95"/>
        <v>N-O-0+0</v>
      </c>
      <c r="M988" s="155"/>
      <c r="N988" s="155">
        <f t="shared" ca="1" si="100"/>
        <v>0</v>
      </c>
      <c r="O988" s="155">
        <f t="shared" ca="1" si="100"/>
        <v>0</v>
      </c>
      <c r="P988" s="155"/>
      <c r="Q988" s="155">
        <f t="shared" ca="1" si="98"/>
        <v>0</v>
      </c>
      <c r="R988" s="155">
        <f t="shared" ca="1" si="98"/>
        <v>0</v>
      </c>
      <c r="S988" s="155">
        <f t="shared" ca="1" si="98"/>
        <v>0</v>
      </c>
      <c r="T988" s="155">
        <f t="shared" ca="1" si="98"/>
        <v>0</v>
      </c>
      <c r="U988" s="155">
        <f t="shared" ca="1" si="99"/>
        <v>0</v>
      </c>
      <c r="V988" s="155">
        <f t="shared" ca="1" si="99"/>
        <v>0</v>
      </c>
      <c r="W988" s="155">
        <f t="shared" ca="1" si="99"/>
        <v>0</v>
      </c>
      <c r="X988" s="155">
        <f t="shared" ca="1" si="99"/>
        <v>0</v>
      </c>
      <c r="Y988" s="155">
        <f t="shared" ca="1" si="99"/>
        <v>0</v>
      </c>
      <c r="Z988" s="155">
        <f t="shared" ca="1" si="99"/>
        <v>0</v>
      </c>
      <c r="AA988" s="155">
        <f t="shared" ca="1" si="99"/>
        <v>0</v>
      </c>
      <c r="AB988" s="155">
        <f t="shared" ca="1" si="99"/>
        <v>0</v>
      </c>
      <c r="AC988" s="155"/>
      <c r="AD988" s="155"/>
      <c r="AE988" s="155">
        <v>891</v>
      </c>
    </row>
    <row r="989" spans="1:31" x14ac:dyDescent="0.2">
      <c r="A989" s="155">
        <f t="shared" ca="1" si="100"/>
        <v>0</v>
      </c>
      <c r="B989" s="155">
        <f t="shared" ca="1" si="100"/>
        <v>0</v>
      </c>
      <c r="C989" s="155">
        <f t="shared" ca="1" si="100"/>
        <v>0</v>
      </c>
      <c r="D989" s="155"/>
      <c r="E989" s="155">
        <f t="shared" ca="1" si="100"/>
        <v>0</v>
      </c>
      <c r="F989" s="155">
        <f t="shared" ca="1" si="100"/>
        <v>0</v>
      </c>
      <c r="G989" s="155"/>
      <c r="H989" s="155"/>
      <c r="I989" s="155"/>
      <c r="J989" s="155"/>
      <c r="K989" s="155" t="s">
        <v>204</v>
      </c>
      <c r="L989" s="156" t="str">
        <f t="shared" ca="1" si="95"/>
        <v>N-O-0+0</v>
      </c>
      <c r="M989" s="155"/>
      <c r="N989" s="155">
        <f t="shared" ca="1" si="100"/>
        <v>0</v>
      </c>
      <c r="O989" s="155">
        <f t="shared" ca="1" si="100"/>
        <v>0</v>
      </c>
      <c r="P989" s="155"/>
      <c r="Q989" s="155">
        <f t="shared" ca="1" si="98"/>
        <v>0</v>
      </c>
      <c r="R989" s="155">
        <f t="shared" ca="1" si="98"/>
        <v>0</v>
      </c>
      <c r="S989" s="155">
        <f t="shared" ca="1" si="98"/>
        <v>0</v>
      </c>
      <c r="T989" s="155">
        <f t="shared" ca="1" si="98"/>
        <v>0</v>
      </c>
      <c r="U989" s="155">
        <f t="shared" ca="1" si="99"/>
        <v>0</v>
      </c>
      <c r="V989" s="155">
        <f t="shared" ca="1" si="99"/>
        <v>0</v>
      </c>
      <c r="W989" s="155">
        <f t="shared" ca="1" si="99"/>
        <v>0</v>
      </c>
      <c r="X989" s="155">
        <f t="shared" ca="1" si="99"/>
        <v>0</v>
      </c>
      <c r="Y989" s="155">
        <f t="shared" ca="1" si="99"/>
        <v>0</v>
      </c>
      <c r="Z989" s="155">
        <f t="shared" ca="1" si="99"/>
        <v>0</v>
      </c>
      <c r="AA989" s="155">
        <f t="shared" ca="1" si="99"/>
        <v>0</v>
      </c>
      <c r="AB989" s="155">
        <f t="shared" ref="B989:AB999" ca="1" si="101">INDIRECT(ADDRESS(AB$1001,$AE989,1,1,$AP$1))</f>
        <v>0</v>
      </c>
      <c r="AC989" s="155"/>
      <c r="AD989" s="155"/>
      <c r="AE989" s="155">
        <v>892</v>
      </c>
    </row>
    <row r="990" spans="1:31" x14ac:dyDescent="0.2">
      <c r="A990" s="155">
        <f t="shared" ca="1" si="100"/>
        <v>0</v>
      </c>
      <c r="B990" s="155">
        <f t="shared" ca="1" si="101"/>
        <v>0</v>
      </c>
      <c r="C990" s="155">
        <f t="shared" ca="1" si="101"/>
        <v>0</v>
      </c>
      <c r="D990" s="155"/>
      <c r="E990" s="155">
        <f t="shared" ca="1" si="101"/>
        <v>0</v>
      </c>
      <c r="F990" s="155">
        <f t="shared" ca="1" si="101"/>
        <v>0</v>
      </c>
      <c r="G990" s="155"/>
      <c r="H990" s="155"/>
      <c r="I990" s="155"/>
      <c r="J990" s="155"/>
      <c r="K990" s="155" t="s">
        <v>204</v>
      </c>
      <c r="L990" s="156" t="str">
        <f t="shared" ca="1" si="95"/>
        <v>N-O-0+0</v>
      </c>
      <c r="M990" s="155"/>
      <c r="N990" s="155">
        <f t="shared" ca="1" si="101"/>
        <v>0</v>
      </c>
      <c r="O990" s="155">
        <f t="shared" ca="1" si="101"/>
        <v>0</v>
      </c>
      <c r="P990" s="155"/>
      <c r="Q990" s="155">
        <f t="shared" ca="1" si="101"/>
        <v>0</v>
      </c>
      <c r="R990" s="155">
        <f t="shared" ca="1" si="101"/>
        <v>0</v>
      </c>
      <c r="S990" s="155">
        <f t="shared" ca="1" si="101"/>
        <v>0</v>
      </c>
      <c r="T990" s="155">
        <f t="shared" ca="1" si="101"/>
        <v>0</v>
      </c>
      <c r="U990" s="155">
        <f t="shared" ca="1" si="101"/>
        <v>0</v>
      </c>
      <c r="V990" s="155">
        <f t="shared" ca="1" si="101"/>
        <v>0</v>
      </c>
      <c r="W990" s="155">
        <f t="shared" ca="1" si="101"/>
        <v>0</v>
      </c>
      <c r="X990" s="155">
        <f t="shared" ca="1" si="101"/>
        <v>0</v>
      </c>
      <c r="Y990" s="155">
        <f t="shared" ca="1" si="101"/>
        <v>0</v>
      </c>
      <c r="Z990" s="155">
        <f t="shared" ca="1" si="101"/>
        <v>0</v>
      </c>
      <c r="AA990" s="155">
        <f t="shared" ca="1" si="101"/>
        <v>0</v>
      </c>
      <c r="AB990" s="155">
        <f t="shared" ca="1" si="101"/>
        <v>0</v>
      </c>
      <c r="AC990" s="155"/>
      <c r="AD990" s="155"/>
      <c r="AE990" s="155">
        <v>893</v>
      </c>
    </row>
    <row r="991" spans="1:31" x14ac:dyDescent="0.2">
      <c r="A991" s="155">
        <f t="shared" ca="1" si="100"/>
        <v>0</v>
      </c>
      <c r="B991" s="155">
        <f t="shared" ca="1" si="101"/>
        <v>0</v>
      </c>
      <c r="C991" s="155">
        <f t="shared" ca="1" si="101"/>
        <v>0</v>
      </c>
      <c r="D991" s="155"/>
      <c r="E991" s="155">
        <f t="shared" ca="1" si="101"/>
        <v>0</v>
      </c>
      <c r="F991" s="155">
        <f t="shared" ca="1" si="101"/>
        <v>0</v>
      </c>
      <c r="G991" s="155"/>
      <c r="H991" s="155"/>
      <c r="I991" s="155"/>
      <c r="J991" s="155"/>
      <c r="K991" s="155" t="s">
        <v>204</v>
      </c>
      <c r="L991" s="156" t="str">
        <f t="shared" ca="1" si="95"/>
        <v>N-O-0+0</v>
      </c>
      <c r="M991" s="155"/>
      <c r="N991" s="155">
        <f t="shared" ca="1" si="101"/>
        <v>0</v>
      </c>
      <c r="O991" s="155">
        <f t="shared" ca="1" si="101"/>
        <v>0</v>
      </c>
      <c r="P991" s="155"/>
      <c r="Q991" s="155">
        <f t="shared" ca="1" si="101"/>
        <v>0</v>
      </c>
      <c r="R991" s="155">
        <f t="shared" ca="1" si="101"/>
        <v>0</v>
      </c>
      <c r="S991" s="155">
        <f t="shared" ca="1" si="101"/>
        <v>0</v>
      </c>
      <c r="T991" s="155">
        <f t="shared" ca="1" si="101"/>
        <v>0</v>
      </c>
      <c r="U991" s="155">
        <f t="shared" ca="1" si="101"/>
        <v>0</v>
      </c>
      <c r="V991" s="155">
        <f t="shared" ca="1" si="101"/>
        <v>0</v>
      </c>
      <c r="W991" s="155">
        <f t="shared" ca="1" si="101"/>
        <v>0</v>
      </c>
      <c r="X991" s="155">
        <f t="shared" ca="1" si="101"/>
        <v>0</v>
      </c>
      <c r="Y991" s="155">
        <f t="shared" ca="1" si="101"/>
        <v>0</v>
      </c>
      <c r="Z991" s="155">
        <f t="shared" ca="1" si="101"/>
        <v>0</v>
      </c>
      <c r="AA991" s="155">
        <f t="shared" ca="1" si="101"/>
        <v>0</v>
      </c>
      <c r="AB991" s="155">
        <f t="shared" ca="1" si="101"/>
        <v>0</v>
      </c>
      <c r="AC991" s="155"/>
      <c r="AD991" s="155"/>
      <c r="AE991" s="155">
        <v>894</v>
      </c>
    </row>
    <row r="992" spans="1:31" x14ac:dyDescent="0.2">
      <c r="A992" s="155">
        <f t="shared" ca="1" si="100"/>
        <v>0</v>
      </c>
      <c r="B992" s="155">
        <f t="shared" ca="1" si="101"/>
        <v>0</v>
      </c>
      <c r="C992" s="155">
        <f t="shared" ca="1" si="101"/>
        <v>0</v>
      </c>
      <c r="D992" s="155"/>
      <c r="E992" s="155">
        <f t="shared" ca="1" si="101"/>
        <v>0</v>
      </c>
      <c r="F992" s="155">
        <f t="shared" ca="1" si="101"/>
        <v>0</v>
      </c>
      <c r="G992" s="155"/>
      <c r="H992" s="155"/>
      <c r="I992" s="155"/>
      <c r="J992" s="155"/>
      <c r="K992" s="155" t="s">
        <v>204</v>
      </c>
      <c r="L992" s="156" t="str">
        <f t="shared" ca="1" si="95"/>
        <v>N-O-0+0</v>
      </c>
      <c r="M992" s="155"/>
      <c r="N992" s="155">
        <f t="shared" ca="1" si="101"/>
        <v>0</v>
      </c>
      <c r="O992" s="155">
        <f t="shared" ca="1" si="101"/>
        <v>0</v>
      </c>
      <c r="P992" s="155"/>
      <c r="Q992" s="155">
        <f t="shared" ca="1" si="101"/>
        <v>0</v>
      </c>
      <c r="R992" s="155">
        <f t="shared" ca="1" si="101"/>
        <v>0</v>
      </c>
      <c r="S992" s="155">
        <f t="shared" ca="1" si="101"/>
        <v>0</v>
      </c>
      <c r="T992" s="155">
        <f t="shared" ca="1" si="101"/>
        <v>0</v>
      </c>
      <c r="U992" s="155">
        <f t="shared" ca="1" si="101"/>
        <v>0</v>
      </c>
      <c r="V992" s="155">
        <f t="shared" ca="1" si="101"/>
        <v>0</v>
      </c>
      <c r="W992" s="155">
        <f t="shared" ca="1" si="101"/>
        <v>0</v>
      </c>
      <c r="X992" s="155">
        <f t="shared" ca="1" si="101"/>
        <v>0</v>
      </c>
      <c r="Y992" s="155">
        <f t="shared" ca="1" si="101"/>
        <v>0</v>
      </c>
      <c r="Z992" s="155">
        <f t="shared" ca="1" si="101"/>
        <v>0</v>
      </c>
      <c r="AA992" s="155">
        <f t="shared" ca="1" si="101"/>
        <v>0</v>
      </c>
      <c r="AB992" s="155">
        <f t="shared" ca="1" si="101"/>
        <v>0</v>
      </c>
      <c r="AC992" s="155"/>
      <c r="AD992" s="155"/>
      <c r="AE992" s="155">
        <v>895</v>
      </c>
    </row>
    <row r="993" spans="1:31" x14ac:dyDescent="0.2">
      <c r="A993" s="155">
        <f t="shared" ca="1" si="100"/>
        <v>0</v>
      </c>
      <c r="B993" s="155">
        <f t="shared" ca="1" si="101"/>
        <v>0</v>
      </c>
      <c r="C993" s="155">
        <f t="shared" ca="1" si="101"/>
        <v>0</v>
      </c>
      <c r="D993" s="155"/>
      <c r="E993" s="155">
        <f t="shared" ca="1" si="101"/>
        <v>0</v>
      </c>
      <c r="F993" s="155">
        <f t="shared" ca="1" si="101"/>
        <v>0</v>
      </c>
      <c r="G993" s="155"/>
      <c r="H993" s="155"/>
      <c r="I993" s="155"/>
      <c r="J993" s="155"/>
      <c r="K993" s="155" t="s">
        <v>204</v>
      </c>
      <c r="L993" s="156" t="str">
        <f t="shared" ca="1" si="95"/>
        <v>N-O-0+0</v>
      </c>
      <c r="M993" s="155"/>
      <c r="N993" s="155">
        <f t="shared" ca="1" si="101"/>
        <v>0</v>
      </c>
      <c r="O993" s="155">
        <f t="shared" ca="1" si="101"/>
        <v>0</v>
      </c>
      <c r="P993" s="155"/>
      <c r="Q993" s="155">
        <f t="shared" ca="1" si="101"/>
        <v>0</v>
      </c>
      <c r="R993" s="155">
        <f t="shared" ca="1" si="101"/>
        <v>0</v>
      </c>
      <c r="S993" s="155">
        <f t="shared" ca="1" si="101"/>
        <v>0</v>
      </c>
      <c r="T993" s="155">
        <f t="shared" ca="1" si="101"/>
        <v>0</v>
      </c>
      <c r="U993" s="155">
        <f t="shared" ca="1" si="101"/>
        <v>0</v>
      </c>
      <c r="V993" s="155">
        <f t="shared" ca="1" si="101"/>
        <v>0</v>
      </c>
      <c r="W993" s="155">
        <f t="shared" ca="1" si="101"/>
        <v>0</v>
      </c>
      <c r="X993" s="155">
        <f t="shared" ca="1" si="101"/>
        <v>0</v>
      </c>
      <c r="Y993" s="155">
        <f t="shared" ca="1" si="101"/>
        <v>0</v>
      </c>
      <c r="Z993" s="155">
        <f t="shared" ca="1" si="101"/>
        <v>0</v>
      </c>
      <c r="AA993" s="155">
        <f t="shared" ca="1" si="101"/>
        <v>0</v>
      </c>
      <c r="AB993" s="155">
        <f t="shared" ca="1" si="101"/>
        <v>0</v>
      </c>
      <c r="AC993" s="155"/>
      <c r="AD993" s="155"/>
      <c r="AE993" s="155">
        <v>896</v>
      </c>
    </row>
    <row r="994" spans="1:31" x14ac:dyDescent="0.2">
      <c r="A994" s="155">
        <f t="shared" ca="1" si="100"/>
        <v>0</v>
      </c>
      <c r="B994" s="155">
        <f t="shared" ca="1" si="101"/>
        <v>0</v>
      </c>
      <c r="C994" s="155">
        <f t="shared" ca="1" si="101"/>
        <v>0</v>
      </c>
      <c r="D994" s="155"/>
      <c r="E994" s="155">
        <f t="shared" ca="1" si="101"/>
        <v>0</v>
      </c>
      <c r="F994" s="155">
        <f t="shared" ca="1" si="101"/>
        <v>0</v>
      </c>
      <c r="G994" s="155"/>
      <c r="H994" s="155"/>
      <c r="I994" s="155"/>
      <c r="J994" s="155"/>
      <c r="K994" s="155" t="s">
        <v>204</v>
      </c>
      <c r="L994" s="156" t="str">
        <f t="shared" ca="1" si="95"/>
        <v>N-O-0+0</v>
      </c>
      <c r="M994" s="155"/>
      <c r="N994" s="155">
        <f t="shared" ca="1" si="101"/>
        <v>0</v>
      </c>
      <c r="O994" s="155">
        <f t="shared" ca="1" si="101"/>
        <v>0</v>
      </c>
      <c r="P994" s="155"/>
      <c r="Q994" s="155">
        <f t="shared" ca="1" si="101"/>
        <v>0</v>
      </c>
      <c r="R994" s="155">
        <f t="shared" ca="1" si="101"/>
        <v>0</v>
      </c>
      <c r="S994" s="155">
        <f t="shared" ca="1" si="101"/>
        <v>0</v>
      </c>
      <c r="T994" s="155">
        <f t="shared" ca="1" si="101"/>
        <v>0</v>
      </c>
      <c r="U994" s="155">
        <f t="shared" ca="1" si="101"/>
        <v>0</v>
      </c>
      <c r="V994" s="155">
        <f t="shared" ca="1" si="101"/>
        <v>0</v>
      </c>
      <c r="W994" s="155">
        <f t="shared" ca="1" si="101"/>
        <v>0</v>
      </c>
      <c r="X994" s="155">
        <f t="shared" ca="1" si="101"/>
        <v>0</v>
      </c>
      <c r="Y994" s="155">
        <f t="shared" ca="1" si="101"/>
        <v>0</v>
      </c>
      <c r="Z994" s="155">
        <f t="shared" ca="1" si="101"/>
        <v>0</v>
      </c>
      <c r="AA994" s="155">
        <f t="shared" ca="1" si="101"/>
        <v>0</v>
      </c>
      <c r="AB994" s="155">
        <f t="shared" ca="1" si="101"/>
        <v>0</v>
      </c>
      <c r="AC994" s="155"/>
      <c r="AD994" s="155"/>
      <c r="AE994" s="155">
        <v>897</v>
      </c>
    </row>
    <row r="995" spans="1:31" x14ac:dyDescent="0.2">
      <c r="A995" s="155">
        <f t="shared" ca="1" si="100"/>
        <v>0</v>
      </c>
      <c r="B995" s="155">
        <f t="shared" ca="1" si="101"/>
        <v>0</v>
      </c>
      <c r="C995" s="155">
        <f t="shared" ca="1" si="101"/>
        <v>0</v>
      </c>
      <c r="D995" s="155"/>
      <c r="E995" s="155">
        <f t="shared" ca="1" si="101"/>
        <v>0</v>
      </c>
      <c r="F995" s="155">
        <f t="shared" ca="1" si="101"/>
        <v>0</v>
      </c>
      <c r="G995" s="155"/>
      <c r="H995" s="155"/>
      <c r="I995" s="155"/>
      <c r="J995" s="155"/>
      <c r="K995" s="155" t="s">
        <v>204</v>
      </c>
      <c r="L995" s="156" t="str">
        <f t="shared" ca="1" si="95"/>
        <v>N-O-0+0</v>
      </c>
      <c r="M995" s="155"/>
      <c r="N995" s="155">
        <f t="shared" ca="1" si="101"/>
        <v>0</v>
      </c>
      <c r="O995" s="155">
        <f t="shared" ca="1" si="101"/>
        <v>0</v>
      </c>
      <c r="P995" s="155"/>
      <c r="Q995" s="155">
        <f t="shared" ca="1" si="101"/>
        <v>0</v>
      </c>
      <c r="R995" s="155">
        <f t="shared" ca="1" si="101"/>
        <v>0</v>
      </c>
      <c r="S995" s="155">
        <f t="shared" ca="1" si="101"/>
        <v>0</v>
      </c>
      <c r="T995" s="155">
        <f t="shared" ca="1" si="101"/>
        <v>0</v>
      </c>
      <c r="U995" s="155">
        <f t="shared" ca="1" si="101"/>
        <v>0</v>
      </c>
      <c r="V995" s="155">
        <f t="shared" ca="1" si="101"/>
        <v>0</v>
      </c>
      <c r="W995" s="155">
        <f t="shared" ca="1" si="101"/>
        <v>0</v>
      </c>
      <c r="X995" s="155">
        <f t="shared" ca="1" si="101"/>
        <v>0</v>
      </c>
      <c r="Y995" s="155">
        <f t="shared" ca="1" si="101"/>
        <v>0</v>
      </c>
      <c r="Z995" s="155">
        <f t="shared" ca="1" si="101"/>
        <v>0</v>
      </c>
      <c r="AA995" s="155">
        <f t="shared" ca="1" si="101"/>
        <v>0</v>
      </c>
      <c r="AB995" s="155">
        <f t="shared" ca="1" si="101"/>
        <v>0</v>
      </c>
      <c r="AC995" s="155"/>
      <c r="AD995" s="155"/>
      <c r="AE995" s="155">
        <v>898</v>
      </c>
    </row>
    <row r="996" spans="1:31" x14ac:dyDescent="0.2">
      <c r="A996" s="155">
        <f t="shared" ca="1" si="100"/>
        <v>0</v>
      </c>
      <c r="B996" s="155">
        <f t="shared" ca="1" si="101"/>
        <v>0</v>
      </c>
      <c r="C996" s="155">
        <f t="shared" ca="1" si="101"/>
        <v>0</v>
      </c>
      <c r="D996" s="155"/>
      <c r="E996" s="155">
        <f t="shared" ca="1" si="101"/>
        <v>0</v>
      </c>
      <c r="F996" s="155">
        <f t="shared" ca="1" si="101"/>
        <v>0</v>
      </c>
      <c r="G996" s="155"/>
      <c r="H996" s="155"/>
      <c r="I996" s="155"/>
      <c r="J996" s="155"/>
      <c r="K996" s="155" t="s">
        <v>204</v>
      </c>
      <c r="L996" s="156" t="str">
        <f t="shared" ca="1" si="95"/>
        <v>N-O-0+0</v>
      </c>
      <c r="M996" s="155"/>
      <c r="N996" s="155">
        <f t="shared" ca="1" si="101"/>
        <v>0</v>
      </c>
      <c r="O996" s="155">
        <f t="shared" ca="1" si="101"/>
        <v>0</v>
      </c>
      <c r="P996" s="155"/>
      <c r="Q996" s="155">
        <f t="shared" ca="1" si="101"/>
        <v>0</v>
      </c>
      <c r="R996" s="155">
        <f t="shared" ca="1" si="101"/>
        <v>0</v>
      </c>
      <c r="S996" s="155">
        <f t="shared" ca="1" si="101"/>
        <v>0</v>
      </c>
      <c r="T996" s="155">
        <f t="shared" ca="1" si="101"/>
        <v>0</v>
      </c>
      <c r="U996" s="155">
        <f t="shared" ca="1" si="101"/>
        <v>0</v>
      </c>
      <c r="V996" s="155">
        <f t="shared" ca="1" si="101"/>
        <v>0</v>
      </c>
      <c r="W996" s="155">
        <f t="shared" ca="1" si="101"/>
        <v>0</v>
      </c>
      <c r="X996" s="155">
        <f t="shared" ca="1" si="101"/>
        <v>0</v>
      </c>
      <c r="Y996" s="155">
        <f t="shared" ca="1" si="101"/>
        <v>0</v>
      </c>
      <c r="Z996" s="155">
        <f t="shared" ca="1" si="101"/>
        <v>0</v>
      </c>
      <c r="AA996" s="155">
        <f t="shared" ca="1" si="101"/>
        <v>0</v>
      </c>
      <c r="AB996" s="155">
        <f t="shared" ca="1" si="101"/>
        <v>0</v>
      </c>
      <c r="AC996" s="155"/>
      <c r="AD996" s="155"/>
      <c r="AE996" s="155">
        <v>899</v>
      </c>
    </row>
    <row r="997" spans="1:31" x14ac:dyDescent="0.2">
      <c r="A997" s="155">
        <f t="shared" ca="1" si="100"/>
        <v>0</v>
      </c>
      <c r="B997" s="155">
        <f t="shared" ca="1" si="101"/>
        <v>0</v>
      </c>
      <c r="C997" s="155">
        <f t="shared" ca="1" si="101"/>
        <v>0</v>
      </c>
      <c r="D997" s="155"/>
      <c r="E997" s="155">
        <f t="shared" ca="1" si="101"/>
        <v>0</v>
      </c>
      <c r="F997" s="155">
        <f t="shared" ca="1" si="101"/>
        <v>0</v>
      </c>
      <c r="G997" s="155"/>
      <c r="H997" s="155"/>
      <c r="I997" s="155"/>
      <c r="J997" s="155"/>
      <c r="K997" s="155" t="s">
        <v>204</v>
      </c>
      <c r="L997" s="156" t="str">
        <f t="shared" ca="1" si="95"/>
        <v>N-O-0+0</v>
      </c>
      <c r="M997" s="155"/>
      <c r="N997" s="155">
        <f t="shared" ca="1" si="101"/>
        <v>0</v>
      </c>
      <c r="O997" s="155">
        <f t="shared" ca="1" si="101"/>
        <v>0</v>
      </c>
      <c r="P997" s="155"/>
      <c r="Q997" s="155">
        <f t="shared" ca="1" si="101"/>
        <v>0</v>
      </c>
      <c r="R997" s="155">
        <f t="shared" ca="1" si="101"/>
        <v>0</v>
      </c>
      <c r="S997" s="155">
        <f t="shared" ca="1" si="101"/>
        <v>0</v>
      </c>
      <c r="T997" s="155">
        <f t="shared" ca="1" si="101"/>
        <v>0</v>
      </c>
      <c r="U997" s="155">
        <f t="shared" ca="1" si="101"/>
        <v>0</v>
      </c>
      <c r="V997" s="155">
        <f t="shared" ca="1" si="101"/>
        <v>0</v>
      </c>
      <c r="W997" s="155">
        <f t="shared" ca="1" si="101"/>
        <v>0</v>
      </c>
      <c r="X997" s="155">
        <f t="shared" ca="1" si="101"/>
        <v>0</v>
      </c>
      <c r="Y997" s="155">
        <f t="shared" ca="1" si="101"/>
        <v>0</v>
      </c>
      <c r="Z997" s="155">
        <f t="shared" ca="1" si="101"/>
        <v>0</v>
      </c>
      <c r="AA997" s="155">
        <f t="shared" ca="1" si="101"/>
        <v>0</v>
      </c>
      <c r="AB997" s="155">
        <f t="shared" ca="1" si="101"/>
        <v>0</v>
      </c>
      <c r="AC997" s="155"/>
      <c r="AD997" s="155"/>
      <c r="AE997" s="155">
        <v>900</v>
      </c>
    </row>
    <row r="998" spans="1:31" x14ac:dyDescent="0.2">
      <c r="A998" s="155">
        <f t="shared" ca="1" si="100"/>
        <v>0</v>
      </c>
      <c r="B998" s="155">
        <f t="shared" ca="1" si="101"/>
        <v>0</v>
      </c>
      <c r="C998" s="155">
        <f t="shared" ca="1" si="101"/>
        <v>0</v>
      </c>
      <c r="D998" s="155"/>
      <c r="E998" s="155">
        <f t="shared" ca="1" si="101"/>
        <v>0</v>
      </c>
      <c r="F998" s="155">
        <f t="shared" ca="1" si="101"/>
        <v>0</v>
      </c>
      <c r="G998" s="155"/>
      <c r="H998" s="155"/>
      <c r="I998" s="155"/>
      <c r="J998" s="155"/>
      <c r="K998" s="155" t="s">
        <v>204</v>
      </c>
      <c r="L998" s="156" t="str">
        <f t="shared" ca="1" si="95"/>
        <v>N-O-0+0</v>
      </c>
      <c r="M998" s="155"/>
      <c r="N998" s="155">
        <f t="shared" ca="1" si="101"/>
        <v>0</v>
      </c>
      <c r="O998" s="155">
        <f t="shared" ca="1" si="101"/>
        <v>0</v>
      </c>
      <c r="P998" s="155"/>
      <c r="Q998" s="155">
        <f t="shared" ca="1" si="101"/>
        <v>0</v>
      </c>
      <c r="R998" s="155">
        <f t="shared" ca="1" si="101"/>
        <v>0</v>
      </c>
      <c r="S998" s="155">
        <f t="shared" ca="1" si="101"/>
        <v>0</v>
      </c>
      <c r="T998" s="155">
        <f t="shared" ca="1" si="101"/>
        <v>0</v>
      </c>
      <c r="U998" s="155">
        <f t="shared" ca="1" si="101"/>
        <v>0</v>
      </c>
      <c r="V998" s="155">
        <f t="shared" ca="1" si="101"/>
        <v>0</v>
      </c>
      <c r="W998" s="155">
        <f t="shared" ca="1" si="101"/>
        <v>0</v>
      </c>
      <c r="X998" s="155">
        <f t="shared" ca="1" si="101"/>
        <v>0</v>
      </c>
      <c r="Y998" s="155">
        <f t="shared" ca="1" si="101"/>
        <v>0</v>
      </c>
      <c r="Z998" s="155">
        <f t="shared" ca="1" si="101"/>
        <v>0</v>
      </c>
      <c r="AA998" s="155">
        <f t="shared" ca="1" si="101"/>
        <v>0</v>
      </c>
      <c r="AB998" s="155">
        <f t="shared" ca="1" si="101"/>
        <v>0</v>
      </c>
      <c r="AC998" s="155"/>
      <c r="AD998" s="155"/>
      <c r="AE998" s="155">
        <v>901</v>
      </c>
    </row>
    <row r="999" spans="1:31" x14ac:dyDescent="0.2">
      <c r="A999" s="155">
        <f t="shared" ca="1" si="100"/>
        <v>0</v>
      </c>
      <c r="B999" s="155">
        <f t="shared" ca="1" si="101"/>
        <v>0</v>
      </c>
      <c r="C999" s="155">
        <f t="shared" ca="1" si="101"/>
        <v>0</v>
      </c>
      <c r="D999" s="155"/>
      <c r="E999" s="155">
        <f t="shared" ca="1" si="101"/>
        <v>0</v>
      </c>
      <c r="F999" s="155">
        <f t="shared" ca="1" si="101"/>
        <v>0</v>
      </c>
      <c r="G999" s="155"/>
      <c r="H999" s="155"/>
      <c r="I999" s="155"/>
      <c r="J999" s="155"/>
      <c r="K999" s="155" t="s">
        <v>204</v>
      </c>
      <c r="L999" s="156" t="str">
        <f t="shared" ca="1" si="95"/>
        <v>N-O-0+0</v>
      </c>
      <c r="M999" s="155"/>
      <c r="N999" s="155">
        <f t="shared" ca="1" si="101"/>
        <v>0</v>
      </c>
      <c r="O999" s="155">
        <f t="shared" ca="1" si="101"/>
        <v>0</v>
      </c>
      <c r="P999" s="155"/>
      <c r="Q999" s="155">
        <f t="shared" ca="1" si="101"/>
        <v>0</v>
      </c>
      <c r="R999" s="155">
        <f t="shared" ca="1" si="101"/>
        <v>0</v>
      </c>
      <c r="S999" s="155">
        <f t="shared" ca="1" si="101"/>
        <v>0</v>
      </c>
      <c r="T999" s="155">
        <f t="shared" ca="1" si="101"/>
        <v>0</v>
      </c>
      <c r="U999" s="155">
        <f t="shared" ca="1" si="101"/>
        <v>0</v>
      </c>
      <c r="V999" s="155">
        <f t="shared" ca="1" si="101"/>
        <v>0</v>
      </c>
      <c r="W999" s="155">
        <f t="shared" ca="1" si="101"/>
        <v>0</v>
      </c>
      <c r="X999" s="155">
        <f t="shared" ca="1" si="101"/>
        <v>0</v>
      </c>
      <c r="Y999" s="155">
        <f t="shared" ca="1" si="101"/>
        <v>0</v>
      </c>
      <c r="Z999" s="155">
        <f t="shared" ca="1" si="101"/>
        <v>0</v>
      </c>
      <c r="AA999" s="155">
        <f t="shared" ca="1" si="101"/>
        <v>0</v>
      </c>
      <c r="AB999" s="155">
        <f t="shared" ca="1" si="101"/>
        <v>0</v>
      </c>
      <c r="AC999" s="155"/>
      <c r="AD999" s="155"/>
      <c r="AE999" s="155">
        <v>902</v>
      </c>
    </row>
    <row r="1000" spans="1:31" x14ac:dyDescent="0.2">
      <c r="A1000" t="s">
        <v>265</v>
      </c>
    </row>
    <row r="1001" spans="1:31" s="153" customFormat="1" x14ac:dyDescent="0.2">
      <c r="A1001" s="153">
        <v>5</v>
      </c>
      <c r="B1001" s="153">
        <v>7</v>
      </c>
      <c r="C1001" s="153">
        <v>8</v>
      </c>
      <c r="E1001" s="153">
        <v>9</v>
      </c>
      <c r="F1001" s="153">
        <v>10</v>
      </c>
      <c r="N1001" s="153">
        <v>12</v>
      </c>
      <c r="O1001" s="153">
        <v>13</v>
      </c>
      <c r="Q1001" s="153">
        <v>15</v>
      </c>
      <c r="R1001" s="153">
        <v>16</v>
      </c>
      <c r="S1001" s="153">
        <v>17</v>
      </c>
      <c r="T1001" s="153">
        <v>18</v>
      </c>
      <c r="U1001" s="153">
        <v>19</v>
      </c>
      <c r="V1001" s="153">
        <v>20</v>
      </c>
      <c r="W1001" s="153">
        <v>21</v>
      </c>
      <c r="X1001" s="153">
        <v>22</v>
      </c>
      <c r="Y1001" s="153">
        <v>23</v>
      </c>
      <c r="Z1001" s="153">
        <v>24</v>
      </c>
      <c r="AA1001" s="153">
        <v>25</v>
      </c>
      <c r="AB1001" s="153">
        <v>26</v>
      </c>
    </row>
  </sheetData>
  <sheetProtection password="CEED" sheet="1" objects="1" scenarios="1"/>
  <mergeCells count="4">
    <mergeCell ref="Q2:S2"/>
    <mergeCell ref="T2:V2"/>
    <mergeCell ref="W2:Y2"/>
    <mergeCell ref="Z2:AB2"/>
  </mergeCells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Q49"/>
  <sheetViews>
    <sheetView topLeftCell="EX1" workbookViewId="0">
      <selection activeCell="FK33" sqref="FK33"/>
    </sheetView>
  </sheetViews>
  <sheetFormatPr defaultColWidth="8.85546875" defaultRowHeight="12.75" x14ac:dyDescent="0.2"/>
  <cols>
    <col min="2" max="2" width="20" customWidth="1"/>
    <col min="5" max="23" width="9.28515625" bestFit="1" customWidth="1"/>
    <col min="24" max="24" width="11" bestFit="1" customWidth="1"/>
    <col min="25" max="60" width="9.28515625" bestFit="1" customWidth="1"/>
    <col min="94" max="94" width="12.140625" customWidth="1"/>
    <col min="126" max="126" width="12.7109375" customWidth="1"/>
    <col min="144" max="144" width="14.140625" bestFit="1" customWidth="1"/>
    <col min="148" max="148" width="10.140625" bestFit="1" customWidth="1"/>
    <col min="173" max="173" width="9.140625" bestFit="1" customWidth="1"/>
  </cols>
  <sheetData>
    <row r="1" spans="2:173" x14ac:dyDescent="0.2">
      <c r="BE1" s="126" t="s">
        <v>4</v>
      </c>
      <c r="BF1" s="126"/>
      <c r="BG1" s="126"/>
      <c r="BH1" s="127"/>
      <c r="BI1" s="113" t="s">
        <v>6</v>
      </c>
      <c r="EU1" s="158" t="s">
        <v>274</v>
      </c>
    </row>
    <row r="2" spans="2:173" x14ac:dyDescent="0.2">
      <c r="B2" t="s">
        <v>33</v>
      </c>
      <c r="BJ2" s="132"/>
      <c r="EU2" s="157" t="s">
        <v>269</v>
      </c>
      <c r="EV2" s="157" t="s">
        <v>269</v>
      </c>
      <c r="EW2" s="157" t="s">
        <v>269</v>
      </c>
      <c r="EX2" s="157" t="s">
        <v>269</v>
      </c>
      <c r="EY2" s="157" t="s">
        <v>269</v>
      </c>
      <c r="EZ2" s="157" t="s">
        <v>269</v>
      </c>
      <c r="FA2" s="157" t="s">
        <v>269</v>
      </c>
      <c r="FB2" s="157" t="s">
        <v>269</v>
      </c>
      <c r="FC2" s="157" t="s">
        <v>269</v>
      </c>
      <c r="FD2" s="157" t="s">
        <v>269</v>
      </c>
      <c r="FE2" s="157" t="s">
        <v>269</v>
      </c>
      <c r="FF2" s="157" t="s">
        <v>269</v>
      </c>
      <c r="FG2" s="157" t="s">
        <v>269</v>
      </c>
      <c r="FH2" s="157" t="s">
        <v>269</v>
      </c>
      <c r="FI2" s="157" t="s">
        <v>269</v>
      </c>
      <c r="FJ2" s="157" t="s">
        <v>269</v>
      </c>
      <c r="FK2" s="157" t="s">
        <v>269</v>
      </c>
      <c r="FL2" s="157" t="s">
        <v>269</v>
      </c>
      <c r="FM2" s="157" t="s">
        <v>269</v>
      </c>
      <c r="FN2" s="157" t="s">
        <v>269</v>
      </c>
      <c r="FO2" s="157" t="s">
        <v>269</v>
      </c>
      <c r="FP2" s="157" t="s">
        <v>269</v>
      </c>
      <c r="FQ2" s="157" t="s">
        <v>269</v>
      </c>
    </row>
    <row r="3" spans="2:173" x14ac:dyDescent="0.2">
      <c r="C3" t="s">
        <v>38</v>
      </c>
      <c r="D3" t="s">
        <v>38</v>
      </c>
      <c r="E3" t="s">
        <v>38</v>
      </c>
      <c r="F3" t="s">
        <v>38</v>
      </c>
      <c r="G3" t="s">
        <v>38</v>
      </c>
      <c r="H3" t="s">
        <v>38</v>
      </c>
      <c r="I3" t="s">
        <v>38</v>
      </c>
      <c r="J3" t="s">
        <v>38</v>
      </c>
      <c r="K3" t="s">
        <v>38</v>
      </c>
      <c r="L3" t="s">
        <v>38</v>
      </c>
      <c r="M3" t="s">
        <v>38</v>
      </c>
      <c r="N3" t="s">
        <v>38</v>
      </c>
      <c r="O3" t="s">
        <v>38</v>
      </c>
      <c r="P3" t="s">
        <v>38</v>
      </c>
      <c r="Q3" t="s">
        <v>38</v>
      </c>
      <c r="R3" t="s">
        <v>38</v>
      </c>
      <c r="S3" t="s">
        <v>38</v>
      </c>
      <c r="T3" t="s">
        <v>38</v>
      </c>
      <c r="U3" t="s">
        <v>38</v>
      </c>
      <c r="V3" t="s">
        <v>38</v>
      </c>
      <c r="W3" t="s">
        <v>38</v>
      </c>
      <c r="X3" t="s">
        <v>38</v>
      </c>
      <c r="Y3" t="s">
        <v>38</v>
      </c>
      <c r="Z3" t="s">
        <v>38</v>
      </c>
      <c r="AA3" t="s">
        <v>38</v>
      </c>
      <c r="AB3" t="s">
        <v>38</v>
      </c>
      <c r="AC3" t="s">
        <v>38</v>
      </c>
      <c r="AD3" t="s">
        <v>38</v>
      </c>
      <c r="AE3" t="s">
        <v>38</v>
      </c>
      <c r="AF3" t="s">
        <v>38</v>
      </c>
      <c r="AG3" t="s">
        <v>38</v>
      </c>
      <c r="AH3" t="s">
        <v>38</v>
      </c>
      <c r="AI3" t="s">
        <v>38</v>
      </c>
      <c r="AJ3" t="s">
        <v>38</v>
      </c>
      <c r="AK3" t="s">
        <v>38</v>
      </c>
      <c r="AL3" t="s">
        <v>38</v>
      </c>
      <c r="AM3" t="s">
        <v>38</v>
      </c>
      <c r="AN3" t="s">
        <v>38</v>
      </c>
      <c r="AO3" t="s">
        <v>38</v>
      </c>
      <c r="AP3" t="s">
        <v>38</v>
      </c>
      <c r="AQ3" t="s">
        <v>38</v>
      </c>
      <c r="AR3" t="s">
        <v>38</v>
      </c>
      <c r="AS3" t="s">
        <v>38</v>
      </c>
      <c r="AT3" t="s">
        <v>38</v>
      </c>
      <c r="AU3" t="s">
        <v>38</v>
      </c>
      <c r="AV3" t="s">
        <v>38</v>
      </c>
      <c r="AW3" t="s">
        <v>38</v>
      </c>
      <c r="AX3" t="s">
        <v>38</v>
      </c>
      <c r="AY3" t="s">
        <v>38</v>
      </c>
      <c r="AZ3" t="s">
        <v>38</v>
      </c>
      <c r="BA3" t="s">
        <v>38</v>
      </c>
      <c r="BB3" t="s">
        <v>38</v>
      </c>
      <c r="BC3" t="s">
        <v>38</v>
      </c>
      <c r="BD3" t="s">
        <v>38</v>
      </c>
      <c r="BE3" t="s">
        <v>38</v>
      </c>
      <c r="BF3" t="s">
        <v>38</v>
      </c>
      <c r="BG3" t="s">
        <v>38</v>
      </c>
      <c r="BH3" t="s">
        <v>38</v>
      </c>
      <c r="BI3" t="s">
        <v>38</v>
      </c>
      <c r="BJ3" t="s">
        <v>38</v>
      </c>
      <c r="BK3" t="s">
        <v>38</v>
      </c>
      <c r="BL3" t="s">
        <v>38</v>
      </c>
      <c r="BM3" t="s">
        <v>38</v>
      </c>
      <c r="BN3" t="s">
        <v>38</v>
      </c>
      <c r="BO3" t="s">
        <v>38</v>
      </c>
      <c r="BP3" t="s">
        <v>38</v>
      </c>
      <c r="BQ3" t="s">
        <v>38</v>
      </c>
      <c r="BR3" t="s">
        <v>38</v>
      </c>
      <c r="BS3" t="s">
        <v>38</v>
      </c>
      <c r="BT3" t="s">
        <v>38</v>
      </c>
      <c r="BU3" t="s">
        <v>38</v>
      </c>
      <c r="BV3" t="s">
        <v>38</v>
      </c>
      <c r="BW3" t="s">
        <v>38</v>
      </c>
      <c r="BX3" t="s">
        <v>38</v>
      </c>
      <c r="BY3" t="s">
        <v>38</v>
      </c>
      <c r="BZ3" t="s">
        <v>38</v>
      </c>
      <c r="CA3" t="s">
        <v>38</v>
      </c>
      <c r="CB3" t="s">
        <v>38</v>
      </c>
      <c r="CC3" t="s">
        <v>38</v>
      </c>
      <c r="CD3" t="s">
        <v>38</v>
      </c>
      <c r="CE3" t="s">
        <v>38</v>
      </c>
      <c r="CF3" t="s">
        <v>38</v>
      </c>
      <c r="CG3" s="135" t="s">
        <v>38</v>
      </c>
      <c r="CH3" t="s">
        <v>38</v>
      </c>
      <c r="CI3" t="s">
        <v>38</v>
      </c>
      <c r="CJ3" t="s">
        <v>38</v>
      </c>
      <c r="CK3" t="s">
        <v>38</v>
      </c>
      <c r="CL3" t="s">
        <v>38</v>
      </c>
      <c r="CM3" t="s">
        <v>38</v>
      </c>
      <c r="CN3" t="s">
        <v>38</v>
      </c>
      <c r="CO3" t="s">
        <v>38</v>
      </c>
      <c r="CP3" t="s">
        <v>38</v>
      </c>
      <c r="CQ3" t="s">
        <v>38</v>
      </c>
      <c r="CR3" t="s">
        <v>38</v>
      </c>
      <c r="CS3" t="s">
        <v>38</v>
      </c>
      <c r="CT3" t="s">
        <v>38</v>
      </c>
      <c r="CU3" t="s">
        <v>38</v>
      </c>
      <c r="CV3" t="s">
        <v>38</v>
      </c>
      <c r="CW3" t="s">
        <v>38</v>
      </c>
      <c r="CX3" t="s">
        <v>38</v>
      </c>
      <c r="CY3" t="s">
        <v>38</v>
      </c>
      <c r="CZ3" t="s">
        <v>38</v>
      </c>
      <c r="DA3" t="s">
        <v>38</v>
      </c>
      <c r="DB3" t="s">
        <v>38</v>
      </c>
      <c r="DC3" t="s">
        <v>38</v>
      </c>
      <c r="DD3" t="s">
        <v>38</v>
      </c>
      <c r="DE3" t="s">
        <v>38</v>
      </c>
      <c r="DF3" t="s">
        <v>38</v>
      </c>
      <c r="DG3" t="s">
        <v>38</v>
      </c>
      <c r="DH3" t="s">
        <v>38</v>
      </c>
      <c r="DI3" t="s">
        <v>38</v>
      </c>
      <c r="DJ3" t="s">
        <v>38</v>
      </c>
      <c r="DK3" t="s">
        <v>38</v>
      </c>
      <c r="DL3" t="s">
        <v>38</v>
      </c>
      <c r="DM3" t="s">
        <v>197</v>
      </c>
      <c r="DN3" t="s">
        <v>38</v>
      </c>
      <c r="DO3" t="s">
        <v>38</v>
      </c>
      <c r="DP3" t="s">
        <v>38</v>
      </c>
      <c r="DQ3" t="s">
        <v>38</v>
      </c>
      <c r="DR3" t="s">
        <v>38</v>
      </c>
      <c r="DS3" t="s">
        <v>38</v>
      </c>
      <c r="DT3" t="s">
        <v>38</v>
      </c>
      <c r="DU3" t="s">
        <v>38</v>
      </c>
      <c r="DV3" t="s">
        <v>38</v>
      </c>
      <c r="DW3" t="s">
        <v>38</v>
      </c>
      <c r="DX3" t="s">
        <v>38</v>
      </c>
      <c r="DY3" t="s">
        <v>38</v>
      </c>
      <c r="DZ3" t="s">
        <v>197</v>
      </c>
      <c r="EA3" t="s">
        <v>38</v>
      </c>
      <c r="EB3" t="s">
        <v>38</v>
      </c>
      <c r="EC3" t="s">
        <v>38</v>
      </c>
      <c r="ED3" t="s">
        <v>38</v>
      </c>
      <c r="EE3" t="s">
        <v>197</v>
      </c>
      <c r="EF3" t="s">
        <v>38</v>
      </c>
      <c r="EG3" t="s">
        <v>38</v>
      </c>
      <c r="EH3" s="53" t="s">
        <v>38</v>
      </c>
      <c r="EI3" t="s">
        <v>38</v>
      </c>
      <c r="EJ3" t="s">
        <v>38</v>
      </c>
      <c r="EK3" t="s">
        <v>38</v>
      </c>
      <c r="EL3" t="s">
        <v>38</v>
      </c>
      <c r="EM3" t="s">
        <v>38</v>
      </c>
      <c r="EN3" t="s">
        <v>38</v>
      </c>
      <c r="EO3" t="s">
        <v>38</v>
      </c>
      <c r="EP3" t="s">
        <v>38</v>
      </c>
      <c r="EQ3" t="s">
        <v>38</v>
      </c>
      <c r="ER3" s="53" t="s">
        <v>38</v>
      </c>
      <c r="ES3" t="s">
        <v>38</v>
      </c>
      <c r="ET3" t="s">
        <v>38</v>
      </c>
      <c r="EU3" t="s">
        <v>38</v>
      </c>
      <c r="EV3" t="s">
        <v>38</v>
      </c>
      <c r="EW3" t="s">
        <v>38</v>
      </c>
      <c r="EX3" t="s">
        <v>38</v>
      </c>
      <c r="EY3" t="s">
        <v>38</v>
      </c>
      <c r="EZ3" t="s">
        <v>38</v>
      </c>
      <c r="FA3" t="s">
        <v>38</v>
      </c>
      <c r="FB3" t="s">
        <v>38</v>
      </c>
      <c r="FC3" t="s">
        <v>38</v>
      </c>
      <c r="FD3" t="s">
        <v>38</v>
      </c>
      <c r="FE3" t="s">
        <v>38</v>
      </c>
      <c r="FF3" t="s">
        <v>38</v>
      </c>
      <c r="FG3" t="s">
        <v>38</v>
      </c>
      <c r="FH3" t="s">
        <v>38</v>
      </c>
      <c r="FI3" t="s">
        <v>38</v>
      </c>
      <c r="FJ3" t="s">
        <v>38</v>
      </c>
      <c r="FK3" t="s">
        <v>38</v>
      </c>
      <c r="FL3" t="s">
        <v>38</v>
      </c>
      <c r="FM3" t="s">
        <v>38</v>
      </c>
      <c r="FN3" t="s">
        <v>38</v>
      </c>
      <c r="FO3" t="s">
        <v>38</v>
      </c>
      <c r="FP3" t="s">
        <v>38</v>
      </c>
      <c r="FQ3" t="s">
        <v>38</v>
      </c>
    </row>
    <row r="4" spans="2:173" x14ac:dyDescent="0.2">
      <c r="C4">
        <v>55</v>
      </c>
      <c r="D4">
        <v>56</v>
      </c>
      <c r="E4">
        <v>357</v>
      </c>
      <c r="F4">
        <v>358</v>
      </c>
      <c r="G4">
        <v>359</v>
      </c>
      <c r="H4">
        <v>361</v>
      </c>
      <c r="I4">
        <v>362</v>
      </c>
      <c r="J4">
        <v>363</v>
      </c>
      <c r="K4">
        <v>364</v>
      </c>
      <c r="L4">
        <v>365</v>
      </c>
      <c r="M4">
        <v>366</v>
      </c>
      <c r="N4">
        <v>367</v>
      </c>
      <c r="O4">
        <v>368</v>
      </c>
      <c r="P4">
        <v>369</v>
      </c>
      <c r="Q4">
        <v>370</v>
      </c>
      <c r="R4">
        <v>371</v>
      </c>
      <c r="S4">
        <v>372</v>
      </c>
      <c r="T4">
        <v>373</v>
      </c>
      <c r="U4">
        <v>374</v>
      </c>
      <c r="V4">
        <v>375</v>
      </c>
      <c r="W4">
        <v>376</v>
      </c>
      <c r="X4">
        <v>377</v>
      </c>
      <c r="Y4">
        <v>378</v>
      </c>
      <c r="Z4">
        <v>379</v>
      </c>
      <c r="AA4">
        <v>380</v>
      </c>
      <c r="AB4">
        <v>381</v>
      </c>
      <c r="AC4">
        <v>382</v>
      </c>
      <c r="AD4">
        <v>383</v>
      </c>
      <c r="AE4">
        <v>384</v>
      </c>
      <c r="AF4">
        <v>385</v>
      </c>
      <c r="AG4">
        <v>386</v>
      </c>
      <c r="AH4">
        <v>387</v>
      </c>
      <c r="AI4">
        <v>388</v>
      </c>
      <c r="AJ4">
        <v>389</v>
      </c>
      <c r="AK4">
        <v>390</v>
      </c>
      <c r="AL4">
        <v>391</v>
      </c>
      <c r="AM4">
        <v>392</v>
      </c>
      <c r="AN4">
        <v>393</v>
      </c>
      <c r="AO4">
        <v>394</v>
      </c>
      <c r="AP4">
        <v>395</v>
      </c>
      <c r="AQ4">
        <v>396</v>
      </c>
      <c r="AR4">
        <v>397</v>
      </c>
      <c r="AS4">
        <v>398</v>
      </c>
      <c r="AT4">
        <v>399</v>
      </c>
      <c r="AU4" s="10" t="s">
        <v>73</v>
      </c>
      <c r="AV4" s="10" t="s">
        <v>75</v>
      </c>
      <c r="AW4" s="10" t="s">
        <v>78</v>
      </c>
      <c r="AX4" s="10" t="s">
        <v>79</v>
      </c>
      <c r="AY4">
        <v>403</v>
      </c>
      <c r="AZ4">
        <v>404</v>
      </c>
      <c r="BA4">
        <v>405</v>
      </c>
      <c r="BB4">
        <v>406</v>
      </c>
      <c r="BC4">
        <v>407</v>
      </c>
      <c r="BD4">
        <v>408</v>
      </c>
      <c r="BE4">
        <v>409</v>
      </c>
      <c r="BF4">
        <v>410</v>
      </c>
      <c r="BG4">
        <v>411</v>
      </c>
      <c r="BH4">
        <v>412</v>
      </c>
      <c r="BI4">
        <v>413</v>
      </c>
      <c r="BJ4">
        <v>414</v>
      </c>
      <c r="BK4">
        <v>415</v>
      </c>
      <c r="BL4">
        <v>416</v>
      </c>
      <c r="BM4">
        <v>417</v>
      </c>
      <c r="BN4">
        <v>418</v>
      </c>
      <c r="BO4">
        <v>419</v>
      </c>
      <c r="BP4">
        <v>420</v>
      </c>
      <c r="BQ4">
        <v>421</v>
      </c>
      <c r="BR4">
        <v>422</v>
      </c>
      <c r="BS4">
        <v>423</v>
      </c>
      <c r="BT4">
        <v>424</v>
      </c>
      <c r="BU4">
        <v>425</v>
      </c>
      <c r="BV4">
        <v>426</v>
      </c>
      <c r="BW4">
        <v>427</v>
      </c>
      <c r="BX4">
        <v>428</v>
      </c>
      <c r="BY4">
        <v>429</v>
      </c>
      <c r="BZ4">
        <v>430</v>
      </c>
      <c r="CA4">
        <v>431</v>
      </c>
      <c r="CB4">
        <v>432</v>
      </c>
      <c r="CC4">
        <v>433</v>
      </c>
      <c r="CD4">
        <v>434</v>
      </c>
      <c r="CE4">
        <v>435</v>
      </c>
      <c r="CF4">
        <v>436</v>
      </c>
      <c r="CG4" s="136">
        <v>437</v>
      </c>
      <c r="CH4">
        <v>438</v>
      </c>
      <c r="CI4">
        <v>439</v>
      </c>
      <c r="CJ4">
        <v>440</v>
      </c>
      <c r="CK4">
        <v>441</v>
      </c>
      <c r="CL4">
        <v>442</v>
      </c>
      <c r="CM4">
        <v>443</v>
      </c>
      <c r="CN4">
        <v>444</v>
      </c>
      <c r="CO4">
        <v>445</v>
      </c>
      <c r="CP4" s="10" t="s">
        <v>242</v>
      </c>
      <c r="CQ4" t="s">
        <v>244</v>
      </c>
      <c r="CR4" t="s">
        <v>246</v>
      </c>
      <c r="CS4" t="s">
        <v>255</v>
      </c>
      <c r="CT4">
        <v>449</v>
      </c>
      <c r="CU4">
        <v>450</v>
      </c>
      <c r="CV4">
        <v>451</v>
      </c>
      <c r="CW4">
        <v>452</v>
      </c>
      <c r="CX4">
        <v>453</v>
      </c>
      <c r="CY4">
        <v>454</v>
      </c>
      <c r="CZ4">
        <v>455</v>
      </c>
      <c r="DA4">
        <v>456</v>
      </c>
      <c r="DB4">
        <v>457</v>
      </c>
      <c r="DC4">
        <v>458</v>
      </c>
      <c r="DD4">
        <v>459</v>
      </c>
      <c r="DE4">
        <v>460</v>
      </c>
      <c r="DF4">
        <v>461</v>
      </c>
      <c r="DG4">
        <v>462</v>
      </c>
      <c r="DH4">
        <v>463</v>
      </c>
      <c r="DI4">
        <v>464</v>
      </c>
      <c r="DJ4">
        <v>465</v>
      </c>
      <c r="DK4">
        <v>466</v>
      </c>
      <c r="DL4">
        <v>467</v>
      </c>
      <c r="DM4">
        <v>468</v>
      </c>
      <c r="DN4">
        <v>469</v>
      </c>
      <c r="DO4">
        <v>470</v>
      </c>
      <c r="DP4">
        <v>471</v>
      </c>
      <c r="DQ4">
        <v>472</v>
      </c>
      <c r="DR4">
        <v>473</v>
      </c>
      <c r="DS4">
        <v>474</v>
      </c>
      <c r="DT4">
        <v>475</v>
      </c>
      <c r="DU4">
        <v>476</v>
      </c>
      <c r="DV4">
        <v>477</v>
      </c>
      <c r="DW4">
        <v>478</v>
      </c>
      <c r="DX4">
        <v>479</v>
      </c>
      <c r="DY4">
        <v>480</v>
      </c>
      <c r="DZ4">
        <v>481</v>
      </c>
      <c r="EA4">
        <v>482</v>
      </c>
      <c r="EB4">
        <v>483</v>
      </c>
      <c r="EC4">
        <v>484</v>
      </c>
      <c r="ED4">
        <v>485</v>
      </c>
      <c r="EE4">
        <v>486</v>
      </c>
      <c r="EF4">
        <v>487</v>
      </c>
      <c r="EG4">
        <v>488</v>
      </c>
      <c r="EH4" s="6">
        <v>489</v>
      </c>
      <c r="EI4">
        <v>490</v>
      </c>
      <c r="EJ4">
        <v>491</v>
      </c>
      <c r="EK4">
        <v>492</v>
      </c>
      <c r="EL4">
        <v>493</v>
      </c>
      <c r="EM4">
        <v>494</v>
      </c>
      <c r="EN4">
        <v>495</v>
      </c>
      <c r="EO4">
        <v>496</v>
      </c>
      <c r="EP4">
        <v>497</v>
      </c>
      <c r="EQ4">
        <v>498</v>
      </c>
      <c r="ER4" s="6">
        <v>499</v>
      </c>
      <c r="ES4">
        <v>500</v>
      </c>
      <c r="ET4">
        <v>501</v>
      </c>
      <c r="EU4">
        <v>502</v>
      </c>
      <c r="EV4">
        <v>503</v>
      </c>
      <c r="EW4">
        <v>504</v>
      </c>
      <c r="EX4">
        <v>505</v>
      </c>
      <c r="EY4">
        <v>506</v>
      </c>
      <c r="EZ4">
        <v>507</v>
      </c>
      <c r="FA4">
        <v>508</v>
      </c>
      <c r="FB4">
        <v>509</v>
      </c>
      <c r="FC4">
        <v>510</v>
      </c>
      <c r="FD4">
        <v>511</v>
      </c>
      <c r="FE4">
        <v>512</v>
      </c>
      <c r="FF4">
        <v>513</v>
      </c>
      <c r="FG4">
        <v>514</v>
      </c>
      <c r="FH4">
        <v>515</v>
      </c>
      <c r="FI4">
        <v>516</v>
      </c>
      <c r="FJ4">
        <v>517</v>
      </c>
      <c r="FK4">
        <v>518</v>
      </c>
      <c r="FL4">
        <v>519</v>
      </c>
      <c r="FM4">
        <v>520</v>
      </c>
      <c r="FN4">
        <v>521</v>
      </c>
      <c r="FO4">
        <v>522</v>
      </c>
      <c r="FP4">
        <v>523</v>
      </c>
      <c r="FQ4">
        <v>524</v>
      </c>
    </row>
    <row r="5" spans="2:173" x14ac:dyDescent="0.2">
      <c r="B5" t="s">
        <v>53</v>
      </c>
      <c r="C5" s="109" t="s">
        <v>54</v>
      </c>
      <c r="D5" s="109" t="s">
        <v>55</v>
      </c>
      <c r="E5" s="107">
        <v>357</v>
      </c>
      <c r="F5" s="107">
        <v>358</v>
      </c>
      <c r="G5" s="107">
        <v>359</v>
      </c>
      <c r="H5" s="107">
        <v>361</v>
      </c>
      <c r="I5" s="107">
        <v>362</v>
      </c>
      <c r="J5" s="107">
        <v>363</v>
      </c>
      <c r="K5" s="107">
        <v>364</v>
      </c>
      <c r="L5" s="107">
        <v>365</v>
      </c>
      <c r="M5" s="107">
        <v>366</v>
      </c>
      <c r="N5" s="107">
        <v>367</v>
      </c>
      <c r="O5" s="107">
        <v>368</v>
      </c>
      <c r="P5" s="107">
        <v>369</v>
      </c>
      <c r="Q5" s="107">
        <v>370</v>
      </c>
      <c r="R5" s="107">
        <v>371</v>
      </c>
      <c r="S5" s="107">
        <v>372</v>
      </c>
      <c r="T5" s="107">
        <v>373</v>
      </c>
      <c r="U5" s="107">
        <v>374</v>
      </c>
      <c r="V5" s="107">
        <v>375</v>
      </c>
      <c r="W5" s="107">
        <v>376</v>
      </c>
      <c r="X5" s="107">
        <v>377</v>
      </c>
      <c r="Y5" s="107">
        <v>378</v>
      </c>
      <c r="Z5" s="107">
        <v>379</v>
      </c>
      <c r="AA5" s="107">
        <v>380</v>
      </c>
      <c r="AB5" s="107">
        <v>381</v>
      </c>
      <c r="AC5" s="107">
        <v>382</v>
      </c>
      <c r="AD5" s="107">
        <v>383</v>
      </c>
      <c r="AE5" s="107">
        <v>384</v>
      </c>
      <c r="AF5" s="107">
        <v>385</v>
      </c>
      <c r="AG5" s="107">
        <v>386</v>
      </c>
      <c r="AH5" s="107">
        <v>387</v>
      </c>
      <c r="AI5" s="107">
        <v>388</v>
      </c>
      <c r="AJ5" s="107">
        <v>389</v>
      </c>
      <c r="AK5" s="107">
        <v>390</v>
      </c>
      <c r="AL5" s="107">
        <v>391</v>
      </c>
      <c r="AM5" s="107">
        <v>392</v>
      </c>
      <c r="AN5" s="107">
        <v>393</v>
      </c>
      <c r="AO5" s="107">
        <v>394</v>
      </c>
      <c r="AP5" s="107">
        <v>395</v>
      </c>
      <c r="AQ5" s="107">
        <v>396</v>
      </c>
      <c r="AR5" s="107">
        <v>397</v>
      </c>
      <c r="AS5" s="107">
        <v>398</v>
      </c>
      <c r="AT5" s="107">
        <v>399</v>
      </c>
      <c r="AU5" s="112" t="s">
        <v>73</v>
      </c>
      <c r="AV5" s="112" t="s">
        <v>75</v>
      </c>
      <c r="AW5" s="112" t="s">
        <v>78</v>
      </c>
      <c r="AX5" s="112" t="s">
        <v>79</v>
      </c>
      <c r="AY5" s="107">
        <v>403</v>
      </c>
      <c r="AZ5" s="107">
        <v>404</v>
      </c>
      <c r="BA5" s="107">
        <v>405</v>
      </c>
      <c r="BB5" s="107">
        <v>406</v>
      </c>
      <c r="BC5" s="107">
        <v>407</v>
      </c>
      <c r="BD5" s="107">
        <v>408</v>
      </c>
      <c r="BE5" s="107">
        <v>409</v>
      </c>
      <c r="BF5" s="107">
        <v>410</v>
      </c>
      <c r="BG5" s="107">
        <v>411</v>
      </c>
      <c r="BH5" s="107">
        <v>412</v>
      </c>
      <c r="BI5" s="107">
        <v>413</v>
      </c>
      <c r="BJ5" s="107">
        <v>414</v>
      </c>
      <c r="BK5" t="s">
        <v>7</v>
      </c>
      <c r="BL5">
        <v>416</v>
      </c>
      <c r="BM5">
        <v>417</v>
      </c>
      <c r="BN5">
        <v>418</v>
      </c>
      <c r="BO5" t="s">
        <v>9</v>
      </c>
      <c r="BP5">
        <v>420</v>
      </c>
      <c r="BQ5">
        <v>421</v>
      </c>
      <c r="BR5">
        <v>422</v>
      </c>
      <c r="BS5">
        <v>423</v>
      </c>
      <c r="BT5">
        <v>424</v>
      </c>
      <c r="BU5">
        <v>425</v>
      </c>
      <c r="BV5" t="s">
        <v>11</v>
      </c>
      <c r="BW5">
        <v>427</v>
      </c>
      <c r="BX5">
        <v>428</v>
      </c>
      <c r="BY5">
        <v>429</v>
      </c>
      <c r="BZ5">
        <v>430</v>
      </c>
      <c r="CA5">
        <v>431</v>
      </c>
      <c r="CB5">
        <v>432</v>
      </c>
      <c r="CC5">
        <v>433</v>
      </c>
      <c r="CD5">
        <v>434</v>
      </c>
      <c r="CE5">
        <v>435</v>
      </c>
      <c r="CF5">
        <v>436</v>
      </c>
      <c r="CG5">
        <v>437</v>
      </c>
      <c r="CH5">
        <v>438</v>
      </c>
      <c r="CI5">
        <v>439</v>
      </c>
      <c r="CJ5">
        <v>440</v>
      </c>
      <c r="CK5">
        <v>441</v>
      </c>
      <c r="CL5">
        <v>442</v>
      </c>
      <c r="CM5">
        <v>443</v>
      </c>
      <c r="CN5">
        <v>444</v>
      </c>
      <c r="CO5">
        <v>445</v>
      </c>
      <c r="CP5">
        <v>446</v>
      </c>
      <c r="CQ5" t="s">
        <v>245</v>
      </c>
      <c r="CR5" t="s">
        <v>247</v>
      </c>
      <c r="CS5">
        <v>448</v>
      </c>
      <c r="CT5">
        <v>449</v>
      </c>
      <c r="CU5">
        <v>450</v>
      </c>
      <c r="CV5">
        <v>451</v>
      </c>
      <c r="CW5">
        <v>452</v>
      </c>
      <c r="CX5">
        <v>453</v>
      </c>
      <c r="CY5">
        <v>454</v>
      </c>
      <c r="CZ5">
        <v>455</v>
      </c>
      <c r="DA5">
        <v>456</v>
      </c>
      <c r="DB5">
        <v>457</v>
      </c>
      <c r="DC5">
        <v>458</v>
      </c>
      <c r="DD5">
        <v>459</v>
      </c>
      <c r="DE5">
        <v>460</v>
      </c>
      <c r="DF5">
        <v>461</v>
      </c>
      <c r="DG5">
        <v>462</v>
      </c>
      <c r="DH5">
        <v>463</v>
      </c>
      <c r="DI5">
        <v>464</v>
      </c>
      <c r="DJ5">
        <v>465</v>
      </c>
      <c r="DK5">
        <v>466</v>
      </c>
      <c r="DL5">
        <v>467</v>
      </c>
      <c r="DM5" t="s">
        <v>253</v>
      </c>
      <c r="DN5">
        <v>469</v>
      </c>
      <c r="DO5">
        <v>470</v>
      </c>
      <c r="DP5" s="102">
        <v>471</v>
      </c>
      <c r="DQ5">
        <v>472</v>
      </c>
      <c r="DR5">
        <v>473</v>
      </c>
      <c r="DS5">
        <v>474</v>
      </c>
      <c r="DT5">
        <v>475</v>
      </c>
      <c r="DU5">
        <v>476</v>
      </c>
      <c r="DV5">
        <v>477</v>
      </c>
      <c r="DW5">
        <v>478</v>
      </c>
      <c r="DX5">
        <v>479</v>
      </c>
      <c r="DY5">
        <v>480</v>
      </c>
      <c r="DZ5" t="s">
        <v>259</v>
      </c>
      <c r="EA5">
        <v>482</v>
      </c>
      <c r="EB5">
        <v>483</v>
      </c>
      <c r="EC5">
        <v>484</v>
      </c>
      <c r="ED5">
        <v>485</v>
      </c>
      <c r="EE5" s="102" t="s">
        <v>261</v>
      </c>
      <c r="EF5">
        <v>487</v>
      </c>
      <c r="EG5">
        <v>488</v>
      </c>
      <c r="EH5" s="6">
        <v>489</v>
      </c>
      <c r="EI5" s="44">
        <v>490</v>
      </c>
      <c r="EJ5" s="44">
        <v>491</v>
      </c>
      <c r="EK5" s="44">
        <v>492</v>
      </c>
      <c r="EL5" s="44">
        <v>493</v>
      </c>
      <c r="EM5" s="44">
        <v>494</v>
      </c>
      <c r="EN5" s="44">
        <v>495</v>
      </c>
      <c r="EO5" s="44">
        <v>496</v>
      </c>
      <c r="EP5" s="44">
        <v>497</v>
      </c>
      <c r="EQ5" s="44">
        <v>498</v>
      </c>
      <c r="ER5" s="44">
        <v>499</v>
      </c>
      <c r="ES5" s="44">
        <v>500</v>
      </c>
      <c r="ET5" s="44">
        <v>501</v>
      </c>
      <c r="EU5" s="44">
        <v>502</v>
      </c>
      <c r="EV5" s="44">
        <v>503</v>
      </c>
      <c r="EW5" s="44">
        <v>504</v>
      </c>
      <c r="EX5" s="44">
        <v>505</v>
      </c>
      <c r="EY5" s="44">
        <v>506</v>
      </c>
      <c r="EZ5" s="44">
        <v>507</v>
      </c>
      <c r="FA5" s="44">
        <v>508</v>
      </c>
      <c r="FB5" s="44">
        <v>509</v>
      </c>
      <c r="FC5" s="44">
        <v>510</v>
      </c>
      <c r="FD5" s="44">
        <v>511</v>
      </c>
      <c r="FE5" s="44">
        <v>512</v>
      </c>
      <c r="FF5" s="44">
        <v>513</v>
      </c>
      <c r="FG5" s="44">
        <v>514</v>
      </c>
      <c r="FH5" s="44">
        <v>515</v>
      </c>
      <c r="FI5" s="44">
        <v>516</v>
      </c>
      <c r="FJ5" s="44">
        <v>517</v>
      </c>
      <c r="FK5" s="44">
        <v>518</v>
      </c>
      <c r="FL5" s="44">
        <v>519</v>
      </c>
      <c r="FM5" s="44">
        <v>520</v>
      </c>
      <c r="FN5" s="44">
        <v>521</v>
      </c>
      <c r="FO5" s="44">
        <v>522</v>
      </c>
      <c r="FP5" s="44">
        <v>523</v>
      </c>
      <c r="FQ5" s="44">
        <v>524</v>
      </c>
    </row>
    <row r="6" spans="2:173" s="108" customFormat="1" x14ac:dyDescent="0.2">
      <c r="CG6" s="136"/>
      <c r="EH6" s="6"/>
      <c r="ER6" s="6"/>
    </row>
    <row r="7" spans="2:173" x14ac:dyDescent="0.2">
      <c r="B7" t="s">
        <v>34</v>
      </c>
      <c r="C7">
        <v>5.9999999999999995E-4</v>
      </c>
      <c r="D7">
        <v>2.9999999999999997E-4</v>
      </c>
      <c r="E7" s="113">
        <v>-1.5478500000000001E-3</v>
      </c>
      <c r="F7" s="113">
        <v>-1.9712900000000001E-3</v>
      </c>
      <c r="G7" s="113">
        <v>-9.1269000000000018E-4</v>
      </c>
      <c r="H7" s="113">
        <v>-7.5390000000000006E-4</v>
      </c>
      <c r="I7" s="113">
        <v>-9.6562000000000004E-4</v>
      </c>
      <c r="J7" s="113">
        <v>-5.9511000000000004E-4</v>
      </c>
      <c r="K7" s="113">
        <v>-2.2460000000000015E-4</v>
      </c>
      <c r="L7" s="113">
        <v>1.4591000000000018E-4</v>
      </c>
      <c r="M7" s="113">
        <v>-1.288000000000027E-5</v>
      </c>
      <c r="N7" s="113">
        <v>-6.5810000000000131E-5</v>
      </c>
      <c r="O7" s="113">
        <v>-1.1773400000000002E-3</v>
      </c>
      <c r="P7" s="113">
        <v>-1.01855E-3</v>
      </c>
      <c r="Q7" s="113">
        <v>3.5763000000000006E-4</v>
      </c>
      <c r="R7" s="113">
        <v>-6.5810000000000131E-5</v>
      </c>
      <c r="S7" s="113">
        <v>-5.9511000000000004E-4</v>
      </c>
      <c r="T7" s="113">
        <v>-3.8338999999999995E-4</v>
      </c>
      <c r="U7" s="113">
        <v>5.1641999999999986E-4</v>
      </c>
      <c r="V7" s="113">
        <v>4.0050000000000025E-5</v>
      </c>
      <c r="W7" s="113">
        <v>-6.5810000000000131E-5</v>
      </c>
      <c r="X7" s="113">
        <v>6.7521000000000009E-4</v>
      </c>
      <c r="Y7" s="113">
        <v>8.8692999999999997E-4</v>
      </c>
      <c r="Z7" s="113">
        <v>3.5763000000000006E-4</v>
      </c>
      <c r="AA7" s="113">
        <v>4.0050000000000025E-5</v>
      </c>
      <c r="AB7" s="113">
        <v>-1.7167000000000007E-4</v>
      </c>
      <c r="AC7" s="113">
        <v>-3.8338999999999995E-4</v>
      </c>
      <c r="AD7" s="113">
        <v>-2.1300799999999999E-3</v>
      </c>
      <c r="AE7" s="113">
        <v>-1.1244100000000002E-3</v>
      </c>
      <c r="AF7" s="113">
        <v>-1.1244100000000002E-3</v>
      </c>
      <c r="AG7" s="113">
        <v>-2.2460000000000015E-4</v>
      </c>
      <c r="AH7" s="113">
        <v>-1.4419900000000002E-3</v>
      </c>
      <c r="AI7" s="113">
        <v>-1.0714800000000001E-3</v>
      </c>
      <c r="AJ7" s="113">
        <v>-1.1244100000000002E-3</v>
      </c>
      <c r="AK7" s="113">
        <v>-8.597600000000001E-4</v>
      </c>
      <c r="AL7" s="113">
        <v>-1.1244100000000002E-3</v>
      </c>
      <c r="AM7" s="113">
        <v>-1.4419900000000002E-3</v>
      </c>
      <c r="AN7" s="113">
        <v>-6.4804000000000012E-4</v>
      </c>
      <c r="AO7" s="113">
        <v>-1.01855E-3</v>
      </c>
      <c r="AP7" s="113">
        <v>-1.01855E-3</v>
      </c>
      <c r="AQ7" s="113">
        <v>-7.009700000000002E-4</v>
      </c>
      <c r="AR7" s="113">
        <v>-1.0714800000000001E-3</v>
      </c>
      <c r="AS7" s="113">
        <v>-1.5478500000000001E-3</v>
      </c>
      <c r="AT7" s="113">
        <v>-1.7066400000000002E-3</v>
      </c>
      <c r="AU7" s="113">
        <v>-1.8125000000000001E-3</v>
      </c>
      <c r="AV7" s="113">
        <v>-1.75957E-3</v>
      </c>
      <c r="AW7" s="113">
        <v>-1.8654300000000002E-3</v>
      </c>
      <c r="AX7" s="113">
        <v>-2.0242200000000002E-3</v>
      </c>
      <c r="AY7" s="113">
        <v>-1.3890600000000001E-3</v>
      </c>
      <c r="AZ7" s="113">
        <v>-1.1773400000000002E-3</v>
      </c>
      <c r="BA7" s="113">
        <v>-1.4949200000000001E-3</v>
      </c>
      <c r="BB7" s="113">
        <v>-1.7066400000000002E-3</v>
      </c>
      <c r="BC7" s="113">
        <v>-2.0242200000000002E-3</v>
      </c>
      <c r="BD7" s="113">
        <v>-1.7066400000000002E-3</v>
      </c>
      <c r="BE7" s="113">
        <v>-1.5478500000000001E-3</v>
      </c>
      <c r="BF7" s="113">
        <v>-2.0771500000000003E-3</v>
      </c>
      <c r="BG7" s="113">
        <v>-1.60078E-3</v>
      </c>
      <c r="BH7" s="113">
        <v>-1.0714800000000001E-3</v>
      </c>
      <c r="BI7">
        <v>-1.441989999999998E-3</v>
      </c>
      <c r="BJ7">
        <v>-2.0771499999999981E-3</v>
      </c>
      <c r="BL7">
        <v>-1.3361299999999981E-3</v>
      </c>
      <c r="BM7">
        <v>-1.9183599999999981E-3</v>
      </c>
      <c r="BN7">
        <v>-1.441989999999998E-3</v>
      </c>
      <c r="BP7">
        <v>-1.0714799999999981E-3</v>
      </c>
      <c r="BQ7">
        <v>-3.3045999999999813E-4</v>
      </c>
      <c r="BR7">
        <v>-1.3890599999999982E-3</v>
      </c>
      <c r="BS7">
        <v>-1.8124999999999981E-3</v>
      </c>
      <c r="BT7">
        <v>-2.1830099999999983E-3</v>
      </c>
      <c r="BU7">
        <v>-1.8654299999999982E-3</v>
      </c>
      <c r="BW7">
        <v>-1.9183599999999981E-3</v>
      </c>
      <c r="BX7">
        <v>-1.2302699999999982E-3</v>
      </c>
      <c r="BY7">
        <v>-2.0771499999999981E-3</v>
      </c>
      <c r="BZ7">
        <v>-2.1830099999999983E-3</v>
      </c>
      <c r="CA7">
        <v>-1.8124999999999981E-3</v>
      </c>
      <c r="CB7">
        <v>-1.6537099999999981E-3</v>
      </c>
      <c r="CC7">
        <v>-2.0771499999999981E-3</v>
      </c>
      <c r="CD7">
        <v>-1.441989999999998E-3</v>
      </c>
      <c r="CE7">
        <v>-1.8654299999999982E-3</v>
      </c>
      <c r="CF7">
        <v>-1.3361299999999981E-3</v>
      </c>
      <c r="CG7" s="136">
        <v>-1.8654299999999982E-3</v>
      </c>
      <c r="CH7">
        <v>-1.441989999999998E-3</v>
      </c>
      <c r="CI7">
        <v>-4.3631999999999829E-4</v>
      </c>
      <c r="CJ7">
        <v>-8.0682999999999818E-4</v>
      </c>
      <c r="CK7">
        <v>-1.0714799999999981E-3</v>
      </c>
      <c r="CL7">
        <v>-2.245999999999982E-4</v>
      </c>
      <c r="CM7">
        <v>-4.8924999999999815E-4</v>
      </c>
      <c r="CN7">
        <v>-9.1268999999999823E-4</v>
      </c>
      <c r="CO7">
        <v>-9.1268999999999823E-4</v>
      </c>
      <c r="CP7" s="140">
        <v>-6.5809999999998179E-5</v>
      </c>
      <c r="CQ7">
        <v>-3.8338999999999799E-4</v>
      </c>
      <c r="CR7">
        <v>1.9884000000000178E-4</v>
      </c>
      <c r="CS7">
        <v>1.3103700000000017E-3</v>
      </c>
      <c r="CT7">
        <v>-4.3631999999999829E-4</v>
      </c>
      <c r="CU7">
        <v>-1.0714799999999981E-3</v>
      </c>
      <c r="CV7">
        <v>-1.0714799999999981E-3</v>
      </c>
      <c r="CW7">
        <v>-1.441989999999998E-3</v>
      </c>
      <c r="CX7">
        <v>-9.1268999999999823E-4</v>
      </c>
      <c r="CY7">
        <v>-8.0682999999999818E-4</v>
      </c>
      <c r="CZ7">
        <v>-1.600779999999998E-3</v>
      </c>
      <c r="DA7">
        <v>1.204510000000002E-3</v>
      </c>
      <c r="DB7">
        <v>-3.3045999999999813E-4</v>
      </c>
      <c r="DC7">
        <v>-6.4803999999999817E-4</v>
      </c>
      <c r="DD7">
        <v>-2.245999999999982E-4</v>
      </c>
      <c r="DE7">
        <v>-4.8924999999999815E-4</v>
      </c>
      <c r="DF7">
        <v>-1.1773399999999981E-3</v>
      </c>
      <c r="DG7">
        <v>-5.9510999999999809E-4</v>
      </c>
      <c r="DH7">
        <v>-7.0096999999999824E-4</v>
      </c>
      <c r="DI7">
        <v>-5.9510999999999809E-4</v>
      </c>
      <c r="DJ7">
        <v>-6.4803999999999817E-4</v>
      </c>
      <c r="DK7">
        <v>-5.4217999999999823E-4</v>
      </c>
      <c r="DL7">
        <v>-2.245999999999982E-4</v>
      </c>
      <c r="DN7">
        <v>1.1515800000000019E-3</v>
      </c>
      <c r="DO7">
        <v>1.0457200000000022E-3</v>
      </c>
      <c r="DP7">
        <v>-1.0714799999999981E-3</v>
      </c>
      <c r="DQ7">
        <v>1.9884000000000178E-4</v>
      </c>
      <c r="DR7">
        <v>-1.1873999999999804E-4</v>
      </c>
      <c r="DS7">
        <v>-5.4217999999999823E-4</v>
      </c>
      <c r="DT7">
        <v>-3.8338999999999799E-4</v>
      </c>
      <c r="DU7">
        <v>5.6935000000000145E-4</v>
      </c>
      <c r="DV7">
        <v>6.7521000000000204E-4</v>
      </c>
      <c r="DW7">
        <v>2.5177000000000185E-4</v>
      </c>
      <c r="DX7">
        <v>9.3986000000000156E-4</v>
      </c>
      <c r="DY7">
        <v>5.6935000000000145E-4</v>
      </c>
      <c r="EA7">
        <v>-2.245999999999982E-4</v>
      </c>
      <c r="EB7">
        <v>-1.3361299999999981E-3</v>
      </c>
      <c r="EC7">
        <v>-1.0185499999999983E-3</v>
      </c>
      <c r="ED7">
        <v>-7.538999999999981E-4</v>
      </c>
      <c r="EF7">
        <v>5.1642000000000181E-4</v>
      </c>
      <c r="EG7">
        <v>-2.7752999999999827E-4</v>
      </c>
      <c r="EH7" s="152">
        <v>9.2980000000001837E-5</v>
      </c>
      <c r="EI7">
        <v>-1.7166999999999812E-4</v>
      </c>
      <c r="EJ7">
        <v>-8.0682999999999818E-4</v>
      </c>
      <c r="EK7">
        <v>-1.3361299999999981E-3</v>
      </c>
      <c r="EL7">
        <v>-1.600779999999998E-3</v>
      </c>
      <c r="EM7">
        <v>-1.0185499999999983E-3</v>
      </c>
      <c r="EN7" s="139">
        <v>6.7521000000000204E-4</v>
      </c>
      <c r="EO7">
        <v>-5.4217999999999823E-4</v>
      </c>
      <c r="EP7">
        <v>-1.0714799999999981E-3</v>
      </c>
      <c r="EQ7">
        <v>-9.1268999999999823E-4</v>
      </c>
      <c r="ER7" s="152">
        <v>-6.4803999999999817E-4</v>
      </c>
      <c r="ES7">
        <v>-7.0096999999999824E-4</v>
      </c>
      <c r="ET7">
        <v>-1.0185499999999983E-3</v>
      </c>
      <c r="EU7">
        <v>-5.4217999999999823E-4</v>
      </c>
      <c r="EV7">
        <v>-8.0682999999999818E-4</v>
      </c>
      <c r="EW7">
        <v>-2.7752999999999827E-4</v>
      </c>
      <c r="EX7">
        <v>-4.3631999999999829E-4</v>
      </c>
      <c r="EY7">
        <v>-5.9510999999999809E-4</v>
      </c>
      <c r="EZ7">
        <v>-7.538999999999981E-4</v>
      </c>
      <c r="FA7">
        <v>-2.7752999999999827E-4</v>
      </c>
      <c r="FB7">
        <v>-1.1873999999999804E-4</v>
      </c>
      <c r="FC7">
        <v>-1.1244099999999982E-3</v>
      </c>
      <c r="FD7">
        <v>-1.441989999999998E-3</v>
      </c>
      <c r="FE7">
        <v>-1.5478499999999982E-3</v>
      </c>
      <c r="FF7">
        <v>-1.1244099999999982E-3</v>
      </c>
      <c r="FG7">
        <v>-1.5478499999999982E-3</v>
      </c>
      <c r="FH7">
        <v>-9.1268999999999823E-4</v>
      </c>
      <c r="FI7">
        <v>-1.6537099999999981E-3</v>
      </c>
      <c r="FJ7">
        <v>-1.2302699999999982E-3</v>
      </c>
      <c r="FK7">
        <v>-7.538999999999981E-4</v>
      </c>
      <c r="FL7">
        <v>-1.0185499999999983E-3</v>
      </c>
      <c r="FM7">
        <v>-1.1244099999999982E-3</v>
      </c>
      <c r="FN7">
        <v>-9.6561999999999809E-4</v>
      </c>
      <c r="FO7">
        <v>-8.5975999999999815E-4</v>
      </c>
      <c r="FP7">
        <v>-3.8338999999999799E-4</v>
      </c>
      <c r="FQ7" s="139">
        <v>-2.7752999999999827E-4</v>
      </c>
    </row>
    <row r="8" spans="2:173" x14ac:dyDescent="0.2">
      <c r="B8" t="s">
        <v>35</v>
      </c>
      <c r="C8">
        <v>0.94</v>
      </c>
      <c r="D8">
        <v>0.97</v>
      </c>
      <c r="E8" s="113">
        <v>1.154785</v>
      </c>
      <c r="F8" s="113">
        <v>1.1971289999999999</v>
      </c>
      <c r="G8" s="113">
        <v>1.091269</v>
      </c>
      <c r="H8" s="113">
        <v>1.0753900000000001</v>
      </c>
      <c r="I8" s="113">
        <v>1.096562</v>
      </c>
      <c r="J8" s="113">
        <v>1.0595110000000001</v>
      </c>
      <c r="K8" s="113">
        <v>1.0224599999999999</v>
      </c>
      <c r="L8" s="113">
        <v>0.98540899999999998</v>
      </c>
      <c r="M8" s="113">
        <v>1.001288</v>
      </c>
      <c r="N8" s="113">
        <v>1.0065809999999999</v>
      </c>
      <c r="O8" s="113">
        <v>1.117734</v>
      </c>
      <c r="P8" s="113">
        <v>1.101855</v>
      </c>
      <c r="Q8" s="113">
        <v>0.96423700000000001</v>
      </c>
      <c r="R8" s="113">
        <v>1.0065809999999999</v>
      </c>
      <c r="S8" s="113">
        <v>1.0595110000000001</v>
      </c>
      <c r="T8" s="113">
        <v>1.0383389999999999</v>
      </c>
      <c r="U8" s="113">
        <v>0.94835800000000003</v>
      </c>
      <c r="V8" s="113">
        <v>0.99599499999999996</v>
      </c>
      <c r="W8" s="113">
        <v>1.0065809999999999</v>
      </c>
      <c r="X8" s="113">
        <v>0.93247899999999995</v>
      </c>
      <c r="Y8" s="113">
        <v>0.91130699999999998</v>
      </c>
      <c r="Z8" s="113">
        <v>0.96423700000000001</v>
      </c>
      <c r="AA8" s="113">
        <v>0.99599499999999996</v>
      </c>
      <c r="AB8" s="113">
        <v>1.0171669999999999</v>
      </c>
      <c r="AC8" s="113">
        <v>1.0383389999999999</v>
      </c>
      <c r="AD8" s="113">
        <v>1.2130080000000001</v>
      </c>
      <c r="AE8" s="113">
        <v>1.112441</v>
      </c>
      <c r="AF8" s="113">
        <v>1.112441</v>
      </c>
      <c r="AG8" s="113">
        <v>1.0224599999999999</v>
      </c>
      <c r="AH8" s="113">
        <v>1.144199</v>
      </c>
      <c r="AI8" s="113">
        <v>1.107148</v>
      </c>
      <c r="AJ8" s="113">
        <v>1.112441</v>
      </c>
      <c r="AK8" s="113">
        <v>1.0859760000000001</v>
      </c>
      <c r="AL8" s="113">
        <v>1.112441</v>
      </c>
      <c r="AM8" s="113">
        <v>1.144199</v>
      </c>
      <c r="AN8" s="113">
        <v>1.0648040000000001</v>
      </c>
      <c r="AO8" s="113">
        <v>1.101855</v>
      </c>
      <c r="AP8" s="113">
        <v>1.101855</v>
      </c>
      <c r="AQ8" s="113">
        <v>1.0700970000000001</v>
      </c>
      <c r="AR8" s="113">
        <v>1.107148</v>
      </c>
      <c r="AS8" s="113">
        <v>1.154785</v>
      </c>
      <c r="AT8" s="113">
        <v>1.1706639999999999</v>
      </c>
      <c r="AU8" s="113">
        <v>1.1812499999999999</v>
      </c>
      <c r="AV8" s="113">
        <v>1.1759569999999999</v>
      </c>
      <c r="AW8" s="113">
        <v>1.1865429999999999</v>
      </c>
      <c r="AX8" s="113">
        <v>1.2024220000000001</v>
      </c>
      <c r="AY8" s="113">
        <v>1.138906</v>
      </c>
      <c r="AZ8" s="113">
        <v>1.117734</v>
      </c>
      <c r="BA8" s="113">
        <v>1.149492</v>
      </c>
      <c r="BB8" s="113">
        <v>1.1706639999999999</v>
      </c>
      <c r="BC8" s="113">
        <v>1.2024220000000001</v>
      </c>
      <c r="BD8" s="113">
        <v>1.1706639999999999</v>
      </c>
      <c r="BE8" s="113">
        <v>1.154785</v>
      </c>
      <c r="BF8" s="113">
        <v>1.2077150000000001</v>
      </c>
      <c r="BG8" s="113">
        <v>1.1600779999999999</v>
      </c>
      <c r="BH8" s="113">
        <v>1.107148</v>
      </c>
      <c r="BI8">
        <v>1.1441989999999997</v>
      </c>
      <c r="BJ8">
        <v>1.2077149999999999</v>
      </c>
      <c r="BL8">
        <v>1.1336129999999998</v>
      </c>
      <c r="BM8">
        <v>1.1918359999999999</v>
      </c>
      <c r="BN8">
        <v>1.1441989999999997</v>
      </c>
      <c r="BP8">
        <v>1.1071479999999998</v>
      </c>
      <c r="BQ8">
        <v>1.0330459999999999</v>
      </c>
      <c r="BR8">
        <v>1.1389059999999998</v>
      </c>
      <c r="BS8">
        <v>1.1812499999999999</v>
      </c>
      <c r="BT8">
        <v>1.2183009999999999</v>
      </c>
      <c r="BU8">
        <v>1.1865429999999999</v>
      </c>
      <c r="BW8">
        <v>1.1918359999999999</v>
      </c>
      <c r="BX8">
        <v>1.1230269999999998</v>
      </c>
      <c r="BY8">
        <v>1.2077149999999999</v>
      </c>
      <c r="BZ8">
        <v>1.2183009999999999</v>
      </c>
      <c r="CA8">
        <v>1.1812499999999999</v>
      </c>
      <c r="CB8">
        <v>1.1653709999999999</v>
      </c>
      <c r="CC8">
        <v>1.2077149999999999</v>
      </c>
      <c r="CD8">
        <v>1.1441989999999997</v>
      </c>
      <c r="CE8">
        <v>1.1865429999999999</v>
      </c>
      <c r="CF8">
        <v>1.1336129999999998</v>
      </c>
      <c r="CG8" s="137">
        <v>1.1865429999999999</v>
      </c>
      <c r="CH8">
        <v>1.1441989999999997</v>
      </c>
      <c r="CI8">
        <v>1.0436319999999999</v>
      </c>
      <c r="CJ8">
        <v>1.0806829999999998</v>
      </c>
      <c r="CK8">
        <v>1.1071479999999998</v>
      </c>
      <c r="CL8">
        <v>1.0224599999999999</v>
      </c>
      <c r="CM8" s="139">
        <v>1.0489249999999999</v>
      </c>
      <c r="CN8">
        <v>1.0912689999999998</v>
      </c>
      <c r="CO8">
        <v>1.0912689999999998</v>
      </c>
      <c r="CP8">
        <v>1.0065809999999997</v>
      </c>
      <c r="CQ8" s="139">
        <v>1.0383389999999999</v>
      </c>
      <c r="CR8" s="139">
        <v>0.98011599999999977</v>
      </c>
      <c r="CS8" s="139">
        <v>0.86896299999999982</v>
      </c>
      <c r="CT8" s="139">
        <v>1.0436319999999999</v>
      </c>
      <c r="CU8" s="139">
        <v>1.1071479999999998</v>
      </c>
      <c r="CV8" s="139">
        <v>1.1071479999999998</v>
      </c>
      <c r="CW8" s="140">
        <v>1.1441989999999997</v>
      </c>
      <c r="CX8" s="140">
        <v>1.0912689999999998</v>
      </c>
      <c r="CY8">
        <v>1.0806829999999998</v>
      </c>
      <c r="CZ8">
        <v>1.1600779999999997</v>
      </c>
      <c r="DA8" s="139">
        <v>0.8795489999999998</v>
      </c>
      <c r="DB8">
        <v>1.0330459999999999</v>
      </c>
      <c r="DC8">
        <v>1.0648039999999999</v>
      </c>
      <c r="DD8">
        <v>1.0224599999999999</v>
      </c>
      <c r="DE8">
        <v>1.0489249999999999</v>
      </c>
      <c r="DF8">
        <v>1.1177339999999998</v>
      </c>
      <c r="DG8">
        <v>1.0595109999999999</v>
      </c>
      <c r="DH8">
        <v>1.0700969999999999</v>
      </c>
      <c r="DI8">
        <v>1.0595109999999999</v>
      </c>
      <c r="DJ8">
        <v>1.0648039999999999</v>
      </c>
      <c r="DK8">
        <v>1.0542179999999999</v>
      </c>
      <c r="DL8">
        <v>1.0224599999999999</v>
      </c>
      <c r="DN8">
        <v>0.8848419999999998</v>
      </c>
      <c r="DO8">
        <v>0.89542799999999978</v>
      </c>
      <c r="DP8">
        <v>1.1071479999999998</v>
      </c>
      <c r="DQ8">
        <v>0.98011599999999977</v>
      </c>
      <c r="DR8">
        <v>1.0118739999999997</v>
      </c>
      <c r="DS8">
        <v>1.0542179999999999</v>
      </c>
      <c r="DT8">
        <v>1.0383389999999999</v>
      </c>
      <c r="DU8">
        <v>0.94306499999999982</v>
      </c>
      <c r="DV8">
        <v>0.93247899999999984</v>
      </c>
      <c r="DW8">
        <v>0.97482299999999977</v>
      </c>
      <c r="DX8">
        <v>0.90601399999999988</v>
      </c>
      <c r="DY8">
        <v>0.94306499999999982</v>
      </c>
      <c r="EA8">
        <v>1.0224599999999999</v>
      </c>
      <c r="EB8">
        <v>1.1336129999999998</v>
      </c>
      <c r="EC8">
        <v>1.1018549999999998</v>
      </c>
      <c r="ED8">
        <v>1.0753899999999998</v>
      </c>
      <c r="EF8">
        <v>0.94835799999999981</v>
      </c>
      <c r="EG8">
        <v>1.0277529999999999</v>
      </c>
      <c r="EH8" s="152">
        <v>0.99070199999999986</v>
      </c>
      <c r="EI8">
        <v>1.0171669999999997</v>
      </c>
      <c r="EJ8">
        <v>1.0806829999999998</v>
      </c>
      <c r="EK8">
        <v>1.1336129999999998</v>
      </c>
      <c r="EL8">
        <v>1.1600779999999997</v>
      </c>
      <c r="EM8">
        <v>1.1018549999999998</v>
      </c>
      <c r="EN8" s="139">
        <v>0.93247899999999984</v>
      </c>
      <c r="EO8">
        <v>1.0542179999999999</v>
      </c>
      <c r="EP8">
        <v>1.1071479999999998</v>
      </c>
      <c r="EQ8">
        <v>1.0912689999999998</v>
      </c>
      <c r="ER8" s="152">
        <v>1.0648039999999999</v>
      </c>
      <c r="ES8">
        <v>1.0700969999999999</v>
      </c>
      <c r="ET8">
        <v>1.1018549999999998</v>
      </c>
      <c r="EU8">
        <v>1.0542179999999999</v>
      </c>
      <c r="EV8">
        <v>1.0806829999999998</v>
      </c>
      <c r="EW8">
        <v>1.0277529999999999</v>
      </c>
      <c r="EX8">
        <v>1.0436319999999999</v>
      </c>
      <c r="EY8">
        <v>1.0595109999999999</v>
      </c>
      <c r="EZ8">
        <v>1.0753899999999998</v>
      </c>
      <c r="FA8">
        <v>1.0277529999999999</v>
      </c>
      <c r="FB8">
        <v>1.0118739999999997</v>
      </c>
      <c r="FC8">
        <v>1.1124409999999998</v>
      </c>
      <c r="FD8">
        <v>1.1441989999999997</v>
      </c>
      <c r="FE8">
        <v>1.1547849999999997</v>
      </c>
      <c r="FF8">
        <v>1.1124409999999998</v>
      </c>
      <c r="FG8">
        <v>1.1547849999999997</v>
      </c>
      <c r="FH8">
        <v>1.0912689999999998</v>
      </c>
      <c r="FI8">
        <v>1.1653709999999999</v>
      </c>
      <c r="FJ8">
        <v>1.1230269999999998</v>
      </c>
      <c r="FK8">
        <v>1.0753899999999998</v>
      </c>
      <c r="FL8">
        <v>1.1018549999999998</v>
      </c>
      <c r="FM8">
        <v>1.1124409999999998</v>
      </c>
      <c r="FN8">
        <v>1.0965619999999998</v>
      </c>
      <c r="FO8">
        <v>1.0859759999999998</v>
      </c>
      <c r="FP8">
        <v>1.0383389999999999</v>
      </c>
      <c r="FQ8">
        <v>1.0277529999999999</v>
      </c>
    </row>
    <row r="9" spans="2:173" x14ac:dyDescent="0.2">
      <c r="B9" t="s">
        <v>36</v>
      </c>
      <c r="C9">
        <v>-5.9999999999999995E-4</v>
      </c>
      <c r="D9">
        <v>-8.0000000000000004E-4</v>
      </c>
      <c r="E9" s="113">
        <v>-2.18301E-3</v>
      </c>
      <c r="F9" s="113">
        <v>-2.5535200000000001E-3</v>
      </c>
      <c r="G9" s="113">
        <v>-1.5478500000000001E-3</v>
      </c>
      <c r="H9" s="113">
        <v>-1.4419900000000002E-3</v>
      </c>
      <c r="I9" s="113">
        <v>-1.6537100000000001E-3</v>
      </c>
      <c r="J9" s="113">
        <v>-1.2832E-3</v>
      </c>
      <c r="K9" s="113">
        <v>-9.6562000000000004E-4</v>
      </c>
      <c r="L9" s="113">
        <v>-5.9511000000000004E-4</v>
      </c>
      <c r="M9" s="113">
        <v>-7.5390000000000006E-4</v>
      </c>
      <c r="N9" s="113">
        <v>-7.5390000000000006E-4</v>
      </c>
      <c r="O9" s="113">
        <v>-1.8125000000000001E-3</v>
      </c>
      <c r="P9" s="113">
        <v>-1.6537100000000001E-3</v>
      </c>
      <c r="Q9" s="113">
        <v>-3.8338999999999995E-4</v>
      </c>
      <c r="R9" s="113">
        <v>-8.0683000000000013E-4</v>
      </c>
      <c r="S9" s="113">
        <v>-1.2832E-3</v>
      </c>
      <c r="T9" s="113">
        <v>-1.0714800000000001E-3</v>
      </c>
      <c r="U9" s="113">
        <v>-2.7753000000000022E-4</v>
      </c>
      <c r="V9" s="113">
        <v>-7.009700000000002E-4</v>
      </c>
      <c r="W9" s="113">
        <v>-7.5390000000000006E-4</v>
      </c>
      <c r="X9" s="113">
        <v>-6.5810000000000131E-5</v>
      </c>
      <c r="Y9" s="113">
        <v>9.2979999999999886E-5</v>
      </c>
      <c r="Z9" s="113">
        <v>-3.8338999999999995E-4</v>
      </c>
      <c r="AA9" s="113">
        <v>-6.4804000000000012E-4</v>
      </c>
      <c r="AB9" s="113">
        <v>-9.1269000000000018E-4</v>
      </c>
      <c r="AC9" s="113">
        <v>-1.0714800000000001E-3</v>
      </c>
      <c r="AD9" s="113">
        <v>-2.7123099999999999E-3</v>
      </c>
      <c r="AE9" s="113">
        <v>-1.75957E-3</v>
      </c>
      <c r="AF9" s="113">
        <v>-1.75957E-3</v>
      </c>
      <c r="AG9" s="113">
        <v>-9.6562000000000004E-4</v>
      </c>
      <c r="AH9" s="113">
        <v>-2.0771500000000003E-3</v>
      </c>
      <c r="AI9" s="113">
        <v>-1.7066400000000002E-3</v>
      </c>
      <c r="AJ9" s="113">
        <v>-1.75957E-3</v>
      </c>
      <c r="AK9" s="113">
        <v>-1.4949200000000001E-3</v>
      </c>
      <c r="AL9" s="113">
        <v>-1.8125000000000001E-3</v>
      </c>
      <c r="AM9" s="113">
        <v>-2.0771500000000003E-3</v>
      </c>
      <c r="AN9" s="113">
        <v>-1.33613E-3</v>
      </c>
      <c r="AO9" s="113">
        <v>-1.7066400000000002E-3</v>
      </c>
      <c r="AP9" s="113">
        <v>-1.6537100000000001E-3</v>
      </c>
      <c r="AQ9" s="113">
        <v>-1.33613E-3</v>
      </c>
      <c r="AR9" s="113">
        <v>-1.7066400000000002E-3</v>
      </c>
      <c r="AS9" s="113">
        <v>-2.1300799999999999E-3</v>
      </c>
      <c r="AT9" s="113">
        <v>-2.3418000000000002E-3</v>
      </c>
      <c r="AU9" s="113">
        <v>-2.3947300000000003E-3</v>
      </c>
      <c r="AV9" s="113">
        <v>-2.3418000000000002E-3</v>
      </c>
      <c r="AW9" s="113">
        <v>-2.50059E-3</v>
      </c>
      <c r="AX9" s="113">
        <v>-2.6064500000000002E-3</v>
      </c>
      <c r="AY9" s="113">
        <v>-2.0242200000000002E-3</v>
      </c>
      <c r="AZ9" s="113">
        <v>-1.8125000000000001E-3</v>
      </c>
      <c r="BA9" s="113">
        <v>-2.1300799999999999E-3</v>
      </c>
      <c r="BB9" s="113">
        <v>-2.3418000000000002E-3</v>
      </c>
      <c r="BC9" s="113">
        <v>-2.6064500000000002E-3</v>
      </c>
      <c r="BD9" s="113">
        <v>-2.3418000000000002E-3</v>
      </c>
      <c r="BE9" s="113">
        <v>-2.1300799999999999E-3</v>
      </c>
      <c r="BF9" s="113">
        <v>-2.6593800000000003E-3</v>
      </c>
      <c r="BG9" s="113">
        <v>-2.2359400000000001E-3</v>
      </c>
      <c r="BH9" s="113">
        <v>-1.7066400000000002E-3</v>
      </c>
      <c r="BI9">
        <v>-2.0771499999999981E-3</v>
      </c>
      <c r="BJ9">
        <v>-2.6593799999999981E-3</v>
      </c>
      <c r="BL9">
        <v>-1.9712899999999979E-3</v>
      </c>
      <c r="BM9">
        <v>-2.5005899999999978E-3</v>
      </c>
      <c r="BN9">
        <v>-2.0771499999999981E-3</v>
      </c>
      <c r="BP9">
        <v>-1.7066399999999982E-3</v>
      </c>
      <c r="BQ9">
        <v>-1.0185499999999983E-3</v>
      </c>
      <c r="BR9">
        <v>-2.024219999999998E-3</v>
      </c>
      <c r="BS9">
        <v>-2.3947299999999981E-3</v>
      </c>
      <c r="BT9">
        <v>-2.7652399999999982E-3</v>
      </c>
      <c r="BU9">
        <v>-2.4476599999999982E-3</v>
      </c>
      <c r="BW9">
        <v>-2.5005899999999978E-3</v>
      </c>
      <c r="BX9">
        <v>-1.8654299999999982E-3</v>
      </c>
      <c r="BY9">
        <v>-2.6593799999999981E-3</v>
      </c>
      <c r="BZ9">
        <v>-2.7652399999999982E-3</v>
      </c>
      <c r="CA9">
        <v>-2.3947299999999981E-3</v>
      </c>
      <c r="CB9">
        <v>-2.288869999999998E-3</v>
      </c>
      <c r="CC9">
        <v>-2.6593799999999981E-3</v>
      </c>
      <c r="CD9">
        <v>-2.0771499999999981E-3</v>
      </c>
      <c r="CE9">
        <v>-2.4476599999999982E-3</v>
      </c>
      <c r="CF9">
        <v>-1.9712899999999979E-3</v>
      </c>
      <c r="CG9" s="136">
        <v>-2.4476599999999982E-3</v>
      </c>
      <c r="CH9">
        <v>-2.0771499999999981E-3</v>
      </c>
      <c r="CI9">
        <v>-1.1244099999999982E-3</v>
      </c>
      <c r="CJ9">
        <v>-1.4949199999999981E-3</v>
      </c>
      <c r="CK9">
        <v>-1.7595699999999981E-3</v>
      </c>
      <c r="CL9">
        <v>-9.1268999999999823E-4</v>
      </c>
      <c r="CM9">
        <v>-1.1773399999999981E-3</v>
      </c>
      <c r="CN9">
        <v>-1.5478499999999982E-3</v>
      </c>
      <c r="CO9">
        <v>-1.600779999999998E-3</v>
      </c>
      <c r="CP9">
        <v>-7.538999999999981E-4</v>
      </c>
      <c r="CQ9">
        <v>-1.0714799999999981E-3</v>
      </c>
      <c r="CR9">
        <v>-5.4217999999999823E-4</v>
      </c>
      <c r="CS9">
        <v>4.6349000000000173E-4</v>
      </c>
      <c r="CT9">
        <v>-1.2302699999999982E-3</v>
      </c>
      <c r="CU9">
        <v>-1.7066399999999982E-3</v>
      </c>
      <c r="CV9">
        <v>-1.7066399999999982E-3</v>
      </c>
      <c r="CW9">
        <v>-2.0771499999999981E-3</v>
      </c>
      <c r="CX9">
        <v>-1.600779999999998E-3</v>
      </c>
      <c r="CY9">
        <v>-1.4949199999999981E-3</v>
      </c>
      <c r="CZ9">
        <v>-2.2359399999999983E-3</v>
      </c>
      <c r="DA9">
        <v>4.1056000000000165E-4</v>
      </c>
      <c r="DB9">
        <v>-1.0185499999999983E-3</v>
      </c>
      <c r="DC9">
        <v>-1.3361299999999981E-3</v>
      </c>
      <c r="DD9">
        <v>-9.6561999999999809E-4</v>
      </c>
      <c r="DE9">
        <v>-1.1773399999999981E-3</v>
      </c>
      <c r="DF9">
        <v>-1.8124999999999981E-3</v>
      </c>
      <c r="DG9">
        <v>-1.2831999999999982E-3</v>
      </c>
      <c r="DH9">
        <v>-1.3890599999999982E-3</v>
      </c>
      <c r="DI9">
        <v>-1.2831999999999982E-3</v>
      </c>
      <c r="DJ9">
        <v>-1.2831999999999982E-3</v>
      </c>
      <c r="DK9">
        <v>-1.2302699999999982E-3</v>
      </c>
      <c r="DL9">
        <v>-8.5975999999999815E-4</v>
      </c>
      <c r="DN9">
        <v>3.5763000000000201E-4</v>
      </c>
      <c r="DO9">
        <v>2.5177000000000185E-4</v>
      </c>
      <c r="DP9">
        <v>-1.7595699999999981E-3</v>
      </c>
      <c r="DQ9">
        <v>-5.4217999999999823E-4</v>
      </c>
      <c r="DR9">
        <v>-8.5975999999999815E-4</v>
      </c>
      <c r="DS9">
        <v>-1.2302699999999982E-3</v>
      </c>
      <c r="DT9">
        <v>-1.0714799999999981E-3</v>
      </c>
      <c r="DU9">
        <v>-1.7166999999999812E-4</v>
      </c>
      <c r="DV9" s="142">
        <v>-6.5809999999998179E-5</v>
      </c>
      <c r="DW9">
        <v>-4.8924999999999815E-4</v>
      </c>
      <c r="DX9">
        <v>1.9884000000000178E-4</v>
      </c>
      <c r="DY9">
        <v>-2.245999999999982E-4</v>
      </c>
      <c r="EA9">
        <v>-9.6561999999999809E-4</v>
      </c>
      <c r="EB9">
        <v>-1.9712899999999979E-3</v>
      </c>
      <c r="EC9">
        <v>-1.6537099999999981E-3</v>
      </c>
      <c r="ED9">
        <v>-1.3890599999999982E-3</v>
      </c>
      <c r="EF9">
        <v>-2.245999999999982E-4</v>
      </c>
      <c r="EG9">
        <v>-9.6561999999999809E-4</v>
      </c>
      <c r="EH9" s="152">
        <v>-6.4803999999999817E-4</v>
      </c>
      <c r="EI9">
        <v>-8.5975999999999815E-4</v>
      </c>
      <c r="EJ9">
        <v>-1.441989999999998E-3</v>
      </c>
      <c r="EK9">
        <v>-1.9712899999999979E-3</v>
      </c>
      <c r="EL9">
        <v>-2.2359399999999983E-3</v>
      </c>
      <c r="EM9">
        <v>-1.6537099999999981E-3</v>
      </c>
      <c r="EN9" s="139">
        <v>-6.5809999999998179E-5</v>
      </c>
      <c r="EO9">
        <v>-1.3361299999999981E-3</v>
      </c>
      <c r="EP9">
        <v>-1.7066399999999982E-3</v>
      </c>
      <c r="EQ9">
        <v>-1.5478499999999982E-3</v>
      </c>
      <c r="ER9" s="152">
        <v>-1.3361299999999981E-3</v>
      </c>
      <c r="ES9">
        <v>-1.3890599999999982E-3</v>
      </c>
      <c r="ET9">
        <v>-1.6537099999999981E-3</v>
      </c>
      <c r="EU9">
        <v>-1.2302699999999982E-3</v>
      </c>
      <c r="EV9">
        <v>-1.4949199999999981E-3</v>
      </c>
      <c r="EW9">
        <v>-1.0185499999999983E-3</v>
      </c>
      <c r="EX9">
        <v>-1.1244099999999982E-3</v>
      </c>
      <c r="EY9">
        <v>-1.3361299999999981E-3</v>
      </c>
      <c r="EZ9">
        <v>-1.441989999999998E-3</v>
      </c>
      <c r="FA9">
        <v>-9.6561999999999809E-4</v>
      </c>
      <c r="FB9">
        <v>-8.0682999999999818E-4</v>
      </c>
      <c r="FC9">
        <v>-1.7595699999999981E-3</v>
      </c>
      <c r="FD9">
        <v>-2.0771499999999981E-3</v>
      </c>
      <c r="FE9">
        <v>-2.1300799999999982E-3</v>
      </c>
      <c r="FF9">
        <v>-1.7595699999999981E-3</v>
      </c>
      <c r="FG9">
        <v>-2.2359399999999983E-3</v>
      </c>
      <c r="FH9">
        <v>-1.5478499999999982E-3</v>
      </c>
      <c r="FI9">
        <v>-2.288869999999998E-3</v>
      </c>
      <c r="FJ9">
        <v>-1.8654299999999982E-3</v>
      </c>
      <c r="FK9">
        <v>-1.3890599999999982E-3</v>
      </c>
      <c r="FL9">
        <v>-1.7066399999999982E-3</v>
      </c>
      <c r="FM9">
        <v>-1.8124999999999981E-3</v>
      </c>
      <c r="FN9">
        <v>-1.600779999999998E-3</v>
      </c>
      <c r="FO9">
        <v>-1.5478499999999982E-3</v>
      </c>
      <c r="FP9">
        <v>-1.0714799999999981E-3</v>
      </c>
      <c r="FQ9">
        <v>-1.0185499999999983E-3</v>
      </c>
    </row>
    <row r="10" spans="2:173" x14ac:dyDescent="0.2">
      <c r="B10" t="s">
        <v>37</v>
      </c>
      <c r="C10">
        <v>1.06</v>
      </c>
      <c r="D10">
        <v>1.08</v>
      </c>
      <c r="E10" s="113">
        <v>1.2183010000000001</v>
      </c>
      <c r="F10" s="113">
        <v>1.255352</v>
      </c>
      <c r="G10" s="113">
        <v>1.154785</v>
      </c>
      <c r="H10" s="113">
        <v>1.144199</v>
      </c>
      <c r="I10" s="113">
        <v>1.1653709999999999</v>
      </c>
      <c r="J10" s="113">
        <v>1.12832</v>
      </c>
      <c r="K10" s="113">
        <v>1.096562</v>
      </c>
      <c r="L10" s="113">
        <v>1.0595110000000001</v>
      </c>
      <c r="M10" s="113">
        <v>1.0753900000000001</v>
      </c>
      <c r="N10" s="113">
        <v>1.0753900000000001</v>
      </c>
      <c r="O10" s="113">
        <v>1.1812499999999999</v>
      </c>
      <c r="P10" s="113">
        <v>1.1653709999999999</v>
      </c>
      <c r="Q10" s="113">
        <v>1.0383389999999999</v>
      </c>
      <c r="R10" s="113">
        <v>1.0806830000000001</v>
      </c>
      <c r="S10" s="113">
        <v>1.12832</v>
      </c>
      <c r="T10" s="113">
        <v>1.107148</v>
      </c>
      <c r="U10" s="113">
        <v>1.0277529999999999</v>
      </c>
      <c r="V10" s="113">
        <v>1.0700970000000001</v>
      </c>
      <c r="W10" s="113">
        <v>1.0753900000000001</v>
      </c>
      <c r="X10" s="113">
        <v>1.0065809999999999</v>
      </c>
      <c r="Y10" s="113">
        <v>0.99070199999999997</v>
      </c>
      <c r="Z10" s="113">
        <v>1.0383389999999999</v>
      </c>
      <c r="AA10" s="113">
        <v>1.0648040000000001</v>
      </c>
      <c r="AB10" s="113">
        <v>1.091269</v>
      </c>
      <c r="AC10" s="113">
        <v>1.107148</v>
      </c>
      <c r="AD10" s="113">
        <v>1.271231</v>
      </c>
      <c r="AE10" s="113">
        <v>1.1759569999999999</v>
      </c>
      <c r="AF10" s="113">
        <v>1.1759569999999999</v>
      </c>
      <c r="AG10" s="113">
        <v>1.096562</v>
      </c>
      <c r="AH10" s="113">
        <v>1.2077150000000001</v>
      </c>
      <c r="AI10" s="113">
        <v>1.1706639999999999</v>
      </c>
      <c r="AJ10" s="113">
        <v>1.1759569999999999</v>
      </c>
      <c r="AK10" s="113">
        <v>1.149492</v>
      </c>
      <c r="AL10" s="113">
        <v>1.1812499999999999</v>
      </c>
      <c r="AM10" s="113">
        <v>1.2077150000000001</v>
      </c>
      <c r="AN10" s="113">
        <v>1.133613</v>
      </c>
      <c r="AO10" s="113">
        <v>1.1706639999999999</v>
      </c>
      <c r="AP10" s="113">
        <v>1.1653709999999999</v>
      </c>
      <c r="AQ10" s="113">
        <v>1.133613</v>
      </c>
      <c r="AR10" s="113">
        <v>1.1706639999999999</v>
      </c>
      <c r="AS10" s="113">
        <v>1.2130080000000001</v>
      </c>
      <c r="AT10" s="113">
        <v>1.2341800000000001</v>
      </c>
      <c r="AU10" s="113">
        <v>1.239473</v>
      </c>
      <c r="AV10" s="113">
        <v>1.2341800000000001</v>
      </c>
      <c r="AW10" s="113">
        <v>1.250059</v>
      </c>
      <c r="AX10" s="113">
        <v>1.260645</v>
      </c>
      <c r="AY10" s="113">
        <v>1.2024220000000001</v>
      </c>
      <c r="AZ10" s="113">
        <v>1.1812499999999999</v>
      </c>
      <c r="BA10" s="113">
        <v>1.2130080000000001</v>
      </c>
      <c r="BB10" s="113">
        <v>1.2341800000000001</v>
      </c>
      <c r="BC10" s="113">
        <v>1.260645</v>
      </c>
      <c r="BD10" s="113">
        <v>1.2341800000000001</v>
      </c>
      <c r="BE10" s="113">
        <v>1.2130080000000001</v>
      </c>
      <c r="BF10" s="113">
        <v>1.265938</v>
      </c>
      <c r="BG10" s="113">
        <v>1.2235940000000001</v>
      </c>
      <c r="BH10" s="113">
        <v>1.1706639999999999</v>
      </c>
      <c r="BI10">
        <v>1.2077149999999999</v>
      </c>
      <c r="BJ10">
        <v>1.2659379999999998</v>
      </c>
      <c r="BL10">
        <v>1.1971289999999999</v>
      </c>
      <c r="BM10">
        <v>1.2500589999999998</v>
      </c>
      <c r="BN10">
        <v>1.2077149999999999</v>
      </c>
      <c r="BP10">
        <v>1.1706639999999999</v>
      </c>
      <c r="BQ10">
        <v>1.1018549999999998</v>
      </c>
      <c r="BR10">
        <v>1.2024219999999999</v>
      </c>
      <c r="BS10">
        <v>1.2394729999999998</v>
      </c>
      <c r="BT10">
        <v>1.2765239999999998</v>
      </c>
      <c r="BU10">
        <v>1.2447659999999998</v>
      </c>
      <c r="BW10">
        <v>1.2500589999999998</v>
      </c>
      <c r="BX10">
        <v>1.1865429999999999</v>
      </c>
      <c r="BY10">
        <v>1.2659379999999998</v>
      </c>
      <c r="BZ10">
        <v>1.2765239999999998</v>
      </c>
      <c r="CA10">
        <v>1.2394729999999998</v>
      </c>
      <c r="CB10">
        <v>1.2288869999999998</v>
      </c>
      <c r="CC10">
        <v>1.2659379999999998</v>
      </c>
      <c r="CD10">
        <v>1.2077149999999999</v>
      </c>
      <c r="CE10">
        <v>1.2447659999999998</v>
      </c>
      <c r="CF10">
        <v>1.1971289999999999</v>
      </c>
      <c r="CG10" s="137">
        <v>1.2447659999999998</v>
      </c>
      <c r="CH10">
        <v>1.2077149999999999</v>
      </c>
      <c r="CI10">
        <v>1.1124409999999998</v>
      </c>
      <c r="CJ10">
        <v>1.1494919999999997</v>
      </c>
      <c r="CK10">
        <v>1.1759569999999999</v>
      </c>
      <c r="CL10">
        <v>1.0912689999999998</v>
      </c>
      <c r="CM10" s="139">
        <v>1.1177339999999998</v>
      </c>
      <c r="CN10">
        <v>1.1547849999999997</v>
      </c>
      <c r="CO10">
        <v>1.1600779999999997</v>
      </c>
      <c r="CP10">
        <v>1.0753899999999998</v>
      </c>
      <c r="CQ10" s="139">
        <v>1.1071479999999998</v>
      </c>
      <c r="CR10" s="139">
        <v>1.0542179999999999</v>
      </c>
      <c r="CS10" s="139">
        <v>0.9536509999999998</v>
      </c>
      <c r="CT10" s="139">
        <v>1.1230269999999998</v>
      </c>
      <c r="CU10" s="139">
        <v>1.1706639999999999</v>
      </c>
      <c r="CV10" s="139">
        <v>1.1706639999999999</v>
      </c>
      <c r="CW10" s="140">
        <v>1.2077149999999999</v>
      </c>
      <c r="CX10" s="140">
        <v>1.1600779999999997</v>
      </c>
      <c r="CY10">
        <v>1.1494919999999997</v>
      </c>
      <c r="CZ10">
        <v>1.2235939999999998</v>
      </c>
      <c r="DA10" s="139">
        <v>0.9589439999999998</v>
      </c>
      <c r="DB10">
        <v>1.1018549999999998</v>
      </c>
      <c r="DC10">
        <v>1.1336129999999998</v>
      </c>
      <c r="DD10">
        <v>1.0965619999999998</v>
      </c>
      <c r="DE10">
        <v>1.1177339999999998</v>
      </c>
      <c r="DF10">
        <v>1.1812499999999999</v>
      </c>
      <c r="DG10">
        <v>1.1283199999999998</v>
      </c>
      <c r="DH10">
        <v>1.1389059999999998</v>
      </c>
      <c r="DI10">
        <v>1.1283199999999998</v>
      </c>
      <c r="DJ10">
        <v>1.1283199999999998</v>
      </c>
      <c r="DK10">
        <v>1.1230269999999998</v>
      </c>
      <c r="DL10">
        <v>1.0859759999999998</v>
      </c>
      <c r="DN10">
        <v>0.96423699999999979</v>
      </c>
      <c r="DO10">
        <v>0.97482299999999977</v>
      </c>
      <c r="DP10">
        <v>1.1759569999999999</v>
      </c>
      <c r="DQ10">
        <v>1.0542179999999999</v>
      </c>
      <c r="DR10">
        <v>1.0859759999999998</v>
      </c>
      <c r="DS10">
        <v>1.1230269999999998</v>
      </c>
      <c r="DT10">
        <v>1.1071479999999998</v>
      </c>
      <c r="DU10">
        <v>1.0171669999999997</v>
      </c>
      <c r="DV10">
        <v>1.0065809999999997</v>
      </c>
      <c r="DW10">
        <v>1.0489249999999999</v>
      </c>
      <c r="DX10">
        <v>0.98011599999999977</v>
      </c>
      <c r="DY10">
        <v>1.0224599999999999</v>
      </c>
      <c r="EA10">
        <v>1.0965619999999998</v>
      </c>
      <c r="EB10">
        <v>1.1971289999999999</v>
      </c>
      <c r="EC10">
        <v>1.1653709999999999</v>
      </c>
      <c r="ED10">
        <v>1.1389059999999998</v>
      </c>
      <c r="EF10">
        <v>1.0224599999999999</v>
      </c>
      <c r="EG10">
        <v>1.0965619999999998</v>
      </c>
      <c r="EH10" s="152">
        <v>1.0648039999999999</v>
      </c>
      <c r="EI10">
        <v>1.0859759999999998</v>
      </c>
      <c r="EJ10">
        <v>1.1441989999999997</v>
      </c>
      <c r="EK10">
        <v>1.1971289999999999</v>
      </c>
      <c r="EL10">
        <v>1.2235939999999998</v>
      </c>
      <c r="EM10">
        <v>1.1653709999999999</v>
      </c>
      <c r="EN10" s="139">
        <v>1.0065809999999997</v>
      </c>
      <c r="EO10">
        <v>1.1336129999999998</v>
      </c>
      <c r="EP10">
        <v>1.1706639999999999</v>
      </c>
      <c r="EQ10">
        <v>1.1547849999999997</v>
      </c>
      <c r="ER10" s="152">
        <v>1.1336129999999998</v>
      </c>
      <c r="ES10">
        <v>1.1389059999999998</v>
      </c>
      <c r="ET10">
        <v>1.1653709999999999</v>
      </c>
      <c r="EU10">
        <v>1.1230269999999998</v>
      </c>
      <c r="EV10">
        <v>1.1494919999999997</v>
      </c>
      <c r="EW10">
        <v>1.1018549999999998</v>
      </c>
      <c r="EX10">
        <v>1.1124409999999998</v>
      </c>
      <c r="EY10">
        <v>1.1336129999999998</v>
      </c>
      <c r="EZ10">
        <v>1.1441989999999997</v>
      </c>
      <c r="FA10">
        <v>1.0965619999999998</v>
      </c>
      <c r="FB10">
        <v>1.0806829999999998</v>
      </c>
      <c r="FC10">
        <v>1.1759569999999999</v>
      </c>
      <c r="FD10">
        <v>1.2077149999999999</v>
      </c>
      <c r="FE10">
        <v>1.2130079999999999</v>
      </c>
      <c r="FF10">
        <v>1.1759569999999999</v>
      </c>
      <c r="FG10">
        <v>1.2235939999999998</v>
      </c>
      <c r="FH10">
        <v>1.1547849999999997</v>
      </c>
      <c r="FI10">
        <v>1.2288869999999998</v>
      </c>
      <c r="FJ10">
        <v>1.1865429999999999</v>
      </c>
      <c r="FK10">
        <v>1.1389059999999998</v>
      </c>
      <c r="FL10">
        <v>1.1706639999999999</v>
      </c>
      <c r="FM10">
        <v>1.1812499999999999</v>
      </c>
      <c r="FN10">
        <v>1.1600779999999997</v>
      </c>
      <c r="FO10">
        <v>1.1547849999999997</v>
      </c>
      <c r="FP10">
        <v>1.1071479999999998</v>
      </c>
      <c r="FQ10">
        <v>1.1018549999999998</v>
      </c>
    </row>
    <row r="11" spans="2:173" x14ac:dyDescent="0.2">
      <c r="CG11" s="136"/>
      <c r="EH11" s="6"/>
      <c r="ER11" s="6"/>
    </row>
    <row r="12" spans="2:173" x14ac:dyDescent="0.2">
      <c r="B12" t="s">
        <v>39</v>
      </c>
      <c r="C12">
        <v>41.88</v>
      </c>
      <c r="D12">
        <v>41.58</v>
      </c>
      <c r="E12">
        <v>42.67</v>
      </c>
      <c r="F12">
        <v>42.27</v>
      </c>
      <c r="G12">
        <v>43.1</v>
      </c>
      <c r="H12">
        <v>43.46</v>
      </c>
      <c r="I12">
        <v>45.1</v>
      </c>
      <c r="J12">
        <v>44.01</v>
      </c>
      <c r="K12">
        <v>44.56</v>
      </c>
      <c r="L12">
        <v>45.24</v>
      </c>
      <c r="M12">
        <v>43.33</v>
      </c>
      <c r="N12">
        <v>43.32</v>
      </c>
      <c r="O12">
        <v>43.19</v>
      </c>
      <c r="P12">
        <v>43.61</v>
      </c>
      <c r="Q12">
        <v>43.6</v>
      </c>
      <c r="R12">
        <v>43.22</v>
      </c>
      <c r="S12">
        <v>43.26</v>
      </c>
      <c r="T12">
        <v>43.13</v>
      </c>
      <c r="U12">
        <v>45.27</v>
      </c>
      <c r="V12">
        <v>46.26</v>
      </c>
      <c r="W12">
        <v>44.96</v>
      </c>
      <c r="X12">
        <v>42.33</v>
      </c>
      <c r="Y12">
        <v>47.21</v>
      </c>
      <c r="Z12">
        <v>45.63</v>
      </c>
      <c r="AA12">
        <v>43.71</v>
      </c>
      <c r="AB12">
        <v>44.66</v>
      </c>
      <c r="AC12">
        <v>44.36</v>
      </c>
      <c r="AD12">
        <v>45.58</v>
      </c>
      <c r="AE12">
        <v>46.01</v>
      </c>
      <c r="AF12">
        <v>45.73</v>
      </c>
      <c r="AG12">
        <v>45.88</v>
      </c>
      <c r="AH12">
        <v>44.74</v>
      </c>
      <c r="AI12">
        <v>45.59</v>
      </c>
      <c r="AJ12">
        <v>44.92</v>
      </c>
      <c r="AK12">
        <v>44.73</v>
      </c>
      <c r="AL12">
        <v>44.6</v>
      </c>
      <c r="AM12">
        <v>44.43</v>
      </c>
      <c r="AN12">
        <v>44.11</v>
      </c>
      <c r="AO12">
        <v>44.78</v>
      </c>
      <c r="AP12">
        <v>45.02</v>
      </c>
      <c r="AQ12">
        <v>49.68</v>
      </c>
      <c r="AR12">
        <v>46.43</v>
      </c>
      <c r="AS12">
        <v>46.12</v>
      </c>
      <c r="AT12">
        <v>45.09</v>
      </c>
      <c r="AU12">
        <v>45.48</v>
      </c>
      <c r="AV12">
        <v>45.05</v>
      </c>
      <c r="AW12">
        <v>44.79</v>
      </c>
      <c r="AX12">
        <v>44.79</v>
      </c>
      <c r="AY12">
        <v>46.7</v>
      </c>
      <c r="AZ12">
        <v>49.78</v>
      </c>
      <c r="BA12">
        <v>48.37</v>
      </c>
      <c r="BB12">
        <v>45.72</v>
      </c>
      <c r="BC12">
        <v>45.44</v>
      </c>
      <c r="BD12">
        <v>44.66</v>
      </c>
      <c r="BE12">
        <v>44.31</v>
      </c>
      <c r="BF12">
        <v>43.85</v>
      </c>
      <c r="BG12">
        <v>44.14</v>
      </c>
      <c r="BH12">
        <v>44.36</v>
      </c>
      <c r="BI12">
        <v>45.56</v>
      </c>
      <c r="BJ12">
        <v>44.43</v>
      </c>
      <c r="BL12">
        <v>45.83</v>
      </c>
      <c r="BM12">
        <v>47.42</v>
      </c>
      <c r="BN12">
        <v>44.08</v>
      </c>
      <c r="BP12">
        <v>45.56</v>
      </c>
      <c r="BQ12">
        <v>48.85</v>
      </c>
      <c r="BR12">
        <v>41.71</v>
      </c>
      <c r="BS12">
        <v>42.99</v>
      </c>
      <c r="BT12">
        <v>43.25</v>
      </c>
      <c r="BU12">
        <v>42.83</v>
      </c>
      <c r="BW12">
        <v>42.41</v>
      </c>
      <c r="BX12">
        <v>47.1</v>
      </c>
      <c r="BY12">
        <v>43.95</v>
      </c>
      <c r="BZ12">
        <v>43.28</v>
      </c>
      <c r="CA12">
        <v>42.66</v>
      </c>
      <c r="CB12">
        <v>43.16</v>
      </c>
      <c r="CC12">
        <v>42.22</v>
      </c>
      <c r="CD12">
        <v>42.32</v>
      </c>
      <c r="CE12">
        <v>43.98</v>
      </c>
      <c r="CF12">
        <v>44.7</v>
      </c>
      <c r="CG12" s="136">
        <v>42.83</v>
      </c>
      <c r="CH12">
        <v>43.34</v>
      </c>
      <c r="CI12">
        <v>43.39</v>
      </c>
      <c r="CJ12">
        <v>42.87</v>
      </c>
      <c r="CK12">
        <v>42.98</v>
      </c>
      <c r="CL12">
        <v>44.61</v>
      </c>
      <c r="CM12">
        <v>44.06</v>
      </c>
      <c r="CN12">
        <v>43.63</v>
      </c>
      <c r="CO12">
        <v>42.23</v>
      </c>
      <c r="CP12">
        <v>47.37</v>
      </c>
      <c r="CQ12">
        <v>46.36</v>
      </c>
      <c r="CR12">
        <v>46.03</v>
      </c>
      <c r="CS12">
        <v>44.06</v>
      </c>
      <c r="CT12">
        <v>43.73</v>
      </c>
      <c r="CU12">
        <v>41.52</v>
      </c>
      <c r="CV12">
        <v>41.83</v>
      </c>
      <c r="CW12">
        <v>42.21</v>
      </c>
      <c r="CX12">
        <v>42.37</v>
      </c>
      <c r="CY12">
        <v>42.2</v>
      </c>
      <c r="CZ12">
        <v>43.74</v>
      </c>
      <c r="DA12">
        <v>41.97</v>
      </c>
      <c r="DB12">
        <v>42.61</v>
      </c>
      <c r="DC12">
        <v>41.71</v>
      </c>
      <c r="DD12">
        <v>45</v>
      </c>
      <c r="DE12">
        <v>44.14</v>
      </c>
      <c r="DF12">
        <v>44.16</v>
      </c>
      <c r="DG12">
        <v>42.34</v>
      </c>
      <c r="DH12">
        <v>41.83</v>
      </c>
      <c r="DI12">
        <v>41.8</v>
      </c>
      <c r="DJ12">
        <v>42.06</v>
      </c>
      <c r="DK12">
        <v>42.31</v>
      </c>
      <c r="DL12">
        <v>43.24</v>
      </c>
      <c r="DN12">
        <v>44.9</v>
      </c>
      <c r="DO12">
        <v>40.4</v>
      </c>
      <c r="DP12">
        <v>42.93</v>
      </c>
      <c r="DQ12">
        <v>42.61</v>
      </c>
      <c r="DR12">
        <v>41.81</v>
      </c>
      <c r="DS12">
        <v>41.7</v>
      </c>
      <c r="DT12">
        <v>41.3</v>
      </c>
      <c r="DU12">
        <v>42.49</v>
      </c>
      <c r="DV12">
        <v>42.02</v>
      </c>
      <c r="DW12">
        <v>42.11</v>
      </c>
      <c r="DX12">
        <v>46.37</v>
      </c>
      <c r="DY12">
        <v>45.67</v>
      </c>
      <c r="EA12">
        <v>42.87</v>
      </c>
      <c r="EB12">
        <v>41.82</v>
      </c>
      <c r="EC12">
        <v>41.9</v>
      </c>
      <c r="ED12">
        <v>41.86</v>
      </c>
      <c r="EF12">
        <v>45.75</v>
      </c>
      <c r="EG12">
        <v>41.8</v>
      </c>
      <c r="EH12" s="6">
        <v>42.47</v>
      </c>
      <c r="EI12">
        <v>41.96</v>
      </c>
      <c r="EJ12">
        <v>41.61</v>
      </c>
      <c r="EK12">
        <v>40</v>
      </c>
      <c r="EL12">
        <v>39.74</v>
      </c>
      <c r="EM12">
        <v>43.37</v>
      </c>
      <c r="EN12">
        <v>45</v>
      </c>
      <c r="EO12">
        <v>41.86</v>
      </c>
      <c r="EP12">
        <v>42.32</v>
      </c>
      <c r="EQ12">
        <v>40.86</v>
      </c>
      <c r="ER12" s="6">
        <v>41.68</v>
      </c>
      <c r="ES12">
        <v>41.97</v>
      </c>
      <c r="ET12">
        <v>41.3</v>
      </c>
      <c r="EU12">
        <v>43.4</v>
      </c>
      <c r="EV12">
        <v>42.86</v>
      </c>
      <c r="EW12">
        <v>43.71</v>
      </c>
      <c r="EX12">
        <v>43.13</v>
      </c>
      <c r="EY12">
        <v>41.68</v>
      </c>
      <c r="EZ12">
        <v>41.98</v>
      </c>
      <c r="FA12">
        <v>41.28</v>
      </c>
      <c r="FB12">
        <v>40.950000000000003</v>
      </c>
      <c r="FC12">
        <v>40.64</v>
      </c>
      <c r="FD12">
        <v>41.84</v>
      </c>
      <c r="FE12">
        <v>40.86</v>
      </c>
      <c r="FF12">
        <v>40.97</v>
      </c>
      <c r="FG12">
        <v>41.13</v>
      </c>
      <c r="FH12">
        <v>41.55</v>
      </c>
      <c r="FI12">
        <v>42.97</v>
      </c>
      <c r="FJ12">
        <v>42.4</v>
      </c>
      <c r="FK12">
        <v>42.26</v>
      </c>
      <c r="FL12">
        <v>42.96</v>
      </c>
      <c r="FM12">
        <v>42.26</v>
      </c>
      <c r="FN12">
        <v>42.18</v>
      </c>
      <c r="FO12">
        <v>42.11</v>
      </c>
      <c r="FP12">
        <v>43.01</v>
      </c>
      <c r="FQ12">
        <v>42.97</v>
      </c>
    </row>
    <row r="13" spans="2:173" x14ac:dyDescent="0.2">
      <c r="B13" t="s">
        <v>40</v>
      </c>
      <c r="C13">
        <v>44.9</v>
      </c>
      <c r="D13">
        <v>43.94</v>
      </c>
      <c r="E13">
        <v>44.18</v>
      </c>
      <c r="F13">
        <v>43.66</v>
      </c>
      <c r="G13">
        <v>45.07</v>
      </c>
      <c r="H13">
        <v>44.89</v>
      </c>
      <c r="I13">
        <v>46.66</v>
      </c>
      <c r="J13">
        <v>45.45</v>
      </c>
      <c r="K13">
        <v>46.55</v>
      </c>
      <c r="L13">
        <v>48.01</v>
      </c>
      <c r="M13">
        <v>45.05</v>
      </c>
      <c r="N13">
        <v>45.72</v>
      </c>
      <c r="O13">
        <v>45.38</v>
      </c>
      <c r="P13">
        <v>45.02</v>
      </c>
      <c r="Q13">
        <v>45.2</v>
      </c>
      <c r="R13">
        <v>44.75</v>
      </c>
      <c r="S13">
        <v>44.7</v>
      </c>
      <c r="T13">
        <v>45.18</v>
      </c>
      <c r="U13">
        <v>47.23</v>
      </c>
      <c r="V13">
        <v>47.96</v>
      </c>
      <c r="W13">
        <v>46.87</v>
      </c>
      <c r="X13">
        <v>43.55</v>
      </c>
      <c r="Y13">
        <v>48.71</v>
      </c>
      <c r="Z13">
        <v>47.16</v>
      </c>
      <c r="AA13">
        <v>45.49</v>
      </c>
      <c r="AB13">
        <v>46.58</v>
      </c>
      <c r="AC13">
        <v>46.6</v>
      </c>
      <c r="AD13">
        <v>47.24</v>
      </c>
      <c r="AE13">
        <v>48.27</v>
      </c>
      <c r="AF13">
        <v>47.39</v>
      </c>
      <c r="AG13">
        <v>48.16</v>
      </c>
      <c r="AH13">
        <v>47.66</v>
      </c>
      <c r="AI13">
        <v>47.06</v>
      </c>
      <c r="AJ13">
        <v>46.61</v>
      </c>
      <c r="AK13">
        <v>45.99</v>
      </c>
      <c r="AL13">
        <v>46.01</v>
      </c>
      <c r="AM13">
        <v>45.98</v>
      </c>
      <c r="AN13">
        <v>45.46</v>
      </c>
      <c r="AO13">
        <v>46.51</v>
      </c>
      <c r="AP13">
        <v>46.38</v>
      </c>
      <c r="AQ13">
        <v>51.88</v>
      </c>
      <c r="AR13">
        <v>48.09</v>
      </c>
      <c r="AS13">
        <v>47.77</v>
      </c>
      <c r="AT13">
        <v>46.75</v>
      </c>
      <c r="AU13">
        <v>46.75</v>
      </c>
      <c r="AV13">
        <v>47.51</v>
      </c>
      <c r="AW13">
        <v>46.56</v>
      </c>
      <c r="AX13">
        <v>47.02</v>
      </c>
      <c r="AY13">
        <v>48.02</v>
      </c>
      <c r="AZ13">
        <v>51.8</v>
      </c>
      <c r="BA13">
        <v>50.35</v>
      </c>
      <c r="BB13">
        <v>47.94</v>
      </c>
      <c r="BC13">
        <v>47.07</v>
      </c>
      <c r="BD13">
        <v>46.97</v>
      </c>
      <c r="BE13">
        <v>46.76</v>
      </c>
      <c r="BF13">
        <v>45.68</v>
      </c>
      <c r="BG13">
        <v>45.88</v>
      </c>
      <c r="BH13">
        <v>46.01</v>
      </c>
      <c r="BI13">
        <v>47.14</v>
      </c>
      <c r="BJ13">
        <v>46.58</v>
      </c>
      <c r="BL13">
        <v>47.86</v>
      </c>
      <c r="BM13">
        <v>49.21</v>
      </c>
      <c r="BN13">
        <v>45.96</v>
      </c>
      <c r="BP13">
        <v>48.09</v>
      </c>
      <c r="BQ13">
        <v>51.89</v>
      </c>
      <c r="BR13">
        <v>44.06</v>
      </c>
      <c r="BS13">
        <v>45.72</v>
      </c>
      <c r="BT13">
        <v>45.84</v>
      </c>
      <c r="BU13">
        <v>45.77</v>
      </c>
      <c r="BW13">
        <v>44.08</v>
      </c>
      <c r="BX13">
        <v>49.24</v>
      </c>
      <c r="BY13">
        <v>46.11</v>
      </c>
      <c r="BZ13">
        <v>45.19</v>
      </c>
      <c r="CA13">
        <v>44.85</v>
      </c>
      <c r="CB13">
        <v>45.92</v>
      </c>
      <c r="CC13">
        <v>44.56</v>
      </c>
      <c r="CD13">
        <v>44.29</v>
      </c>
      <c r="CE13">
        <v>46.3</v>
      </c>
      <c r="CF13">
        <v>46.92</v>
      </c>
      <c r="CG13" s="136">
        <v>45.31</v>
      </c>
      <c r="CH13">
        <v>44.71</v>
      </c>
      <c r="CI13">
        <v>45.32</v>
      </c>
      <c r="CJ13">
        <v>44.88</v>
      </c>
      <c r="CK13">
        <v>45.65</v>
      </c>
      <c r="CL13">
        <v>46.01</v>
      </c>
      <c r="CM13">
        <v>46.11</v>
      </c>
      <c r="CN13">
        <v>45.86</v>
      </c>
      <c r="CO13">
        <v>44.93</v>
      </c>
      <c r="CP13">
        <v>49.13</v>
      </c>
      <c r="CQ13">
        <v>48.27</v>
      </c>
      <c r="CR13">
        <v>47.18</v>
      </c>
      <c r="CS13">
        <v>45.85</v>
      </c>
      <c r="CT13">
        <v>45.72</v>
      </c>
      <c r="CU13">
        <v>43.57</v>
      </c>
      <c r="CV13">
        <v>43.53</v>
      </c>
      <c r="CW13">
        <v>44.18</v>
      </c>
      <c r="CX13">
        <v>44.38</v>
      </c>
      <c r="CY13">
        <v>43.6</v>
      </c>
      <c r="CZ13">
        <v>45.49</v>
      </c>
      <c r="DA13">
        <v>43.09</v>
      </c>
      <c r="DB13">
        <v>44.33</v>
      </c>
      <c r="DC13">
        <v>43.18</v>
      </c>
      <c r="DD13">
        <v>46.83</v>
      </c>
      <c r="DE13">
        <v>46.11</v>
      </c>
      <c r="DF13">
        <v>45.44</v>
      </c>
      <c r="DG13">
        <v>44.31</v>
      </c>
      <c r="DH13">
        <v>44.71</v>
      </c>
      <c r="DI13">
        <v>43.93</v>
      </c>
      <c r="DJ13">
        <v>43.34</v>
      </c>
      <c r="DK13">
        <v>44.05</v>
      </c>
      <c r="DL13">
        <v>45.31</v>
      </c>
      <c r="DN13">
        <v>46.54</v>
      </c>
      <c r="DO13">
        <v>42.55</v>
      </c>
      <c r="DP13">
        <v>45.12</v>
      </c>
      <c r="DQ13">
        <v>44.3</v>
      </c>
      <c r="DR13">
        <v>43.72</v>
      </c>
      <c r="DS13">
        <v>44.04</v>
      </c>
      <c r="DT13">
        <v>43.67</v>
      </c>
      <c r="DU13">
        <v>43.98</v>
      </c>
      <c r="DV13">
        <v>44.25</v>
      </c>
      <c r="DW13">
        <v>44.63</v>
      </c>
      <c r="DX13">
        <v>48.92</v>
      </c>
      <c r="DY13">
        <v>46.85</v>
      </c>
      <c r="EA13">
        <v>44.69</v>
      </c>
      <c r="EB13">
        <v>44.01</v>
      </c>
      <c r="EC13">
        <v>43.72</v>
      </c>
      <c r="ED13">
        <v>44.45</v>
      </c>
      <c r="EF13">
        <v>47.49</v>
      </c>
      <c r="EG13">
        <v>43.89</v>
      </c>
      <c r="EH13" s="6">
        <v>44.5</v>
      </c>
      <c r="EI13">
        <v>43.59</v>
      </c>
      <c r="EJ13">
        <v>44.37</v>
      </c>
      <c r="EK13">
        <v>42.79</v>
      </c>
      <c r="EL13">
        <v>42</v>
      </c>
      <c r="EM13">
        <v>44.72</v>
      </c>
      <c r="EN13">
        <v>46.67</v>
      </c>
      <c r="EO13">
        <v>43.11</v>
      </c>
      <c r="EP13">
        <v>44.51</v>
      </c>
      <c r="EQ13">
        <v>43.65</v>
      </c>
      <c r="ER13" s="6">
        <v>43.83</v>
      </c>
      <c r="ES13">
        <v>43.81</v>
      </c>
      <c r="ET13">
        <v>43.09</v>
      </c>
      <c r="EU13">
        <v>46.36</v>
      </c>
      <c r="EV13">
        <v>44.97</v>
      </c>
      <c r="EW13">
        <v>45.45</v>
      </c>
      <c r="EX13">
        <v>45.12</v>
      </c>
      <c r="EY13">
        <v>44.07</v>
      </c>
      <c r="EZ13">
        <v>44</v>
      </c>
      <c r="FA13">
        <v>43.06</v>
      </c>
      <c r="FB13">
        <v>43.19</v>
      </c>
      <c r="FC13">
        <v>43.68</v>
      </c>
      <c r="FD13">
        <v>44.45</v>
      </c>
      <c r="FE13">
        <v>43.73</v>
      </c>
      <c r="FF13">
        <v>43.77</v>
      </c>
      <c r="FG13">
        <v>43.22</v>
      </c>
      <c r="FH13">
        <v>43.22</v>
      </c>
      <c r="FI13">
        <v>45.81</v>
      </c>
      <c r="FJ13">
        <v>44.19</v>
      </c>
      <c r="FK13">
        <v>45.19</v>
      </c>
      <c r="FL13">
        <v>44.66</v>
      </c>
      <c r="FM13">
        <v>45.24</v>
      </c>
      <c r="FN13">
        <v>44.46</v>
      </c>
      <c r="FO13">
        <v>44.95</v>
      </c>
      <c r="FP13">
        <v>45.15</v>
      </c>
      <c r="FQ13">
        <v>45.06</v>
      </c>
    </row>
    <row r="14" spans="2:173" x14ac:dyDescent="0.2">
      <c r="B14" s="113" t="s">
        <v>83</v>
      </c>
      <c r="BE14" s="113">
        <v>45.28125</v>
      </c>
      <c r="BF14" s="113">
        <v>44.803194444444451</v>
      </c>
      <c r="BG14" s="113">
        <v>45.155555555555587</v>
      </c>
      <c r="BH14" s="113">
        <v>45.280694444444457</v>
      </c>
      <c r="CG14" s="136"/>
      <c r="EH14" s="6"/>
      <c r="ER14" s="6"/>
    </row>
    <row r="15" spans="2:173" x14ac:dyDescent="0.2">
      <c r="B15" t="s">
        <v>41</v>
      </c>
      <c r="C15">
        <v>101.27875</v>
      </c>
      <c r="D15">
        <v>101.18187500000001</v>
      </c>
      <c r="E15">
        <v>101.940625</v>
      </c>
      <c r="F15">
        <v>99.999375000000001</v>
      </c>
      <c r="G15">
        <v>99.763125000000002</v>
      </c>
      <c r="H15">
        <v>101.52375000000001</v>
      </c>
      <c r="I15">
        <v>102.55312499999999</v>
      </c>
      <c r="J15">
        <v>101.17812499999999</v>
      </c>
      <c r="K15">
        <v>99.747500000000002</v>
      </c>
      <c r="L15">
        <v>101.20375</v>
      </c>
      <c r="M15">
        <v>100.925625</v>
      </c>
      <c r="N15">
        <v>101.30687500000001</v>
      </c>
      <c r="O15">
        <v>101.36750000000001</v>
      </c>
      <c r="P15">
        <v>100.281875</v>
      </c>
      <c r="Q15">
        <v>100.5825</v>
      </c>
      <c r="R15">
        <v>100.64375</v>
      </c>
      <c r="S15">
        <v>101.22437499999999</v>
      </c>
      <c r="T15">
        <v>100.8875</v>
      </c>
      <c r="U15">
        <v>101.341875</v>
      </c>
      <c r="V15">
        <v>101.499375</v>
      </c>
      <c r="W15">
        <v>101.74250000000001</v>
      </c>
      <c r="X15">
        <v>100.8425</v>
      </c>
      <c r="Y15">
        <v>101.420625</v>
      </c>
      <c r="Z15">
        <v>101.28625</v>
      </c>
      <c r="AA15">
        <v>100.7375</v>
      </c>
      <c r="AB15">
        <v>101.455625</v>
      </c>
      <c r="AC15">
        <v>101.418125</v>
      </c>
      <c r="AD15">
        <v>100.60312500000001</v>
      </c>
      <c r="AE15">
        <v>100.88187499999999</v>
      </c>
      <c r="AF15">
        <v>101.22750000000001</v>
      </c>
      <c r="AG15">
        <v>99.904375000000002</v>
      </c>
      <c r="AH15">
        <v>100.32875</v>
      </c>
      <c r="AI15">
        <v>100.373125</v>
      </c>
      <c r="AJ15">
        <v>100.610625</v>
      </c>
      <c r="AK15">
        <v>100.31874999999999</v>
      </c>
      <c r="AL15">
        <v>100.36125</v>
      </c>
      <c r="AM15">
        <v>100.28874999999999</v>
      </c>
      <c r="AN15">
        <v>100.44437499999999</v>
      </c>
      <c r="AO15">
        <v>99.739374999999995</v>
      </c>
      <c r="AP15">
        <v>99.954374999999999</v>
      </c>
      <c r="AQ15">
        <v>100.1</v>
      </c>
      <c r="AR15">
        <v>100.41562500000001</v>
      </c>
      <c r="AS15">
        <v>101.328125</v>
      </c>
      <c r="AT15">
        <v>101.04625</v>
      </c>
      <c r="AU15">
        <v>101.3775</v>
      </c>
      <c r="AV15">
        <v>101.12625</v>
      </c>
      <c r="AW15">
        <v>99.348749999999995</v>
      </c>
      <c r="AX15">
        <v>99.57</v>
      </c>
      <c r="AY15">
        <v>101.41374999999999</v>
      </c>
      <c r="AZ15">
        <v>101.63875</v>
      </c>
      <c r="BA15">
        <v>100.720625</v>
      </c>
      <c r="BB15">
        <v>100.55687500000001</v>
      </c>
      <c r="BC15">
        <v>100.63437500000001</v>
      </c>
      <c r="BD15">
        <v>101.59125</v>
      </c>
      <c r="BE15">
        <v>101.573125</v>
      </c>
      <c r="BF15">
        <v>101.611875</v>
      </c>
      <c r="BG15">
        <v>101.78</v>
      </c>
      <c r="BH15">
        <v>99.703749999999999</v>
      </c>
      <c r="BI15">
        <v>101.891875</v>
      </c>
      <c r="BJ15">
        <v>101.81812499999999</v>
      </c>
      <c r="BL15">
        <v>101.85124999999999</v>
      </c>
      <c r="BM15">
        <v>101.656875</v>
      </c>
      <c r="BN15">
        <v>102.606875</v>
      </c>
      <c r="BP15">
        <v>101.32625</v>
      </c>
      <c r="BQ15">
        <v>100.831875</v>
      </c>
      <c r="BR15">
        <v>101.38625</v>
      </c>
      <c r="BS15">
        <v>102.0275</v>
      </c>
      <c r="BT15">
        <v>101.7925</v>
      </c>
      <c r="BU15">
        <v>101.988125</v>
      </c>
      <c r="BW15">
        <v>100.42874999999999</v>
      </c>
      <c r="BX15">
        <v>100.66562500000001</v>
      </c>
      <c r="BY15">
        <v>100.56625</v>
      </c>
      <c r="BZ15">
        <v>100.55</v>
      </c>
      <c r="CA15">
        <v>100.14812499999999</v>
      </c>
      <c r="CB15">
        <v>101.53625</v>
      </c>
      <c r="CC15">
        <v>101.55687500000001</v>
      </c>
      <c r="CD15">
        <v>101.21125000000001</v>
      </c>
      <c r="CE15">
        <v>101.00875000000001</v>
      </c>
      <c r="CF15">
        <v>100.98375</v>
      </c>
      <c r="CG15" s="137">
        <v>101.30437499999999</v>
      </c>
      <c r="CH15">
        <v>101.55812499999999</v>
      </c>
      <c r="CI15">
        <v>99.478125000000006</v>
      </c>
      <c r="CJ15">
        <v>99.606875000000002</v>
      </c>
      <c r="CK15">
        <v>98.917500000000004</v>
      </c>
      <c r="CL15">
        <v>98.744375000000005</v>
      </c>
      <c r="CM15" s="87">
        <v>99.559375000000003</v>
      </c>
      <c r="CN15">
        <v>99.693125000000009</v>
      </c>
      <c r="CO15">
        <v>103.21625</v>
      </c>
      <c r="CP15">
        <v>100.38812499999999</v>
      </c>
      <c r="CQ15" s="87">
        <v>99.937499999999986</v>
      </c>
      <c r="CR15" s="87">
        <v>99.937499999999986</v>
      </c>
      <c r="CS15">
        <v>99.976249999999979</v>
      </c>
      <c r="CT15" s="87">
        <v>99.216250000000016</v>
      </c>
      <c r="CU15" s="87">
        <v>100.358125</v>
      </c>
      <c r="CV15" s="87">
        <v>99.048124999999999</v>
      </c>
      <c r="CW15" s="87">
        <v>100.26124999999999</v>
      </c>
      <c r="CX15" s="87">
        <v>100.721875</v>
      </c>
      <c r="CY15" s="87">
        <v>100.575625</v>
      </c>
      <c r="CZ15" s="87">
        <v>100.42312499999998</v>
      </c>
      <c r="DA15" s="87">
        <v>97.454999999999998</v>
      </c>
      <c r="DB15">
        <v>99.14937500000002</v>
      </c>
      <c r="DC15">
        <v>99.118124999999992</v>
      </c>
      <c r="DD15">
        <v>99.241874999999993</v>
      </c>
      <c r="DE15">
        <v>99.439999999999984</v>
      </c>
      <c r="DF15">
        <v>99.331875000000011</v>
      </c>
      <c r="DG15">
        <v>99.809375000000017</v>
      </c>
      <c r="DH15">
        <v>99.46875</v>
      </c>
      <c r="DI15">
        <v>99.361249999999998</v>
      </c>
      <c r="DJ15">
        <v>100.53</v>
      </c>
      <c r="DK15">
        <v>100.39687499999999</v>
      </c>
      <c r="DL15">
        <v>100.39250000000003</v>
      </c>
      <c r="DN15">
        <v>100.02375000000001</v>
      </c>
      <c r="DO15">
        <v>99.255000000000024</v>
      </c>
      <c r="DP15">
        <v>99.399999999999977</v>
      </c>
      <c r="DQ15">
        <v>100.0325</v>
      </c>
      <c r="DR15">
        <v>98.946249999999992</v>
      </c>
      <c r="DS15">
        <v>98.661874999999981</v>
      </c>
      <c r="DT15">
        <v>99.544375000000002</v>
      </c>
      <c r="DU15">
        <v>99.440625000000011</v>
      </c>
      <c r="DV15">
        <v>98.727500000000006</v>
      </c>
      <c r="DW15">
        <v>98.830625000000012</v>
      </c>
      <c r="DX15">
        <v>98.734375</v>
      </c>
      <c r="DY15">
        <v>95.961333333333314</v>
      </c>
      <c r="EA15">
        <v>99.632500000000007</v>
      </c>
      <c r="EB15">
        <v>100.9225</v>
      </c>
      <c r="EC15">
        <v>99.674374999999998</v>
      </c>
      <c r="ED15">
        <v>99.669999999999987</v>
      </c>
      <c r="EF15">
        <v>99.212500000000006</v>
      </c>
      <c r="EG15">
        <v>99.085000000000008</v>
      </c>
      <c r="EH15" s="151">
        <v>99.340625000000003</v>
      </c>
      <c r="EI15">
        <v>99.108750000000001</v>
      </c>
      <c r="EJ15">
        <v>100.66375000000001</v>
      </c>
      <c r="EK15">
        <v>101.113125</v>
      </c>
      <c r="EL15">
        <v>100.470625</v>
      </c>
      <c r="EM15">
        <v>100.45187499999999</v>
      </c>
      <c r="EN15">
        <v>101.04499999999999</v>
      </c>
      <c r="EO15">
        <v>101.011875</v>
      </c>
      <c r="EP15">
        <v>100.68062499999999</v>
      </c>
      <c r="EQ15">
        <v>101.17125</v>
      </c>
      <c r="ER15" s="91">
        <v>101.07812499999999</v>
      </c>
      <c r="ES15">
        <v>100.19250000000001</v>
      </c>
      <c r="ET15">
        <v>100.52375000000001</v>
      </c>
      <c r="EU15">
        <v>100.40624999999999</v>
      </c>
      <c r="EV15">
        <v>100.401875</v>
      </c>
      <c r="EW15">
        <v>98.83</v>
      </c>
      <c r="EX15">
        <v>100.43062500000002</v>
      </c>
      <c r="EY15">
        <v>100.31375</v>
      </c>
      <c r="EZ15">
        <v>100.52562500000001</v>
      </c>
      <c r="FA15">
        <v>99.754999999999995</v>
      </c>
      <c r="FB15">
        <v>99.91249999999998</v>
      </c>
      <c r="FC15">
        <v>100.309375</v>
      </c>
      <c r="FD15">
        <v>100.50125</v>
      </c>
      <c r="FE15">
        <v>100.46062500000001</v>
      </c>
      <c r="FF15">
        <v>100.455</v>
      </c>
      <c r="FG15">
        <v>100.71250000000001</v>
      </c>
      <c r="FH15">
        <v>100.526875</v>
      </c>
      <c r="FI15">
        <v>100.42749999999998</v>
      </c>
      <c r="FJ15">
        <v>100.985625</v>
      </c>
      <c r="FK15">
        <v>100.56437500000001</v>
      </c>
      <c r="FL15">
        <v>100.36125000000001</v>
      </c>
      <c r="FM15">
        <v>100.738125</v>
      </c>
      <c r="FN15">
        <v>100.593125</v>
      </c>
      <c r="FO15">
        <v>100.22125</v>
      </c>
      <c r="FP15">
        <v>100.749375</v>
      </c>
      <c r="FQ15">
        <v>100.99124999999999</v>
      </c>
    </row>
    <row r="16" spans="2:173" x14ac:dyDescent="0.2">
      <c r="B16" t="s">
        <v>42</v>
      </c>
      <c r="C16">
        <v>91.790625000000006</v>
      </c>
      <c r="D16">
        <v>91.761875000000003</v>
      </c>
      <c r="E16">
        <v>91.298749999999998</v>
      </c>
      <c r="F16">
        <v>90.613749999999996</v>
      </c>
      <c r="G16">
        <v>90.333124999999995</v>
      </c>
      <c r="H16">
        <v>92.020624999999995</v>
      </c>
      <c r="I16">
        <v>93.020624999999995</v>
      </c>
      <c r="J16">
        <v>91.703125</v>
      </c>
      <c r="K16">
        <v>90.34</v>
      </c>
      <c r="L16">
        <v>91.730625000000003</v>
      </c>
      <c r="M16">
        <v>91.463750000000005</v>
      </c>
      <c r="N16">
        <v>91.820625000000007</v>
      </c>
      <c r="O16">
        <v>91.883125000000007</v>
      </c>
      <c r="P16">
        <v>90.873750000000001</v>
      </c>
      <c r="Q16">
        <v>91.153125000000003</v>
      </c>
      <c r="R16">
        <v>91.251874999999998</v>
      </c>
      <c r="S16">
        <v>91.767499999999998</v>
      </c>
      <c r="T16">
        <v>91.414375000000007</v>
      </c>
      <c r="U16">
        <v>91.816249999999997</v>
      </c>
      <c r="V16">
        <v>91.984375</v>
      </c>
      <c r="W16">
        <v>92.222499999999997</v>
      </c>
      <c r="X16">
        <v>91.41</v>
      </c>
      <c r="Y16">
        <v>91.920625000000001</v>
      </c>
      <c r="Z16">
        <v>91.795000000000002</v>
      </c>
      <c r="AA16">
        <v>91.272499999999994</v>
      </c>
      <c r="AB16">
        <v>91.935625000000002</v>
      </c>
      <c r="AC16">
        <v>91.91</v>
      </c>
      <c r="AD16">
        <v>91.117500000000007</v>
      </c>
      <c r="AE16">
        <v>91.370625000000004</v>
      </c>
      <c r="AF16">
        <v>91.681875000000005</v>
      </c>
      <c r="AG16">
        <v>90.503749999999997</v>
      </c>
      <c r="AH16">
        <v>90.893124999999998</v>
      </c>
      <c r="AI16">
        <v>90.856250000000003</v>
      </c>
      <c r="AJ16">
        <v>91.143124999999998</v>
      </c>
      <c r="AK16">
        <v>90.801249999999996</v>
      </c>
      <c r="AL16">
        <v>90.837500000000006</v>
      </c>
      <c r="AM16">
        <v>90.78125</v>
      </c>
      <c r="AN16">
        <v>90.934375000000003</v>
      </c>
      <c r="AO16">
        <v>90.274375000000006</v>
      </c>
      <c r="AP16">
        <v>90.497500000000002</v>
      </c>
      <c r="AQ16">
        <v>90.639375000000001</v>
      </c>
      <c r="AR16">
        <v>90.924999999999997</v>
      </c>
      <c r="AS16">
        <v>91.768124999999998</v>
      </c>
      <c r="AT16">
        <v>91.467500000000001</v>
      </c>
      <c r="AU16">
        <v>91.803124999999994</v>
      </c>
      <c r="AV16">
        <v>91.58</v>
      </c>
      <c r="AW16">
        <v>89.936875000000001</v>
      </c>
      <c r="AX16">
        <v>90.117500000000007</v>
      </c>
      <c r="AY16">
        <v>91.820625000000007</v>
      </c>
      <c r="AZ16">
        <v>92.041250000000005</v>
      </c>
      <c r="BA16">
        <v>91.212500000000006</v>
      </c>
      <c r="BB16">
        <v>91.032499999999999</v>
      </c>
      <c r="BC16">
        <v>91.077500000000001</v>
      </c>
      <c r="BD16">
        <v>92.075625000000002</v>
      </c>
      <c r="BE16">
        <v>92.063749999999999</v>
      </c>
      <c r="BF16">
        <v>92.087500000000006</v>
      </c>
      <c r="BG16">
        <v>92.266249999999999</v>
      </c>
      <c r="BH16">
        <v>90.25</v>
      </c>
      <c r="BI16">
        <v>92.354375000000005</v>
      </c>
      <c r="BJ16">
        <v>92.306250000000006</v>
      </c>
      <c r="BL16">
        <v>92.323750000000004</v>
      </c>
      <c r="BM16">
        <v>92.146249999999995</v>
      </c>
      <c r="BN16">
        <v>93.055625000000006</v>
      </c>
      <c r="BP16">
        <v>91.833124999999995</v>
      </c>
      <c r="BQ16">
        <v>91.381249999999994</v>
      </c>
      <c r="BR16">
        <v>91.883750000000006</v>
      </c>
      <c r="BS16">
        <v>92.468125000000001</v>
      </c>
      <c r="BT16">
        <v>92.245625000000004</v>
      </c>
      <c r="BU16">
        <v>92.483750000000001</v>
      </c>
      <c r="BW16">
        <v>90.985624999999999</v>
      </c>
      <c r="BX16">
        <v>91.194374999999994</v>
      </c>
      <c r="BY16">
        <v>91.094999999999999</v>
      </c>
      <c r="BZ16">
        <v>91.064999999999998</v>
      </c>
      <c r="CA16">
        <v>90.728125000000006</v>
      </c>
      <c r="CB16">
        <v>91.995000000000005</v>
      </c>
      <c r="CC16">
        <v>92.043750000000003</v>
      </c>
      <c r="CD16">
        <v>91.708749999999995</v>
      </c>
      <c r="CE16">
        <v>91.534999999999997</v>
      </c>
      <c r="CF16">
        <v>91.49</v>
      </c>
      <c r="CG16" s="137">
        <v>91.779999999999987</v>
      </c>
      <c r="CH16">
        <v>92.031249999999986</v>
      </c>
      <c r="CI16">
        <v>90.160625000000024</v>
      </c>
      <c r="CJ16">
        <v>90.288125000000008</v>
      </c>
      <c r="CK16">
        <v>89.668749999999989</v>
      </c>
      <c r="CL16">
        <v>89.501250000000013</v>
      </c>
      <c r="CM16" s="87">
        <v>90.238749999999996</v>
      </c>
      <c r="CN16">
        <v>90.355625000000003</v>
      </c>
      <c r="CO16">
        <v>93.689374999999998</v>
      </c>
      <c r="CP16">
        <v>91.026875000000004</v>
      </c>
      <c r="CQ16" s="87">
        <v>90.602500000000006</v>
      </c>
      <c r="CR16" s="87">
        <v>90.602500000000006</v>
      </c>
      <c r="CS16">
        <v>90.618749999999991</v>
      </c>
      <c r="CT16" s="87">
        <v>89.913124999999994</v>
      </c>
      <c r="CU16" s="87">
        <v>90.971874999999997</v>
      </c>
      <c r="CV16" s="87">
        <v>89.76</v>
      </c>
      <c r="CW16" s="87">
        <v>90.864999999999995</v>
      </c>
      <c r="CX16" s="87">
        <v>91.321875000000006</v>
      </c>
      <c r="CY16" s="87">
        <v>91.168749999999989</v>
      </c>
      <c r="CZ16" s="87">
        <v>91.039375000000007</v>
      </c>
      <c r="DA16" s="87">
        <v>88.390624999999986</v>
      </c>
      <c r="DB16">
        <v>89.929999999999993</v>
      </c>
      <c r="DC16">
        <v>89.852500000000006</v>
      </c>
      <c r="DD16">
        <v>90.013124999999974</v>
      </c>
      <c r="DE16">
        <v>90.205625000000026</v>
      </c>
      <c r="DF16">
        <v>90.099375000000009</v>
      </c>
      <c r="DG16">
        <v>90.53625000000001</v>
      </c>
      <c r="DH16">
        <v>90.218125000000001</v>
      </c>
      <c r="DI16">
        <v>90.115000000000009</v>
      </c>
      <c r="DJ16">
        <v>91.193124999999995</v>
      </c>
      <c r="DK16">
        <v>91.080624999999998</v>
      </c>
      <c r="DL16">
        <v>91.076874999999987</v>
      </c>
      <c r="DN16">
        <v>90.734375</v>
      </c>
      <c r="DO16">
        <v>89.957499999999996</v>
      </c>
      <c r="DP16">
        <v>90.09</v>
      </c>
      <c r="DQ16">
        <v>90.681250000000006</v>
      </c>
      <c r="DR16">
        <v>89.673750000000013</v>
      </c>
      <c r="DS16">
        <v>89.408125000000013</v>
      </c>
      <c r="DT16">
        <v>90.231875000000016</v>
      </c>
      <c r="DU16">
        <v>90.125624999999985</v>
      </c>
      <c r="DV16">
        <v>89.460625000000007</v>
      </c>
      <c r="DW16">
        <v>89.546875000000014</v>
      </c>
      <c r="DX16">
        <v>89.471875000000011</v>
      </c>
      <c r="DY16">
        <v>86.962666666666649</v>
      </c>
      <c r="EA16">
        <v>90.303124999999994</v>
      </c>
      <c r="EB16">
        <v>91.601250000000007</v>
      </c>
      <c r="EC16">
        <v>90.324375000000003</v>
      </c>
      <c r="ED16">
        <v>90.340625000000003</v>
      </c>
      <c r="EF16">
        <v>89.869374999999991</v>
      </c>
      <c r="EG16">
        <v>89.793125000000003</v>
      </c>
      <c r="EH16" s="151">
        <v>90.022500000000008</v>
      </c>
      <c r="EI16">
        <v>89.83874999999999</v>
      </c>
      <c r="EJ16">
        <v>91.329374999999999</v>
      </c>
      <c r="EK16">
        <v>91.777499999999989</v>
      </c>
      <c r="EL16">
        <v>91.162499999999994</v>
      </c>
      <c r="EM16">
        <v>91.164374999999978</v>
      </c>
      <c r="EN16">
        <v>91.711249999999993</v>
      </c>
      <c r="EO16">
        <v>91.676249999999996</v>
      </c>
      <c r="EP16">
        <v>91.385000000000005</v>
      </c>
      <c r="EQ16">
        <v>91.830624999999998</v>
      </c>
      <c r="ER16" s="91">
        <v>91.735624999999999</v>
      </c>
      <c r="ES16">
        <v>90.903125000000003</v>
      </c>
      <c r="ET16">
        <v>91.204374999999999</v>
      </c>
      <c r="EU16">
        <v>91.097500000000011</v>
      </c>
      <c r="EV16">
        <v>91.094375000000014</v>
      </c>
      <c r="EW16">
        <v>89.751875000000013</v>
      </c>
      <c r="EX16">
        <v>91.113124999999997</v>
      </c>
      <c r="EY16">
        <v>90.992499999999993</v>
      </c>
      <c r="EZ16">
        <v>91.176249999999996</v>
      </c>
      <c r="FA16">
        <v>90.477500000000006</v>
      </c>
      <c r="FB16">
        <v>90.606874999999988</v>
      </c>
      <c r="FC16">
        <v>90.988749999999996</v>
      </c>
      <c r="FD16">
        <v>91.186250000000001</v>
      </c>
      <c r="FE16">
        <v>91.136875000000003</v>
      </c>
      <c r="FF16">
        <v>91.136874999999989</v>
      </c>
      <c r="FG16">
        <v>91.368124999999992</v>
      </c>
      <c r="FH16">
        <v>91.193749999999994</v>
      </c>
      <c r="FI16">
        <v>91.117500000000007</v>
      </c>
      <c r="FJ16">
        <v>91.63624999999999</v>
      </c>
      <c r="FK16">
        <v>91.249375000000015</v>
      </c>
      <c r="FL16">
        <v>90.951875000000015</v>
      </c>
      <c r="FM16">
        <v>91.404375000000002</v>
      </c>
      <c r="FN16">
        <v>91.256874999999994</v>
      </c>
      <c r="FO16">
        <v>90.897500000000022</v>
      </c>
      <c r="FP16">
        <v>91.402500000000003</v>
      </c>
      <c r="FQ16">
        <v>91.619375000000005</v>
      </c>
    </row>
    <row r="17" spans="2:173" x14ac:dyDescent="0.2">
      <c r="B17" t="s">
        <v>43</v>
      </c>
      <c r="C17">
        <v>31.069375000000001</v>
      </c>
      <c r="D17">
        <v>31.233750000000001</v>
      </c>
      <c r="E17">
        <v>30.546250000000001</v>
      </c>
      <c r="F17">
        <v>30.682500000000001</v>
      </c>
      <c r="G17">
        <v>30.40625</v>
      </c>
      <c r="H17">
        <v>30.798124999999999</v>
      </c>
      <c r="I17">
        <v>31.44875</v>
      </c>
      <c r="J17">
        <v>31.148125</v>
      </c>
      <c r="K17">
        <v>30.422499999999999</v>
      </c>
      <c r="L17">
        <v>31.088750000000001</v>
      </c>
      <c r="M17">
        <v>31.015000000000001</v>
      </c>
      <c r="N17">
        <v>31.136875</v>
      </c>
      <c r="O17">
        <v>31.153124999999999</v>
      </c>
      <c r="P17">
        <v>30.695</v>
      </c>
      <c r="Q17">
        <v>30.938124999999999</v>
      </c>
      <c r="R17">
        <v>31.107500000000002</v>
      </c>
      <c r="S17">
        <v>31.217500000000001</v>
      </c>
      <c r="T17">
        <v>30.891249999999999</v>
      </c>
      <c r="U17">
        <v>30.99</v>
      </c>
      <c r="V17">
        <v>31.172499999999999</v>
      </c>
      <c r="W17">
        <v>31.233750000000001</v>
      </c>
      <c r="X17">
        <v>30.964375</v>
      </c>
      <c r="Y17">
        <v>31.078749999999999</v>
      </c>
      <c r="Z17">
        <v>30.986249999999998</v>
      </c>
      <c r="AA17">
        <v>30.920625000000001</v>
      </c>
      <c r="AB17">
        <v>31.154375000000002</v>
      </c>
      <c r="AC17">
        <v>31.092500000000001</v>
      </c>
      <c r="AD17">
        <v>30.452500000000001</v>
      </c>
      <c r="AE17">
        <v>30.541875000000001</v>
      </c>
      <c r="AF17">
        <v>30.679375</v>
      </c>
      <c r="AG17">
        <v>30.37</v>
      </c>
      <c r="AH17">
        <v>30.452500000000001</v>
      </c>
      <c r="AI17">
        <v>30.27</v>
      </c>
      <c r="AJ17">
        <v>30.52</v>
      </c>
      <c r="AK17">
        <v>30.2075</v>
      </c>
      <c r="AL17">
        <v>30.252500000000001</v>
      </c>
      <c r="AM17">
        <v>30.178750000000001</v>
      </c>
      <c r="AN17">
        <v>30.221875000000001</v>
      </c>
      <c r="AO17">
        <v>30.044374999999999</v>
      </c>
      <c r="AP17">
        <v>30.043125</v>
      </c>
      <c r="AQ17">
        <v>30.199375</v>
      </c>
      <c r="AR17">
        <v>30.349374999999998</v>
      </c>
      <c r="AS17">
        <v>30.743124999999999</v>
      </c>
      <c r="AT17">
        <v>30.506250000000001</v>
      </c>
      <c r="AU17">
        <v>30.697500000000002</v>
      </c>
      <c r="AV17">
        <v>30.664999999999999</v>
      </c>
      <c r="AW17">
        <v>30.089375</v>
      </c>
      <c r="AX17">
        <v>30.036874999999998</v>
      </c>
      <c r="AY17">
        <v>30.661249999999999</v>
      </c>
      <c r="AZ17">
        <v>30.73</v>
      </c>
      <c r="BA17">
        <v>30.531874999999999</v>
      </c>
      <c r="BB17">
        <v>30.39875</v>
      </c>
      <c r="BC17">
        <v>30.318750000000001</v>
      </c>
      <c r="BD17">
        <v>31.172499999999999</v>
      </c>
      <c r="BE17">
        <v>31.151250000000001</v>
      </c>
      <c r="BF17">
        <v>31.154375000000002</v>
      </c>
      <c r="BG17">
        <v>31.270624999999999</v>
      </c>
      <c r="BH17">
        <v>30.059374999999999</v>
      </c>
      <c r="BI17">
        <v>31.359375</v>
      </c>
      <c r="BJ17">
        <v>31.261875</v>
      </c>
      <c r="BL17">
        <v>31.226875</v>
      </c>
      <c r="BM17">
        <v>31.185625000000002</v>
      </c>
      <c r="BN17">
        <v>31.62125</v>
      </c>
      <c r="BP17">
        <v>31.116250000000001</v>
      </c>
      <c r="BQ17">
        <v>30.906874999999999</v>
      </c>
      <c r="BR17">
        <v>31.079374999999999</v>
      </c>
      <c r="BS17">
        <v>31.318124999999998</v>
      </c>
      <c r="BT17">
        <v>31.216875000000002</v>
      </c>
      <c r="BU17">
        <v>31.596250000000001</v>
      </c>
      <c r="BW17">
        <v>30.770624999999999</v>
      </c>
      <c r="BX17">
        <v>30.817499999999999</v>
      </c>
      <c r="BY17">
        <v>30.72625</v>
      </c>
      <c r="BZ17">
        <v>30.768750000000001</v>
      </c>
      <c r="CA17">
        <v>30.60125</v>
      </c>
      <c r="CB17">
        <v>31.0425</v>
      </c>
      <c r="CC17">
        <v>31.127500000000001</v>
      </c>
      <c r="CD17">
        <v>31.061875000000001</v>
      </c>
      <c r="CE17">
        <v>31.036874999999998</v>
      </c>
      <c r="CF17">
        <v>30.997499999999999</v>
      </c>
      <c r="CG17" s="137">
        <v>31.029374999999998</v>
      </c>
      <c r="CH17">
        <v>31.149999999999995</v>
      </c>
      <c r="CI17">
        <v>30.504375000000003</v>
      </c>
      <c r="CJ17">
        <v>30.536249999999995</v>
      </c>
      <c r="CK17">
        <v>30.383749999999996</v>
      </c>
      <c r="CL17">
        <v>30.373124999999998</v>
      </c>
      <c r="CM17" s="87">
        <v>30.544999999999998</v>
      </c>
      <c r="CN17">
        <v>30.607500000000005</v>
      </c>
      <c r="CO17">
        <v>31.84375</v>
      </c>
      <c r="CP17">
        <v>30.787500000000001</v>
      </c>
      <c r="CQ17" s="87">
        <v>30.635000000000002</v>
      </c>
      <c r="CR17" s="87">
        <v>30.635000000000002</v>
      </c>
      <c r="CS17">
        <v>30.741250000000001</v>
      </c>
      <c r="CT17" s="87">
        <v>30.414999999999999</v>
      </c>
      <c r="CU17" s="87">
        <v>30.730000000000004</v>
      </c>
      <c r="CV17" s="87">
        <v>30.366249999999997</v>
      </c>
      <c r="CW17" s="87">
        <v>30.631250000000001</v>
      </c>
      <c r="CX17" s="87">
        <v>30.946874999999999</v>
      </c>
      <c r="CY17" s="87">
        <v>30.869999999999997</v>
      </c>
      <c r="CZ17" s="87">
        <v>30.829374999999999</v>
      </c>
      <c r="DA17" s="87">
        <v>29.908124999999998</v>
      </c>
      <c r="DB17">
        <v>30.320624999999993</v>
      </c>
      <c r="DC17">
        <v>30.281250000000004</v>
      </c>
      <c r="DD17">
        <v>30.418125000000003</v>
      </c>
      <c r="DE17">
        <v>30.381250000000001</v>
      </c>
      <c r="DF17">
        <v>30.324999999999996</v>
      </c>
      <c r="DG17">
        <v>30.528749999999999</v>
      </c>
      <c r="DH17">
        <v>30.411249999999995</v>
      </c>
      <c r="DI17">
        <v>30.385625000000005</v>
      </c>
      <c r="DJ17">
        <v>30.634999999999994</v>
      </c>
      <c r="DK17">
        <v>30.708750000000002</v>
      </c>
      <c r="DL17">
        <v>30.676249999999996</v>
      </c>
      <c r="DN17">
        <v>30.544374999999999</v>
      </c>
      <c r="DO17">
        <v>30.039375</v>
      </c>
      <c r="DP17">
        <v>30.0075</v>
      </c>
      <c r="DQ17">
        <v>30.218125000000004</v>
      </c>
      <c r="DR17">
        <v>29.995000000000001</v>
      </c>
      <c r="DS17">
        <v>29.901249999999997</v>
      </c>
      <c r="DT17">
        <v>30.089375</v>
      </c>
      <c r="DU17">
        <v>30.206875000000004</v>
      </c>
      <c r="DV17">
        <v>29.995000000000001</v>
      </c>
      <c r="DW17">
        <v>29.925625000000004</v>
      </c>
      <c r="DX17">
        <v>29.942499999999999</v>
      </c>
      <c r="DY17">
        <v>29.142666666666667</v>
      </c>
      <c r="EA17">
        <v>30.236250000000002</v>
      </c>
      <c r="EB17">
        <v>31.049374999999998</v>
      </c>
      <c r="EC17">
        <v>29.938750000000002</v>
      </c>
      <c r="ED17">
        <v>30.266250000000003</v>
      </c>
      <c r="EF17">
        <v>30.014374999999994</v>
      </c>
      <c r="EG17">
        <v>30.036249999999995</v>
      </c>
      <c r="EH17" s="151">
        <v>30.19125</v>
      </c>
      <c r="EI17">
        <v>30.141874999999999</v>
      </c>
      <c r="EJ17">
        <v>30.699375</v>
      </c>
      <c r="EK17">
        <v>31.143124999999998</v>
      </c>
      <c r="EL17">
        <v>30.844374999999996</v>
      </c>
      <c r="EM17">
        <v>30.846874999999997</v>
      </c>
      <c r="EN17">
        <v>31.080625000000001</v>
      </c>
      <c r="EO17">
        <v>31.070624999999996</v>
      </c>
      <c r="EP17">
        <v>30.935000000000006</v>
      </c>
      <c r="EQ17">
        <v>31.126875000000005</v>
      </c>
      <c r="ER17" s="91">
        <v>31.093125000000001</v>
      </c>
      <c r="ES17">
        <v>30.744374999999998</v>
      </c>
      <c r="ET17">
        <v>30.845624999999998</v>
      </c>
      <c r="EU17">
        <v>30.799999999999997</v>
      </c>
      <c r="EV17">
        <v>30.776875</v>
      </c>
      <c r="EW17">
        <v>30.582499999999992</v>
      </c>
      <c r="EX17">
        <v>30.731249999999999</v>
      </c>
      <c r="EY17">
        <v>30.689375000000005</v>
      </c>
      <c r="EZ17">
        <v>30.738749999999996</v>
      </c>
      <c r="FA17">
        <v>30.605000000000004</v>
      </c>
      <c r="FB17">
        <v>30.512499999999999</v>
      </c>
      <c r="FC17">
        <v>30.624375000000001</v>
      </c>
      <c r="FD17">
        <v>30.726249999999997</v>
      </c>
      <c r="FE17">
        <v>30.734999999999999</v>
      </c>
      <c r="FF17">
        <v>30.719374999999992</v>
      </c>
      <c r="FG17">
        <v>30.803750000000001</v>
      </c>
      <c r="FH17">
        <v>30.658124999999998</v>
      </c>
      <c r="FI17">
        <v>30.730000000000004</v>
      </c>
      <c r="FJ17">
        <v>30.900625000000002</v>
      </c>
      <c r="FK17">
        <v>30.737500000000004</v>
      </c>
      <c r="FL17">
        <v>30.423749999999998</v>
      </c>
      <c r="FM17">
        <v>30.799374999999998</v>
      </c>
      <c r="FN17">
        <v>30.76125</v>
      </c>
      <c r="FO17">
        <v>30.546875</v>
      </c>
      <c r="FP17">
        <v>30.710625000000004</v>
      </c>
      <c r="FQ17">
        <v>30.729375000000005</v>
      </c>
    </row>
    <row r="18" spans="2:173" x14ac:dyDescent="0.2">
      <c r="B18" t="s">
        <v>44</v>
      </c>
      <c r="C18">
        <v>102.426875</v>
      </c>
      <c r="D18">
        <v>102.33875</v>
      </c>
      <c r="E18">
        <v>86.279375000000002</v>
      </c>
      <c r="F18">
        <v>101.13124999999999</v>
      </c>
      <c r="G18">
        <v>100.88500000000001</v>
      </c>
      <c r="H18">
        <v>102.66562500000001</v>
      </c>
      <c r="I18">
        <v>103.708125</v>
      </c>
      <c r="J18">
        <v>102.33</v>
      </c>
      <c r="K18">
        <v>100.87375</v>
      </c>
      <c r="L18" s="108">
        <v>102.354375</v>
      </c>
      <c r="M18">
        <v>102.07187500000001</v>
      </c>
      <c r="N18">
        <v>102.46</v>
      </c>
      <c r="O18">
        <v>102.52</v>
      </c>
      <c r="P18">
        <v>101.42</v>
      </c>
      <c r="Q18">
        <v>101.72562499999999</v>
      </c>
      <c r="R18">
        <v>101.793125</v>
      </c>
      <c r="S18">
        <v>102.375625</v>
      </c>
      <c r="T18">
        <v>102.03</v>
      </c>
      <c r="U18">
        <v>102.49062499999999</v>
      </c>
      <c r="V18">
        <v>102.65375</v>
      </c>
      <c r="W18">
        <v>102.89937500000001</v>
      </c>
      <c r="X18">
        <v>101.99124999999999</v>
      </c>
      <c r="Y18">
        <v>102.57250000000001</v>
      </c>
      <c r="Z18">
        <v>102.43625</v>
      </c>
      <c r="AA18">
        <v>101.88187499999999</v>
      </c>
      <c r="AB18">
        <v>102.60875</v>
      </c>
      <c r="AC18">
        <v>102.57062500000001</v>
      </c>
      <c r="AD18">
        <v>101.735625</v>
      </c>
      <c r="AE18">
        <v>102.01875</v>
      </c>
      <c r="AF18">
        <v>102.36687499999999</v>
      </c>
      <c r="AG18">
        <v>101.03</v>
      </c>
      <c r="AH18">
        <v>101.46125000000001</v>
      </c>
      <c r="AI18">
        <v>101.49375000000001</v>
      </c>
      <c r="AJ18">
        <v>101.745</v>
      </c>
      <c r="AK18">
        <v>101.44</v>
      </c>
      <c r="AL18">
        <v>101.483125</v>
      </c>
      <c r="AM18">
        <v>101.41187499999999</v>
      </c>
      <c r="AN18">
        <v>101.56874999999999</v>
      </c>
      <c r="AO18">
        <v>100.854375</v>
      </c>
      <c r="AP18">
        <v>101.074375</v>
      </c>
      <c r="AQ18">
        <v>101.2225</v>
      </c>
      <c r="AR18">
        <v>101.541875</v>
      </c>
      <c r="AS18">
        <v>102.469375</v>
      </c>
      <c r="AT18">
        <v>102.17749999999999</v>
      </c>
      <c r="AU18">
        <v>102.515625</v>
      </c>
      <c r="AV18">
        <v>102.26375</v>
      </c>
      <c r="AW18">
        <v>100.46125000000001</v>
      </c>
      <c r="AX18">
        <v>100.67874999999999</v>
      </c>
      <c r="AY18">
        <v>102.550625</v>
      </c>
      <c r="AZ18">
        <v>102.780625</v>
      </c>
      <c r="BA18">
        <v>101.85250000000001</v>
      </c>
      <c r="BB18">
        <v>101.685625</v>
      </c>
      <c r="BC18">
        <v>101.75812500000001</v>
      </c>
      <c r="BD18">
        <v>102.750625</v>
      </c>
      <c r="BE18">
        <v>102.73</v>
      </c>
      <c r="BF18">
        <v>102.764375</v>
      </c>
      <c r="BG18">
        <v>102.940625</v>
      </c>
      <c r="BH18">
        <v>100.81937499999999</v>
      </c>
      <c r="BI18">
        <v>103.05312499999999</v>
      </c>
      <c r="BJ18">
        <v>102.97875000000001</v>
      </c>
      <c r="BL18">
        <v>103.010625</v>
      </c>
      <c r="BM18">
        <v>102.814375</v>
      </c>
      <c r="BN18">
        <v>103.7825</v>
      </c>
      <c r="BP18">
        <v>102.47875000000001</v>
      </c>
      <c r="BQ18">
        <v>101.98</v>
      </c>
      <c r="BR18">
        <v>102.53874999999999</v>
      </c>
      <c r="BS18">
        <v>103.19</v>
      </c>
      <c r="BT18">
        <v>102.95125</v>
      </c>
      <c r="BU18">
        <v>103.15625</v>
      </c>
      <c r="BW18">
        <v>101.565</v>
      </c>
      <c r="BX18">
        <v>101.80437499999999</v>
      </c>
      <c r="BY18">
        <v>101.703125</v>
      </c>
      <c r="BZ18">
        <v>101.69125</v>
      </c>
      <c r="CA18">
        <v>101.28</v>
      </c>
      <c r="CB18">
        <v>102.68125000000001</v>
      </c>
      <c r="CC18">
        <v>102.71187500000001</v>
      </c>
      <c r="CD18">
        <v>102.36</v>
      </c>
      <c r="CE18">
        <v>102.15625</v>
      </c>
      <c r="CF18">
        <v>102.129375</v>
      </c>
      <c r="CG18" s="137">
        <v>102.451875</v>
      </c>
      <c r="CH18">
        <v>102.71187499999998</v>
      </c>
      <c r="CI18">
        <v>100.60875</v>
      </c>
      <c r="CJ18">
        <v>100.74</v>
      </c>
      <c r="CK18">
        <v>100.04562499999997</v>
      </c>
      <c r="CL18">
        <v>99.870625000000018</v>
      </c>
      <c r="CM18" s="87">
        <v>100.691875</v>
      </c>
      <c r="CN18">
        <v>100.828125</v>
      </c>
      <c r="CO18">
        <v>104.40875000000001</v>
      </c>
      <c r="CP18">
        <v>101.53125000000001</v>
      </c>
      <c r="CQ18" s="87">
        <v>101.073125</v>
      </c>
      <c r="CR18" s="87">
        <v>101.073125</v>
      </c>
      <c r="CS18">
        <v>101.114375</v>
      </c>
      <c r="CT18" s="87">
        <v>100.345</v>
      </c>
      <c r="CU18" s="87">
        <v>101.498125</v>
      </c>
      <c r="CV18" s="87">
        <v>100.17375</v>
      </c>
      <c r="CW18" s="87">
        <v>101.39812499999999</v>
      </c>
      <c r="CX18" s="87">
        <v>101.87</v>
      </c>
      <c r="CY18" s="87">
        <v>101.72062499999998</v>
      </c>
      <c r="CZ18" s="87">
        <v>101.57000000000001</v>
      </c>
      <c r="DA18" s="87">
        <v>98.535000000000025</v>
      </c>
      <c r="DB18">
        <v>100.25124999999998</v>
      </c>
      <c r="DC18">
        <v>100.215</v>
      </c>
      <c r="DD18">
        <v>100.34375000000001</v>
      </c>
      <c r="DE18">
        <v>100.54500000000002</v>
      </c>
      <c r="DF18">
        <v>100.43687499999999</v>
      </c>
      <c r="DG18">
        <v>100.91812499999999</v>
      </c>
      <c r="DH18">
        <v>100.574375</v>
      </c>
      <c r="DI18">
        <v>100.46250000000001</v>
      </c>
      <c r="DJ18">
        <v>101.64562499999998</v>
      </c>
      <c r="DK18">
        <v>101.514375</v>
      </c>
      <c r="DL18">
        <v>101.50812499999999</v>
      </c>
      <c r="DN18">
        <v>101.13499999999999</v>
      </c>
      <c r="DO18">
        <v>100.345625</v>
      </c>
      <c r="DP18">
        <v>100.49187499999999</v>
      </c>
      <c r="DQ18">
        <v>101.13312500000001</v>
      </c>
      <c r="DR18">
        <v>100.03437500000001</v>
      </c>
      <c r="DS18">
        <v>99.746875000000003</v>
      </c>
      <c r="DT18">
        <v>100.63749999999999</v>
      </c>
      <c r="DU18">
        <v>100.534375</v>
      </c>
      <c r="DV18">
        <v>99.811250000000001</v>
      </c>
      <c r="DW18">
        <v>99.913124999999994</v>
      </c>
      <c r="DX18">
        <v>99.82</v>
      </c>
      <c r="DY18">
        <v>97.013999999999996</v>
      </c>
      <c r="EA18">
        <v>100.72750000000001</v>
      </c>
      <c r="EB18">
        <v>102.05312499999999</v>
      </c>
      <c r="EC18">
        <v>100.76312500000002</v>
      </c>
      <c r="ED18">
        <v>100.765</v>
      </c>
      <c r="EF18">
        <v>100.2975</v>
      </c>
      <c r="EG18">
        <v>100.17312499999997</v>
      </c>
      <c r="EH18" s="151">
        <v>100.4325</v>
      </c>
      <c r="EI18">
        <v>100.201875</v>
      </c>
      <c r="EJ18">
        <v>101.78249999999998</v>
      </c>
      <c r="EK18">
        <v>102.24624999999997</v>
      </c>
      <c r="EL18">
        <v>101.59125</v>
      </c>
      <c r="EM18">
        <v>101.57562499999999</v>
      </c>
      <c r="EN18">
        <v>102.17812500000001</v>
      </c>
      <c r="EO18">
        <v>102.141875</v>
      </c>
      <c r="EP18">
        <v>101.80812499999999</v>
      </c>
      <c r="EQ18">
        <v>102.30624999999999</v>
      </c>
      <c r="ER18" s="91">
        <v>102.21</v>
      </c>
      <c r="ES18">
        <v>101.31000000000002</v>
      </c>
      <c r="ET18">
        <v>101.645625</v>
      </c>
      <c r="EU18">
        <v>101.52499999999999</v>
      </c>
      <c r="EV18">
        <v>101.52187500000001</v>
      </c>
      <c r="EW18">
        <v>99.943749999999966</v>
      </c>
      <c r="EX18">
        <v>101.54687499999999</v>
      </c>
      <c r="EY18">
        <v>101.42625000000001</v>
      </c>
      <c r="EZ18">
        <v>101.64375</v>
      </c>
      <c r="FA18">
        <v>100.86375000000001</v>
      </c>
      <c r="FB18">
        <v>101.02124999999999</v>
      </c>
      <c r="FC18">
        <v>101.4225</v>
      </c>
      <c r="FD18">
        <v>101.62</v>
      </c>
      <c r="FE18">
        <v>101.57749999999999</v>
      </c>
      <c r="FF18">
        <v>101.57124999999999</v>
      </c>
      <c r="FG18">
        <v>101.8325</v>
      </c>
      <c r="FH18">
        <v>101.64624999999999</v>
      </c>
      <c r="FI18">
        <v>101.54625</v>
      </c>
      <c r="FJ18">
        <v>102.11125000000001</v>
      </c>
      <c r="FK18">
        <v>101.684375</v>
      </c>
      <c r="FL18">
        <v>101.46312499999999</v>
      </c>
      <c r="FM18">
        <v>101.86124999999998</v>
      </c>
      <c r="FN18">
        <v>101.71187499999999</v>
      </c>
      <c r="FO18">
        <v>101.33124999999998</v>
      </c>
      <c r="FP18">
        <v>101.86937499999998</v>
      </c>
      <c r="FQ18">
        <v>102.11249999999997</v>
      </c>
    </row>
    <row r="19" spans="2:173" x14ac:dyDescent="0.2">
      <c r="B19" t="s">
        <v>45</v>
      </c>
      <c r="C19">
        <v>91.701250000000002</v>
      </c>
      <c r="D19">
        <v>91.681875000000005</v>
      </c>
      <c r="E19">
        <v>90.998750000000001</v>
      </c>
      <c r="F19">
        <v>90.521874999999994</v>
      </c>
      <c r="G19">
        <v>90.230625000000003</v>
      </c>
      <c r="H19">
        <v>91.913124999999994</v>
      </c>
      <c r="I19">
        <v>92.933750000000003</v>
      </c>
      <c r="J19">
        <v>91.616874999999993</v>
      </c>
      <c r="K19">
        <v>90.24</v>
      </c>
      <c r="L19">
        <v>91.638125000000002</v>
      </c>
      <c r="M19">
        <v>91.373750000000001</v>
      </c>
      <c r="N19">
        <v>91.730625000000003</v>
      </c>
      <c r="O19">
        <v>91.793750000000003</v>
      </c>
      <c r="P19">
        <v>90.776250000000005</v>
      </c>
      <c r="Q19">
        <v>91.066249999999997</v>
      </c>
      <c r="R19">
        <v>91.174374999999998</v>
      </c>
      <c r="S19">
        <v>91.685625000000002</v>
      </c>
      <c r="T19">
        <v>91.318749999999994</v>
      </c>
      <c r="U19">
        <v>91.716250000000002</v>
      </c>
      <c r="V19">
        <v>91.890625</v>
      </c>
      <c r="W19">
        <v>92.132499999999993</v>
      </c>
      <c r="X19">
        <v>91.319374999999994</v>
      </c>
      <c r="Y19">
        <v>91.825625000000002</v>
      </c>
      <c r="Z19">
        <v>91.698125000000005</v>
      </c>
      <c r="AA19">
        <v>91.178749999999994</v>
      </c>
      <c r="AB19">
        <v>91.843125000000001</v>
      </c>
      <c r="AC19">
        <v>91.816874999999996</v>
      </c>
      <c r="AD19">
        <v>91.003124999999997</v>
      </c>
      <c r="AE19">
        <v>91.258125000000007</v>
      </c>
      <c r="AF19">
        <v>91.569374999999994</v>
      </c>
      <c r="AG19">
        <v>90.396874999999994</v>
      </c>
      <c r="AH19">
        <v>90.78125</v>
      </c>
      <c r="AI19">
        <v>90.733750000000001</v>
      </c>
      <c r="AJ19">
        <v>91.032499999999999</v>
      </c>
      <c r="AK19">
        <v>90.676249999999996</v>
      </c>
      <c r="AL19">
        <v>90.716875000000002</v>
      </c>
      <c r="AM19">
        <v>90.655000000000001</v>
      </c>
      <c r="AN19">
        <v>90.809375000000003</v>
      </c>
      <c r="AO19">
        <v>90.152500000000003</v>
      </c>
      <c r="AP19">
        <v>90.368125000000006</v>
      </c>
      <c r="AQ19">
        <v>90.518124999999998</v>
      </c>
      <c r="AR19">
        <v>90.806250000000006</v>
      </c>
      <c r="AS19">
        <v>91.656874999999999</v>
      </c>
      <c r="AT19">
        <v>91.348124999999996</v>
      </c>
      <c r="AU19">
        <v>91.688124999999999</v>
      </c>
      <c r="AV19">
        <v>91.467500000000001</v>
      </c>
      <c r="AW19">
        <v>89.824375000000003</v>
      </c>
      <c r="AX19">
        <v>90.001249999999999</v>
      </c>
      <c r="AY19">
        <v>91.703749999999999</v>
      </c>
      <c r="AZ19">
        <v>91.923124999999999</v>
      </c>
      <c r="BA19">
        <v>91.098124999999996</v>
      </c>
      <c r="BB19">
        <v>90.915000000000006</v>
      </c>
      <c r="BC19">
        <v>90.954999999999998</v>
      </c>
      <c r="BD19">
        <v>91.984375</v>
      </c>
      <c r="BE19">
        <v>91.971249999999998</v>
      </c>
      <c r="BF19">
        <v>91.994375000000005</v>
      </c>
      <c r="BG19">
        <v>92.174374999999998</v>
      </c>
      <c r="BH19">
        <v>90.13</v>
      </c>
      <c r="BI19">
        <v>92.267499999999998</v>
      </c>
      <c r="BJ19">
        <v>92.216250000000002</v>
      </c>
      <c r="BL19">
        <v>92.230625000000003</v>
      </c>
      <c r="BM19">
        <v>92.052499999999995</v>
      </c>
      <c r="BN19">
        <v>92.971249999999998</v>
      </c>
      <c r="BP19">
        <v>91.741874999999993</v>
      </c>
      <c r="BQ19">
        <v>91.288124999999994</v>
      </c>
      <c r="BR19">
        <v>91.786249999999995</v>
      </c>
      <c r="BS19">
        <v>92.375624999999999</v>
      </c>
      <c r="BT19">
        <v>92.150625000000005</v>
      </c>
      <c r="BU19">
        <v>92.41</v>
      </c>
      <c r="BW19">
        <v>90.892499999999998</v>
      </c>
      <c r="BX19">
        <v>91.100624999999994</v>
      </c>
      <c r="BY19">
        <v>90.995625000000004</v>
      </c>
      <c r="BZ19">
        <v>90.964375000000004</v>
      </c>
      <c r="CA19">
        <v>90.630624999999995</v>
      </c>
      <c r="CB19">
        <v>91.901875000000004</v>
      </c>
      <c r="CC19">
        <v>91.948750000000004</v>
      </c>
      <c r="CD19">
        <v>91.616249999999994</v>
      </c>
      <c r="CE19">
        <v>91.445625000000007</v>
      </c>
      <c r="CF19">
        <v>91.398124999999993</v>
      </c>
      <c r="CG19" s="137">
        <v>91.681250000000006</v>
      </c>
      <c r="CH19">
        <v>91.938124999999999</v>
      </c>
      <c r="CI19">
        <v>90.071250000000006</v>
      </c>
      <c r="CJ19">
        <v>90.195625000000007</v>
      </c>
      <c r="CK19">
        <v>89.578749999999985</v>
      </c>
      <c r="CL19">
        <v>89.415000000000006</v>
      </c>
      <c r="CM19" s="87">
        <v>90.148125000000007</v>
      </c>
      <c r="CN19">
        <v>90.266249999999999</v>
      </c>
      <c r="CO19">
        <v>93.606875000000002</v>
      </c>
      <c r="CP19">
        <v>90.936875000000001</v>
      </c>
      <c r="CQ19" s="87">
        <v>90.511874999999975</v>
      </c>
      <c r="CR19" s="87">
        <v>90.511874999999975</v>
      </c>
      <c r="CS19">
        <v>90.532499999999999</v>
      </c>
      <c r="CT19" s="87">
        <v>89.822499999999991</v>
      </c>
      <c r="CU19" s="87">
        <v>90.879374999999996</v>
      </c>
      <c r="CV19" s="87">
        <v>89.667500000000032</v>
      </c>
      <c r="CW19" s="87">
        <v>90.766874999999999</v>
      </c>
      <c r="CX19" s="87">
        <v>91.232500000000002</v>
      </c>
      <c r="CY19" s="87">
        <v>91.079375000000013</v>
      </c>
      <c r="CZ19" s="87">
        <v>90.947499999999991</v>
      </c>
      <c r="DA19" s="87">
        <v>88.30125000000001</v>
      </c>
      <c r="DB19">
        <v>89.83250000000001</v>
      </c>
      <c r="DC19">
        <v>89.753749999999982</v>
      </c>
      <c r="DD19">
        <v>89.920625000000015</v>
      </c>
      <c r="DE19">
        <v>90.108125000000001</v>
      </c>
      <c r="DF19">
        <v>90.001250000000013</v>
      </c>
      <c r="DG19">
        <v>90.438749999999985</v>
      </c>
      <c r="DH19">
        <v>90.123124999999987</v>
      </c>
      <c r="DI19">
        <v>90.017499999999998</v>
      </c>
      <c r="DJ19">
        <v>91.091249999999988</v>
      </c>
      <c r="DK19">
        <v>90.983125000000001</v>
      </c>
      <c r="DL19">
        <v>90.978124999999991</v>
      </c>
      <c r="DN19">
        <v>90.633749999999992</v>
      </c>
      <c r="DO19">
        <v>89.844374999999985</v>
      </c>
      <c r="DP19">
        <v>89.970000000000013</v>
      </c>
      <c r="DQ19">
        <v>90.561875000000001</v>
      </c>
      <c r="DR19">
        <v>89.563125000000014</v>
      </c>
      <c r="DS19">
        <v>89.297499999999985</v>
      </c>
      <c r="DT19">
        <v>90.116874999999979</v>
      </c>
      <c r="DU19">
        <v>90.016250000000014</v>
      </c>
      <c r="DV19">
        <v>89.353750000000019</v>
      </c>
      <c r="DW19">
        <v>89.436249999999987</v>
      </c>
      <c r="DX19">
        <v>89.362500000000011</v>
      </c>
      <c r="DY19">
        <v>86.860000000000028</v>
      </c>
      <c r="EA19">
        <v>90.193749999999994</v>
      </c>
      <c r="EB19">
        <v>91.514375000000001</v>
      </c>
      <c r="EC19">
        <v>90.199374999999975</v>
      </c>
      <c r="ED19">
        <v>90.231875000000002</v>
      </c>
      <c r="EF19">
        <v>89.754999999999995</v>
      </c>
      <c r="EG19">
        <v>89.681874999999991</v>
      </c>
      <c r="EH19" s="151">
        <v>89.915624999999991</v>
      </c>
      <c r="EI19">
        <v>89.733125000000001</v>
      </c>
      <c r="EJ19">
        <v>91.228125000000006</v>
      </c>
      <c r="EK19">
        <v>91.688749999999999</v>
      </c>
      <c r="EL19">
        <v>91.071249999999992</v>
      </c>
      <c r="EM19">
        <v>91.075625000000002</v>
      </c>
      <c r="EN19">
        <v>91.622500000000016</v>
      </c>
      <c r="EO19">
        <v>91.587500000000006</v>
      </c>
      <c r="EP19">
        <v>91.294999999999973</v>
      </c>
      <c r="EQ19">
        <v>91.741875000000022</v>
      </c>
      <c r="ER19" s="91">
        <v>91.648125000000007</v>
      </c>
      <c r="ES19">
        <v>90.811874999999986</v>
      </c>
      <c r="ET19">
        <v>91.111874999999998</v>
      </c>
      <c r="EU19">
        <v>91.005624999999981</v>
      </c>
      <c r="EV19">
        <v>91.001874999999998</v>
      </c>
      <c r="EW19">
        <v>89.677499999999981</v>
      </c>
      <c r="EX19">
        <v>91.015000000000001</v>
      </c>
      <c r="EY19">
        <v>90.893750000000011</v>
      </c>
      <c r="EZ19">
        <v>91.077499999999986</v>
      </c>
      <c r="FA19">
        <v>90.386250000000004</v>
      </c>
      <c r="FB19">
        <v>90.506875000000008</v>
      </c>
      <c r="FC19">
        <v>90.890625</v>
      </c>
      <c r="FD19">
        <v>91.088124999999991</v>
      </c>
      <c r="FE19">
        <v>91.04</v>
      </c>
      <c r="FF19">
        <v>91.038125000000008</v>
      </c>
      <c r="FG19">
        <v>91.272499999999994</v>
      </c>
      <c r="FH19">
        <v>91.089375000000004</v>
      </c>
      <c r="FI19">
        <v>91.02000000000001</v>
      </c>
      <c r="FJ19">
        <v>91.539374999999978</v>
      </c>
      <c r="FK19">
        <v>91.15</v>
      </c>
      <c r="FL19">
        <v>90.838750000000005</v>
      </c>
      <c r="FM19">
        <v>91.306874999999977</v>
      </c>
      <c r="FN19">
        <v>91.156874999999999</v>
      </c>
      <c r="FO19">
        <v>90.794375000000002</v>
      </c>
      <c r="FP19">
        <v>91.296875</v>
      </c>
      <c r="FQ19">
        <v>91.514999999999986</v>
      </c>
    </row>
    <row r="20" spans="2:173" x14ac:dyDescent="0.2">
      <c r="B20" t="s">
        <v>46</v>
      </c>
      <c r="C20">
        <v>30.664375</v>
      </c>
      <c r="D20">
        <v>30.843125000000001</v>
      </c>
      <c r="E20">
        <v>94.242500000000007</v>
      </c>
      <c r="F20">
        <v>30.288125000000001</v>
      </c>
      <c r="G20">
        <v>30.011875</v>
      </c>
      <c r="H20">
        <v>30.348749999999999</v>
      </c>
      <c r="I20">
        <v>30.999375000000001</v>
      </c>
      <c r="J20">
        <v>30.754999999999999</v>
      </c>
      <c r="K20">
        <v>30.031874999999999</v>
      </c>
      <c r="L20">
        <v>30.696249999999999</v>
      </c>
      <c r="M20">
        <v>30.625624999999999</v>
      </c>
      <c r="N20">
        <v>30.740625000000001</v>
      </c>
      <c r="O20">
        <v>30.754999999999999</v>
      </c>
      <c r="P20">
        <v>30.302499999999998</v>
      </c>
      <c r="Q20">
        <v>30.553125000000001</v>
      </c>
      <c r="R20">
        <v>30.721250000000001</v>
      </c>
      <c r="S20">
        <v>30.822500000000002</v>
      </c>
      <c r="T20">
        <v>30.494375000000002</v>
      </c>
      <c r="U20">
        <v>30.598125</v>
      </c>
      <c r="V20">
        <v>30.782499999999999</v>
      </c>
      <c r="W20">
        <v>30.833124999999999</v>
      </c>
      <c r="X20">
        <v>30.573125000000001</v>
      </c>
      <c r="Y20">
        <v>30.6875</v>
      </c>
      <c r="Z20">
        <v>30.588125000000002</v>
      </c>
      <c r="AA20">
        <v>30.540624999999999</v>
      </c>
      <c r="AB20">
        <v>30.763750000000002</v>
      </c>
      <c r="AC20">
        <v>30.702500000000001</v>
      </c>
      <c r="AD20">
        <v>30.0425</v>
      </c>
      <c r="AE20">
        <v>30.13625</v>
      </c>
      <c r="AF20">
        <v>30.274374999999999</v>
      </c>
      <c r="AG20">
        <v>29.96875</v>
      </c>
      <c r="AH20">
        <v>30.045000000000002</v>
      </c>
      <c r="AI20">
        <v>29.86375</v>
      </c>
      <c r="AJ20">
        <v>30.112500000000001</v>
      </c>
      <c r="AK20">
        <v>29.799375000000001</v>
      </c>
      <c r="AL20">
        <v>29.8475</v>
      </c>
      <c r="AM20">
        <v>29.773125</v>
      </c>
      <c r="AN20">
        <v>29.806875000000002</v>
      </c>
      <c r="AO20">
        <v>29.636875</v>
      </c>
      <c r="AP20">
        <v>29.643125000000001</v>
      </c>
      <c r="AQ20">
        <v>29.7925</v>
      </c>
      <c r="AR20">
        <v>29.943750000000001</v>
      </c>
      <c r="AS20">
        <v>30.340624999999999</v>
      </c>
      <c r="AT20">
        <v>30.102499999999999</v>
      </c>
      <c r="AU20">
        <v>30.289375</v>
      </c>
      <c r="AV20">
        <v>30.2575</v>
      </c>
      <c r="AW20">
        <v>29.685625000000002</v>
      </c>
      <c r="AX20">
        <v>29.62125</v>
      </c>
      <c r="AY20">
        <v>30.256875000000001</v>
      </c>
      <c r="AZ20">
        <v>30.32</v>
      </c>
      <c r="BA20">
        <v>30.13</v>
      </c>
      <c r="BB20">
        <v>29.998125000000002</v>
      </c>
      <c r="BC20">
        <v>29.906874999999999</v>
      </c>
      <c r="BD20">
        <v>30.779375000000002</v>
      </c>
      <c r="BE20">
        <v>30.75375</v>
      </c>
      <c r="BF20">
        <v>30.755624999999998</v>
      </c>
      <c r="BG20">
        <v>30.879375</v>
      </c>
      <c r="BH20">
        <v>29.655625000000001</v>
      </c>
      <c r="BI20">
        <v>30.96875</v>
      </c>
      <c r="BJ20">
        <v>30.865625000000001</v>
      </c>
      <c r="BL20">
        <v>30.825624999999999</v>
      </c>
      <c r="BM20">
        <v>30.7925</v>
      </c>
      <c r="BN20">
        <v>31.225625000000001</v>
      </c>
      <c r="BP20">
        <v>30.727499999999999</v>
      </c>
      <c r="BQ20">
        <v>30.518750000000001</v>
      </c>
      <c r="BR20">
        <v>30.686875000000001</v>
      </c>
      <c r="BS20">
        <v>30.923124999999999</v>
      </c>
      <c r="BT20">
        <v>30.824999999999999</v>
      </c>
      <c r="BU20">
        <v>31.19875</v>
      </c>
      <c r="BW20">
        <v>30.373125000000002</v>
      </c>
      <c r="BX20">
        <v>30.4175</v>
      </c>
      <c r="BY20">
        <v>30.328749999999999</v>
      </c>
      <c r="BZ20">
        <v>30.394375</v>
      </c>
      <c r="CA20">
        <v>30.200624999999999</v>
      </c>
      <c r="CB20">
        <v>30.631875000000001</v>
      </c>
      <c r="CC20">
        <v>30.731874999999999</v>
      </c>
      <c r="CD20">
        <v>30.672499999999999</v>
      </c>
      <c r="CE20">
        <v>30.648125</v>
      </c>
      <c r="CF20">
        <v>30.608125000000001</v>
      </c>
      <c r="CG20" s="137">
        <v>30.635624999999997</v>
      </c>
      <c r="CH20">
        <v>30.754374999999996</v>
      </c>
      <c r="CI20">
        <v>30.114999999999998</v>
      </c>
      <c r="CJ20">
        <v>30.144375000000004</v>
      </c>
      <c r="CK20">
        <v>30.001249999999995</v>
      </c>
      <c r="CL20">
        <v>29.994375000000002</v>
      </c>
      <c r="CM20" s="87">
        <v>30.155625000000001</v>
      </c>
      <c r="CN20">
        <v>30.221250000000001</v>
      </c>
      <c r="CO20">
        <v>31.439374999999998</v>
      </c>
      <c r="CP20">
        <v>30.38625</v>
      </c>
      <c r="CQ20" s="87">
        <v>30.234999999999999</v>
      </c>
      <c r="CR20" s="87">
        <v>30.234999999999999</v>
      </c>
      <c r="CS20">
        <v>30.350625000000001</v>
      </c>
      <c r="CT20" s="87">
        <v>30.024375000000006</v>
      </c>
      <c r="CU20" s="87">
        <v>30.333750000000002</v>
      </c>
      <c r="CV20" s="87">
        <v>29.978124999999999</v>
      </c>
      <c r="CW20" s="87">
        <v>30.230624999999996</v>
      </c>
      <c r="CX20" s="87">
        <v>30.552500000000006</v>
      </c>
      <c r="CY20" s="87">
        <v>30.474375000000002</v>
      </c>
      <c r="CZ20" s="87">
        <v>30.438750000000002</v>
      </c>
      <c r="DA20" s="87">
        <v>29.493125000000006</v>
      </c>
      <c r="DB20">
        <v>29.892500000000009</v>
      </c>
      <c r="DC20">
        <v>29.854374999999997</v>
      </c>
      <c r="DD20">
        <v>29.993750000000002</v>
      </c>
      <c r="DE20">
        <v>29.948749999999997</v>
      </c>
      <c r="DF20">
        <v>29.896875000000005</v>
      </c>
      <c r="DG20">
        <v>30.098749999999999</v>
      </c>
      <c r="DH20">
        <v>29.984375</v>
      </c>
      <c r="DI20">
        <v>29.959375000000001</v>
      </c>
      <c r="DJ20">
        <v>30.197499999999998</v>
      </c>
      <c r="DK20">
        <v>30.274374999999999</v>
      </c>
      <c r="DL20">
        <v>30.2425</v>
      </c>
      <c r="DN20">
        <v>30.110624999999999</v>
      </c>
      <c r="DO20">
        <v>29.600624999999997</v>
      </c>
      <c r="DP20">
        <v>29.565625000000001</v>
      </c>
      <c r="DQ20">
        <v>29.770624999999999</v>
      </c>
      <c r="DR20">
        <v>29.560000000000002</v>
      </c>
      <c r="DS20">
        <v>29.465624999999996</v>
      </c>
      <c r="DT20">
        <v>29.645000000000003</v>
      </c>
      <c r="DU20">
        <v>29.77</v>
      </c>
      <c r="DV20">
        <v>29.564999999999998</v>
      </c>
      <c r="DW20">
        <v>29.491250000000001</v>
      </c>
      <c r="DX20">
        <v>29.509999999999998</v>
      </c>
      <c r="DY20">
        <v>28.720666666666663</v>
      </c>
      <c r="EA20">
        <v>29.798750000000002</v>
      </c>
      <c r="EB20">
        <v>30.621250000000003</v>
      </c>
      <c r="EC20">
        <v>29.483125000000001</v>
      </c>
      <c r="ED20">
        <v>29.827500000000004</v>
      </c>
      <c r="EF20">
        <v>29.579374999999999</v>
      </c>
      <c r="EG20">
        <v>29.600625000000001</v>
      </c>
      <c r="EH20" s="151">
        <v>29.758750000000003</v>
      </c>
      <c r="EI20">
        <v>29.707499999999996</v>
      </c>
      <c r="EJ20">
        <v>30.258750000000003</v>
      </c>
      <c r="EK20">
        <v>30.714375</v>
      </c>
      <c r="EL20">
        <v>30.416875000000001</v>
      </c>
      <c r="EM20">
        <v>30.419375000000006</v>
      </c>
      <c r="EN20">
        <v>30.651249999999997</v>
      </c>
      <c r="EO20">
        <v>30.640624999999996</v>
      </c>
      <c r="EP20">
        <v>30.504999999999999</v>
      </c>
      <c r="EQ20">
        <v>30.697500000000005</v>
      </c>
      <c r="ER20" s="91">
        <v>30.664999999999996</v>
      </c>
      <c r="ES20">
        <v>30.318750000000001</v>
      </c>
      <c r="ET20">
        <v>30.4175</v>
      </c>
      <c r="EU20">
        <v>30.372500000000002</v>
      </c>
      <c r="EV20">
        <v>30.3475</v>
      </c>
      <c r="EW20">
        <v>30.167500000000008</v>
      </c>
      <c r="EX20">
        <v>30.298750000000002</v>
      </c>
      <c r="EY20">
        <v>30.258750000000003</v>
      </c>
      <c r="EZ20">
        <v>30.306249999999999</v>
      </c>
      <c r="FA20">
        <v>30.181249999999999</v>
      </c>
      <c r="FB20">
        <v>30.08</v>
      </c>
      <c r="FC20">
        <v>30.188125000000003</v>
      </c>
      <c r="FD20">
        <v>30.29</v>
      </c>
      <c r="FE20">
        <v>30.301250000000003</v>
      </c>
      <c r="FF20">
        <v>30.284999999999997</v>
      </c>
      <c r="FG20">
        <v>30.366250000000001</v>
      </c>
      <c r="FH20">
        <v>30.223125000000003</v>
      </c>
      <c r="FI20">
        <v>30.296875000000004</v>
      </c>
      <c r="FJ20">
        <v>30.463124999999998</v>
      </c>
      <c r="FK20">
        <v>30.298749999999998</v>
      </c>
      <c r="FL20">
        <v>29.983749999999997</v>
      </c>
      <c r="FM20">
        <v>30.363124999999997</v>
      </c>
      <c r="FN20">
        <v>30.328749999999999</v>
      </c>
      <c r="FO20">
        <v>30.108124999999998</v>
      </c>
      <c r="FP20">
        <v>30.267499999999998</v>
      </c>
      <c r="FQ20">
        <v>30.283750000000001</v>
      </c>
    </row>
    <row r="21" spans="2:173" x14ac:dyDescent="0.2">
      <c r="B21" t="s">
        <v>47</v>
      </c>
      <c r="C21">
        <v>86.675624999999997</v>
      </c>
      <c r="D21">
        <v>86.710624999999993</v>
      </c>
      <c r="E21">
        <v>100.795625</v>
      </c>
      <c r="F21">
        <v>85.59</v>
      </c>
      <c r="G21">
        <v>85.284374999999997</v>
      </c>
      <c r="H21">
        <v>86.698125000000005</v>
      </c>
      <c r="I21">
        <v>87.724374999999995</v>
      </c>
      <c r="J21">
        <v>86.658124999999998</v>
      </c>
      <c r="K21">
        <v>85.291875000000005</v>
      </c>
      <c r="L21">
        <v>86.651875000000004</v>
      </c>
      <c r="M21">
        <v>86.416250000000005</v>
      </c>
      <c r="N21">
        <v>86.746250000000003</v>
      </c>
      <c r="O21">
        <v>86.791875000000005</v>
      </c>
      <c r="P21">
        <v>85.804374999999993</v>
      </c>
      <c r="Q21">
        <v>86.140625</v>
      </c>
      <c r="R21">
        <v>86.260625000000005</v>
      </c>
      <c r="S21">
        <v>86.716875000000002</v>
      </c>
      <c r="T21">
        <v>86.323125000000005</v>
      </c>
      <c r="U21">
        <v>86.701250000000002</v>
      </c>
      <c r="V21">
        <v>86.904375000000002</v>
      </c>
      <c r="W21">
        <v>87.095624999999998</v>
      </c>
      <c r="X21">
        <v>86.338125000000005</v>
      </c>
      <c r="Y21">
        <v>86.802499999999995</v>
      </c>
      <c r="Z21">
        <v>86.657499999999999</v>
      </c>
      <c r="AA21">
        <v>86.248750000000001</v>
      </c>
      <c r="AB21">
        <v>86.861249999999998</v>
      </c>
      <c r="AC21">
        <v>86.806875000000005</v>
      </c>
      <c r="AD21">
        <v>85.901250000000005</v>
      </c>
      <c r="AE21">
        <v>86.146874999999994</v>
      </c>
      <c r="AF21">
        <v>86.458749999999995</v>
      </c>
      <c r="AG21">
        <v>85.367500000000007</v>
      </c>
      <c r="AH21">
        <v>85.713125000000005</v>
      </c>
      <c r="AI21">
        <v>85.646874999999994</v>
      </c>
      <c r="AJ21">
        <v>85.943749999999994</v>
      </c>
      <c r="AK21">
        <v>85.58</v>
      </c>
      <c r="AL21">
        <v>85.632499999999993</v>
      </c>
      <c r="AM21">
        <v>85.550624999999997</v>
      </c>
      <c r="AN21">
        <v>85.672499999999999</v>
      </c>
      <c r="AO21">
        <v>85.09</v>
      </c>
      <c r="AP21">
        <v>85.256874999999994</v>
      </c>
      <c r="AQ21">
        <v>85.426249999999996</v>
      </c>
      <c r="AR21">
        <v>85.722499999999997</v>
      </c>
      <c r="AS21">
        <v>86.56</v>
      </c>
      <c r="AT21">
        <v>86.243750000000006</v>
      </c>
      <c r="AU21">
        <v>86.57</v>
      </c>
      <c r="AV21">
        <v>86.375624999999999</v>
      </c>
      <c r="AW21">
        <v>84.827500000000001</v>
      </c>
      <c r="AX21">
        <v>84.945625000000007</v>
      </c>
      <c r="AY21">
        <v>86.580624999999998</v>
      </c>
      <c r="AZ21">
        <v>86.772499999999994</v>
      </c>
      <c r="BA21">
        <v>86.03</v>
      </c>
      <c r="BB21">
        <v>85.849374999999995</v>
      </c>
      <c r="BC21">
        <v>85.850624999999994</v>
      </c>
      <c r="BD21">
        <v>86.972499999999997</v>
      </c>
      <c r="BE21">
        <v>86.943749999999994</v>
      </c>
      <c r="BF21">
        <v>86.965625000000003</v>
      </c>
      <c r="BG21">
        <v>87.152500000000003</v>
      </c>
      <c r="BH21">
        <v>85.071250000000006</v>
      </c>
      <c r="BI21">
        <v>87.271874999999994</v>
      </c>
      <c r="BJ21">
        <v>87.172499999999999</v>
      </c>
      <c r="BL21">
        <v>87.172499999999999</v>
      </c>
      <c r="BM21">
        <v>87.019374999999997</v>
      </c>
      <c r="BN21">
        <v>87.908124999999998</v>
      </c>
      <c r="BP21">
        <v>86.755624999999995</v>
      </c>
      <c r="BQ21">
        <v>86.305000000000007</v>
      </c>
      <c r="BR21">
        <v>86.778750000000002</v>
      </c>
      <c r="BS21">
        <v>87.346249999999998</v>
      </c>
      <c r="BT21">
        <v>87.134375000000006</v>
      </c>
      <c r="BU21">
        <v>87.453125</v>
      </c>
      <c r="BW21">
        <v>85.9375</v>
      </c>
      <c r="BX21">
        <v>86.126249999999999</v>
      </c>
      <c r="BY21">
        <v>86.015625</v>
      </c>
      <c r="BZ21">
        <v>86.049374999999998</v>
      </c>
      <c r="CA21">
        <v>85.653750000000002</v>
      </c>
      <c r="CB21">
        <v>86.840625000000003</v>
      </c>
      <c r="CC21">
        <v>86.923124999999999</v>
      </c>
      <c r="CD21">
        <v>86.643124999999998</v>
      </c>
      <c r="CE21">
        <v>86.488124999999997</v>
      </c>
      <c r="CF21">
        <v>86.447500000000005</v>
      </c>
      <c r="CG21" s="137">
        <v>86.688749999999999</v>
      </c>
      <c r="CH21">
        <v>86.929374999999993</v>
      </c>
      <c r="CI21">
        <v>85.144374999999997</v>
      </c>
      <c r="CJ21">
        <v>85.251874999999998</v>
      </c>
      <c r="CK21">
        <v>84.697500000000005</v>
      </c>
      <c r="CL21">
        <v>84.568749999999994</v>
      </c>
      <c r="CM21" s="87">
        <v>85.224374999999981</v>
      </c>
      <c r="CN21">
        <v>85.35</v>
      </c>
      <c r="CO21">
        <v>88.458750000000009</v>
      </c>
      <c r="CP21">
        <v>85.923749999999984</v>
      </c>
      <c r="CQ21" s="87">
        <v>85.528750000000002</v>
      </c>
      <c r="CR21" s="87">
        <v>85.528750000000002</v>
      </c>
      <c r="CS21">
        <v>85.609375</v>
      </c>
      <c r="CT21" s="87">
        <v>84.912499999999994</v>
      </c>
      <c r="CU21" s="87">
        <v>85.872500000000002</v>
      </c>
      <c r="CV21" s="87">
        <v>84.773124999999993</v>
      </c>
      <c r="CW21" s="87">
        <v>85.753749999999997</v>
      </c>
      <c r="CX21" s="87">
        <v>86.242500000000007</v>
      </c>
      <c r="CY21" s="87">
        <v>86.100625000000022</v>
      </c>
      <c r="CZ21" s="87">
        <v>85.975625000000008</v>
      </c>
      <c r="DA21" s="87">
        <v>83.375</v>
      </c>
      <c r="DB21">
        <v>84.782500000000027</v>
      </c>
      <c r="DC21">
        <v>84.738749999999982</v>
      </c>
      <c r="DD21">
        <v>84.896250000000009</v>
      </c>
      <c r="DE21">
        <v>85.016874999999999</v>
      </c>
      <c r="DF21">
        <v>84.914374999999993</v>
      </c>
      <c r="DG21">
        <v>85.352499999999992</v>
      </c>
      <c r="DH21">
        <v>85.054374999999993</v>
      </c>
      <c r="DI21">
        <v>84.961250000000007</v>
      </c>
      <c r="DJ21">
        <v>85.907499999999985</v>
      </c>
      <c r="DK21">
        <v>85.85437499999999</v>
      </c>
      <c r="DL21">
        <v>85.833750000000009</v>
      </c>
      <c r="DN21">
        <v>85.512500000000003</v>
      </c>
      <c r="DO21">
        <v>84.708124999999995</v>
      </c>
      <c r="DP21">
        <v>84.795000000000016</v>
      </c>
      <c r="DQ21">
        <v>85.344999999999999</v>
      </c>
      <c r="DR21">
        <v>84.470624999999998</v>
      </c>
      <c r="DS21">
        <v>84.220625000000013</v>
      </c>
      <c r="DT21">
        <v>84.933750000000003</v>
      </c>
      <c r="DU21">
        <v>84.920625000000001</v>
      </c>
      <c r="DV21">
        <v>84.312499999999986</v>
      </c>
      <c r="DW21">
        <v>84.351875000000007</v>
      </c>
      <c r="DX21">
        <v>84.291250000000005</v>
      </c>
      <c r="DY21">
        <v>81.938666666666649</v>
      </c>
      <c r="EA21">
        <v>85.068749999999994</v>
      </c>
      <c r="EB21">
        <v>86.398750000000007</v>
      </c>
      <c r="EC21">
        <v>84.946875000000006</v>
      </c>
      <c r="ED21">
        <v>85.111250000000013</v>
      </c>
      <c r="EF21">
        <v>84.66125000000001</v>
      </c>
      <c r="EG21">
        <v>84.585624999999993</v>
      </c>
      <c r="EH21" s="151">
        <v>84.841875000000016</v>
      </c>
      <c r="EI21">
        <v>84.65625</v>
      </c>
      <c r="EJ21">
        <v>86.036249999999995</v>
      </c>
      <c r="EK21">
        <v>86.58250000000001</v>
      </c>
      <c r="EL21">
        <v>85.976874999999993</v>
      </c>
      <c r="EM21">
        <v>85.967500000000015</v>
      </c>
      <c r="EN21">
        <v>86.502499999999998</v>
      </c>
      <c r="EO21">
        <v>86.470624999999998</v>
      </c>
      <c r="EP21">
        <v>86.174375000000012</v>
      </c>
      <c r="EQ21">
        <v>86.613124999999982</v>
      </c>
      <c r="ER21" s="91">
        <v>86.531875000000014</v>
      </c>
      <c r="ES21">
        <v>85.731250000000003</v>
      </c>
      <c r="ET21">
        <v>86.015000000000015</v>
      </c>
      <c r="EU21">
        <v>85.909374999999983</v>
      </c>
      <c r="EV21">
        <v>85.894375000000011</v>
      </c>
      <c r="EW21">
        <v>84.700000000000031</v>
      </c>
      <c r="EX21">
        <v>85.892500000000013</v>
      </c>
      <c r="EY21">
        <v>85.786874999999995</v>
      </c>
      <c r="EZ21">
        <v>85.958750000000009</v>
      </c>
      <c r="FA21">
        <v>85.350000000000023</v>
      </c>
      <c r="FB21">
        <v>85.414374999999993</v>
      </c>
      <c r="FC21">
        <v>85.746249999999989</v>
      </c>
      <c r="FD21">
        <v>85.9375</v>
      </c>
      <c r="FE21">
        <v>85.908750000000012</v>
      </c>
      <c r="FF21">
        <v>85.898124999999993</v>
      </c>
      <c r="FG21">
        <v>86.122500000000016</v>
      </c>
      <c r="FH21">
        <v>85.927500000000009</v>
      </c>
      <c r="FI21">
        <v>85.889999999999986</v>
      </c>
      <c r="FJ21">
        <v>86.365000000000009</v>
      </c>
      <c r="FK21">
        <v>85.988124999999997</v>
      </c>
      <c r="FL21">
        <v>85.674999999999997</v>
      </c>
      <c r="FM21">
        <v>86.140625</v>
      </c>
      <c r="FN21">
        <v>86.021875000000023</v>
      </c>
      <c r="FO21">
        <v>85.646875000000009</v>
      </c>
      <c r="FP21">
        <v>86.098749999999995</v>
      </c>
      <c r="FQ21">
        <v>86.279375000000002</v>
      </c>
    </row>
    <row r="22" spans="2:173" x14ac:dyDescent="0.2">
      <c r="B22" t="s">
        <v>48</v>
      </c>
      <c r="C22">
        <v>91.385000000000005</v>
      </c>
      <c r="D22">
        <v>91.403125000000003</v>
      </c>
      <c r="E22">
        <v>91.385000000000005</v>
      </c>
      <c r="F22">
        <v>90.201875000000001</v>
      </c>
      <c r="G22">
        <v>89.866249999999994</v>
      </c>
      <c r="H22">
        <v>91.563749999999999</v>
      </c>
      <c r="I22">
        <v>92.647499999999994</v>
      </c>
      <c r="J22">
        <v>91.308750000000003</v>
      </c>
      <c r="K22">
        <v>89.884375000000006</v>
      </c>
      <c r="L22">
        <v>91.323125000000005</v>
      </c>
      <c r="M22">
        <v>91.057500000000005</v>
      </c>
      <c r="N22">
        <v>91.414375000000007</v>
      </c>
      <c r="O22">
        <v>91.485624999999999</v>
      </c>
      <c r="P22">
        <v>90.448125000000005</v>
      </c>
      <c r="Q22">
        <v>90.753749999999997</v>
      </c>
      <c r="R22">
        <v>90.893749999999997</v>
      </c>
      <c r="S22">
        <v>91.396249999999995</v>
      </c>
      <c r="T22">
        <v>90.987499999999997</v>
      </c>
      <c r="U22">
        <v>91.375</v>
      </c>
      <c r="V22">
        <v>91.570625000000007</v>
      </c>
      <c r="W22">
        <v>91.818124999999995</v>
      </c>
      <c r="X22">
        <v>91.009375000000006</v>
      </c>
      <c r="Y22">
        <v>91.503124999999997</v>
      </c>
      <c r="Z22">
        <v>91.368125000000006</v>
      </c>
      <c r="AA22">
        <v>90.851875000000007</v>
      </c>
      <c r="AB22">
        <v>91.517499999999998</v>
      </c>
      <c r="AC22">
        <v>91.489374999999995</v>
      </c>
      <c r="AD22">
        <v>90.622500000000002</v>
      </c>
      <c r="AE22">
        <v>90.876249999999999</v>
      </c>
      <c r="AF22">
        <v>91.191249999999997</v>
      </c>
      <c r="AG22">
        <v>90.040625000000006</v>
      </c>
      <c r="AH22">
        <v>90.415625000000006</v>
      </c>
      <c r="AI22">
        <v>90.325625000000002</v>
      </c>
      <c r="AJ22">
        <v>90.665625000000006</v>
      </c>
      <c r="AK22">
        <v>90.258125000000007</v>
      </c>
      <c r="AL22">
        <v>90.300624999999997</v>
      </c>
      <c r="AM22">
        <v>90.24</v>
      </c>
      <c r="AN22">
        <v>90.398750000000007</v>
      </c>
      <c r="AO22">
        <v>89.738124999999997</v>
      </c>
      <c r="AP22">
        <v>89.958749999999995</v>
      </c>
      <c r="AQ22">
        <v>90.120625000000004</v>
      </c>
      <c r="AR22">
        <v>90.414375000000007</v>
      </c>
      <c r="AS22">
        <v>91.277500000000003</v>
      </c>
      <c r="AT22">
        <v>90.939374999999998</v>
      </c>
      <c r="AU22">
        <v>91.301249999999996</v>
      </c>
      <c r="AV22">
        <v>91.088750000000005</v>
      </c>
      <c r="AW22">
        <v>89.436250000000001</v>
      </c>
      <c r="AX22">
        <v>89.596249999999998</v>
      </c>
      <c r="AY22">
        <v>91.306250000000006</v>
      </c>
      <c r="AZ22">
        <v>91.529375000000002</v>
      </c>
      <c r="BA22">
        <v>90.718125000000001</v>
      </c>
      <c r="BB22">
        <v>90.515625</v>
      </c>
      <c r="BC22">
        <v>90.534999999999997</v>
      </c>
      <c r="BD22">
        <v>91.662499999999994</v>
      </c>
      <c r="BE22">
        <v>91.650625000000005</v>
      </c>
      <c r="BF22">
        <v>91.672499999999999</v>
      </c>
      <c r="BG22">
        <v>91.865624999999994</v>
      </c>
      <c r="BH22">
        <v>89.722499999999997</v>
      </c>
      <c r="BI22">
        <v>91.958124999999995</v>
      </c>
      <c r="BJ22">
        <v>91.90625</v>
      </c>
      <c r="BL22">
        <v>91.913124999999994</v>
      </c>
      <c r="BM22">
        <v>91.737499999999997</v>
      </c>
      <c r="BN22">
        <v>92.683750000000003</v>
      </c>
      <c r="BP22">
        <v>91.425624999999997</v>
      </c>
      <c r="BQ22">
        <v>90.964375000000004</v>
      </c>
      <c r="BR22">
        <v>91.460624999999993</v>
      </c>
      <c r="BS22">
        <v>92.055625000000006</v>
      </c>
      <c r="BT22">
        <v>91.822500000000005</v>
      </c>
      <c r="BU22">
        <v>92.134375000000006</v>
      </c>
      <c r="BW22">
        <v>90.558125000000004</v>
      </c>
      <c r="BX22">
        <v>90.761875000000003</v>
      </c>
      <c r="BY22">
        <v>90.648750000000007</v>
      </c>
      <c r="BZ22">
        <v>90.61</v>
      </c>
      <c r="CA22">
        <v>90.288124999999994</v>
      </c>
      <c r="CB22">
        <v>91.565624999999997</v>
      </c>
      <c r="CC22">
        <v>91.624375000000001</v>
      </c>
      <c r="CD22">
        <v>91.29</v>
      </c>
      <c r="CE22">
        <v>91.125624999999999</v>
      </c>
      <c r="CF22">
        <v>91.07</v>
      </c>
      <c r="CG22" s="137">
        <v>91.344999999999999</v>
      </c>
      <c r="CH22">
        <v>91.612500000000011</v>
      </c>
      <c r="CI22">
        <v>89.758124999999993</v>
      </c>
      <c r="CJ22">
        <v>89.883124999999993</v>
      </c>
      <c r="CK22">
        <v>89.277500000000003</v>
      </c>
      <c r="CL22">
        <v>89.112499999999983</v>
      </c>
      <c r="CM22" s="87">
        <v>89.834374999999994</v>
      </c>
      <c r="CN22">
        <v>89.951875000000001</v>
      </c>
      <c r="CO22">
        <v>93.351249999999993</v>
      </c>
      <c r="CP22">
        <v>90.63562499999999</v>
      </c>
      <c r="CQ22" s="87">
        <v>90.205624999999998</v>
      </c>
      <c r="CR22" s="87">
        <v>90.205624999999998</v>
      </c>
      <c r="CS22">
        <v>90.226249999999993</v>
      </c>
      <c r="CT22" s="87">
        <v>89.502499999999998</v>
      </c>
      <c r="CU22" s="87">
        <v>90.564999999999998</v>
      </c>
      <c r="CV22" s="87">
        <v>89.348749999999995</v>
      </c>
      <c r="CW22" s="87">
        <v>90.436875000000001</v>
      </c>
      <c r="CX22" s="87">
        <v>90.931875000000005</v>
      </c>
      <c r="CY22" s="87">
        <v>90.769374999999982</v>
      </c>
      <c r="CZ22" s="87">
        <v>90.640624999999986</v>
      </c>
      <c r="DA22" s="87">
        <v>88.030625000000015</v>
      </c>
      <c r="DB22">
        <v>89.540624999999977</v>
      </c>
      <c r="DC22">
        <v>89.436249999999987</v>
      </c>
      <c r="DD22">
        <v>89.634375000000006</v>
      </c>
      <c r="DE22">
        <v>89.81750000000001</v>
      </c>
      <c r="DF22">
        <v>89.706249999999983</v>
      </c>
      <c r="DG22">
        <v>90.148125000000007</v>
      </c>
      <c r="DH22">
        <v>89.827499999999986</v>
      </c>
      <c r="DI22">
        <v>89.721874999999997</v>
      </c>
      <c r="DJ22">
        <v>90.788750000000007</v>
      </c>
      <c r="DK22">
        <v>90.695625000000007</v>
      </c>
      <c r="DL22">
        <v>90.688124999999999</v>
      </c>
      <c r="DN22">
        <v>90.338750000000005</v>
      </c>
      <c r="DO22">
        <v>89.495000000000019</v>
      </c>
      <c r="DP22">
        <v>89.614999999999995</v>
      </c>
      <c r="DQ22">
        <v>90.21437499999999</v>
      </c>
      <c r="DR22">
        <v>89.218750000000014</v>
      </c>
      <c r="DS22">
        <v>88.950624999999988</v>
      </c>
      <c r="DT22">
        <v>89.77000000000001</v>
      </c>
      <c r="DU22">
        <v>89.678749999999994</v>
      </c>
      <c r="DV22">
        <v>89.012499999999989</v>
      </c>
      <c r="DW22">
        <v>89.081250000000011</v>
      </c>
      <c r="DX22">
        <v>89.016874999999999</v>
      </c>
      <c r="DY22">
        <v>86.532666666666657</v>
      </c>
      <c r="EA22">
        <v>89.856874999999988</v>
      </c>
      <c r="EB22">
        <v>91.257499999999993</v>
      </c>
      <c r="EC22">
        <v>89.826875000000001</v>
      </c>
      <c r="ED22">
        <v>89.894999999999996</v>
      </c>
      <c r="EF22">
        <v>89.387500000000003</v>
      </c>
      <c r="EG22">
        <v>89.334999999999994</v>
      </c>
      <c r="EH22" s="151">
        <v>89.574374999999989</v>
      </c>
      <c r="EI22">
        <v>89.405000000000015</v>
      </c>
      <c r="EJ22">
        <v>90.93312499999999</v>
      </c>
      <c r="EK22">
        <v>91.438124999999999</v>
      </c>
      <c r="EL22">
        <v>90.800624999999982</v>
      </c>
      <c r="EM22">
        <v>90.811250000000001</v>
      </c>
      <c r="EN22">
        <v>91.36437500000001</v>
      </c>
      <c r="EO22">
        <v>91.328750000000014</v>
      </c>
      <c r="EP22">
        <v>91.036874999999981</v>
      </c>
      <c r="EQ22">
        <v>91.486875000000012</v>
      </c>
      <c r="ER22" s="91">
        <v>91.388749999999987</v>
      </c>
      <c r="ES22">
        <v>90.535624999999996</v>
      </c>
      <c r="ET22">
        <v>90.835624999999993</v>
      </c>
      <c r="EU22">
        <v>90.728749999999991</v>
      </c>
      <c r="EV22">
        <v>90.721874999999997</v>
      </c>
      <c r="EW22">
        <v>89.461875000000006</v>
      </c>
      <c r="EX22">
        <v>90.730000000000018</v>
      </c>
      <c r="EY22">
        <v>90.602499999999992</v>
      </c>
      <c r="EZ22">
        <v>90.779375000000016</v>
      </c>
      <c r="FA22">
        <v>90.102500000000006</v>
      </c>
      <c r="FB22">
        <v>90.202500000000001</v>
      </c>
      <c r="FC22">
        <v>90.59375</v>
      </c>
      <c r="FD22">
        <v>90.804375000000007</v>
      </c>
      <c r="FE22">
        <v>90.752499999999998</v>
      </c>
      <c r="FF22">
        <v>90.750624999999999</v>
      </c>
      <c r="FG22">
        <v>90.983750000000001</v>
      </c>
      <c r="FH22">
        <v>90.789374999999993</v>
      </c>
      <c r="FI22">
        <v>90.738124999999997</v>
      </c>
      <c r="FJ22">
        <v>91.257499999999993</v>
      </c>
      <c r="FK22">
        <v>90.865625000000009</v>
      </c>
      <c r="FL22">
        <v>90.488124999999997</v>
      </c>
      <c r="FM22">
        <v>91.022499999999994</v>
      </c>
      <c r="FN22">
        <v>90.866874999999979</v>
      </c>
      <c r="FO22">
        <v>90.484999999999999</v>
      </c>
      <c r="FP22">
        <v>91</v>
      </c>
      <c r="FQ22">
        <v>91.210624999999993</v>
      </c>
    </row>
    <row r="23" spans="2:173" x14ac:dyDescent="0.2">
      <c r="B23" t="s">
        <v>49</v>
      </c>
      <c r="C23">
        <v>94.606250000000003</v>
      </c>
      <c r="D23">
        <v>95.184375000000003</v>
      </c>
      <c r="E23">
        <v>30.945</v>
      </c>
      <c r="F23">
        <v>93.458124999999995</v>
      </c>
      <c r="G23">
        <v>92.590625000000003</v>
      </c>
      <c r="H23">
        <v>93.588125000000005</v>
      </c>
      <c r="I23">
        <v>95.614999999999995</v>
      </c>
      <c r="J23">
        <v>94.917500000000004</v>
      </c>
      <c r="K23">
        <v>92.661249999999995</v>
      </c>
      <c r="L23">
        <v>94.720624999999998</v>
      </c>
      <c r="M23">
        <v>94.504999999999995</v>
      </c>
      <c r="N23">
        <v>94.863749999999996</v>
      </c>
      <c r="O23">
        <v>94.904375000000002</v>
      </c>
      <c r="P23">
        <v>93.493750000000006</v>
      </c>
      <c r="Q23">
        <v>94.285624999999996</v>
      </c>
      <c r="R23">
        <v>94.814374999999998</v>
      </c>
      <c r="S23">
        <v>95.114999999999995</v>
      </c>
      <c r="T23">
        <v>94.089375000000004</v>
      </c>
      <c r="U23">
        <v>94.409374999999997</v>
      </c>
      <c r="V23">
        <v>94.990624999999994</v>
      </c>
      <c r="W23">
        <v>95.138125000000002</v>
      </c>
      <c r="X23">
        <v>94.340625000000003</v>
      </c>
      <c r="Y23">
        <v>94.686875000000001</v>
      </c>
      <c r="Z23">
        <v>94.366874999999993</v>
      </c>
      <c r="AA23">
        <v>94.257499999999993</v>
      </c>
      <c r="AB23">
        <v>94.940624999999997</v>
      </c>
      <c r="AC23">
        <v>94.734999999999999</v>
      </c>
      <c r="AD23">
        <v>92.643124999999998</v>
      </c>
      <c r="AE23">
        <v>92.942499999999995</v>
      </c>
      <c r="AF23">
        <v>93.37</v>
      </c>
      <c r="AG23">
        <v>92.431875000000005</v>
      </c>
      <c r="AH23">
        <v>92.673749999999998</v>
      </c>
      <c r="AI23">
        <v>92.1</v>
      </c>
      <c r="AJ23">
        <v>92.869375000000005</v>
      </c>
      <c r="AK23">
        <v>91.898750000000007</v>
      </c>
      <c r="AL23">
        <v>92.045625000000001</v>
      </c>
      <c r="AM23">
        <v>91.814999999999998</v>
      </c>
      <c r="AN23">
        <v>91.909374999999997</v>
      </c>
      <c r="AO23">
        <v>91.396874999999994</v>
      </c>
      <c r="AP23">
        <v>91.417500000000004</v>
      </c>
      <c r="AQ23">
        <v>91.876249999999999</v>
      </c>
      <c r="AR23">
        <v>92.352500000000006</v>
      </c>
      <c r="AS23">
        <v>93.578749999999999</v>
      </c>
      <c r="AT23">
        <v>92.841875000000002</v>
      </c>
      <c r="AU23">
        <v>93.423749999999998</v>
      </c>
      <c r="AV23">
        <v>93.331249999999997</v>
      </c>
      <c r="AW23">
        <v>91.560625000000002</v>
      </c>
      <c r="AX23">
        <v>91.347499999999997</v>
      </c>
      <c r="AY23">
        <v>93.318124999999995</v>
      </c>
      <c r="AZ23">
        <v>93.503749999999997</v>
      </c>
      <c r="BA23">
        <v>92.934375000000003</v>
      </c>
      <c r="BB23">
        <v>92.521874999999994</v>
      </c>
      <c r="BC23">
        <v>92.225624999999994</v>
      </c>
      <c r="BD23">
        <v>94.981875000000002</v>
      </c>
      <c r="BE23">
        <v>94.899375000000006</v>
      </c>
      <c r="BF23">
        <v>94.898750000000007</v>
      </c>
      <c r="BG23">
        <v>95.284374999999997</v>
      </c>
      <c r="BH23">
        <v>91.453125</v>
      </c>
      <c r="BI23">
        <v>95.575625000000002</v>
      </c>
      <c r="BJ23">
        <v>95.236249999999998</v>
      </c>
      <c r="BL23">
        <v>95.108125000000001</v>
      </c>
      <c r="BM23">
        <v>95.008125000000007</v>
      </c>
      <c r="BN23">
        <v>96.351249999999993</v>
      </c>
      <c r="BP23">
        <v>94.823125000000005</v>
      </c>
      <c r="BQ23">
        <v>94.172499999999999</v>
      </c>
      <c r="BR23">
        <v>94.691874999999996</v>
      </c>
      <c r="BS23">
        <v>95.421250000000001</v>
      </c>
      <c r="BT23">
        <v>95.121250000000003</v>
      </c>
      <c r="BU23">
        <v>96.305000000000007</v>
      </c>
      <c r="BW23">
        <v>93.727500000000006</v>
      </c>
      <c r="BX23">
        <v>93.858125000000001</v>
      </c>
      <c r="BY23">
        <v>93.576250000000002</v>
      </c>
      <c r="BZ23">
        <v>93.802499999999995</v>
      </c>
      <c r="CA23">
        <v>93.171250000000001</v>
      </c>
      <c r="CB23">
        <v>94.508750000000006</v>
      </c>
      <c r="CC23">
        <v>94.829374999999999</v>
      </c>
      <c r="CD23">
        <v>94.655625000000001</v>
      </c>
      <c r="CE23">
        <v>94.581249999999997</v>
      </c>
      <c r="CF23">
        <v>94.458749999999995</v>
      </c>
      <c r="CG23" s="137">
        <v>94.530625000000001</v>
      </c>
      <c r="CH23">
        <v>94.898124999999993</v>
      </c>
      <c r="CI23">
        <v>92.919999999999987</v>
      </c>
      <c r="CJ23">
        <v>93.01</v>
      </c>
      <c r="CK23">
        <v>92.57312499999999</v>
      </c>
      <c r="CL23">
        <v>92.563125000000014</v>
      </c>
      <c r="CM23" s="87">
        <v>93.044375000000002</v>
      </c>
      <c r="CN23">
        <v>93.250625000000014</v>
      </c>
      <c r="CO23">
        <v>97.007500000000022</v>
      </c>
      <c r="CP23">
        <v>93.750624999999971</v>
      </c>
      <c r="CQ23" s="87">
        <v>93.283749999999998</v>
      </c>
      <c r="CR23" s="87">
        <v>93.283749999999998</v>
      </c>
      <c r="CS23">
        <v>93.655000000000001</v>
      </c>
      <c r="CT23" s="87">
        <v>92.640624999999986</v>
      </c>
      <c r="CU23" s="87">
        <v>93.579374999999985</v>
      </c>
      <c r="CV23" s="87">
        <v>92.497500000000002</v>
      </c>
      <c r="CW23" s="87">
        <v>93.26</v>
      </c>
      <c r="CX23" s="87">
        <v>94.272500000000008</v>
      </c>
      <c r="CY23" s="87">
        <v>94.035000000000011</v>
      </c>
      <c r="CZ23" s="87">
        <v>93.92</v>
      </c>
      <c r="DA23" s="87">
        <v>90.841874999999987</v>
      </c>
      <c r="DB23">
        <v>92.06687500000001</v>
      </c>
      <c r="DC23">
        <v>91.956875000000011</v>
      </c>
      <c r="DD23">
        <v>92.386875000000003</v>
      </c>
      <c r="DE23">
        <v>92.231249999999989</v>
      </c>
      <c r="DF23">
        <v>92.063750000000013</v>
      </c>
      <c r="DG23">
        <v>92.701875000000001</v>
      </c>
      <c r="DH23">
        <v>92.346249999999998</v>
      </c>
      <c r="DI23">
        <v>92.271250000000009</v>
      </c>
      <c r="DJ23">
        <v>92.97999999999999</v>
      </c>
      <c r="DK23">
        <v>93.242499999999993</v>
      </c>
      <c r="DL23">
        <v>93.134999999999991</v>
      </c>
      <c r="DN23">
        <v>92.733125000000015</v>
      </c>
      <c r="DO23">
        <v>91.132499999999993</v>
      </c>
      <c r="DP23">
        <v>91.013749999999987</v>
      </c>
      <c r="DQ23">
        <v>91.644999999999996</v>
      </c>
      <c r="DR23">
        <v>91.015625</v>
      </c>
      <c r="DS23">
        <v>90.726874999999978</v>
      </c>
      <c r="DT23">
        <v>91.260625000000019</v>
      </c>
      <c r="DU23">
        <v>91.674375000000012</v>
      </c>
      <c r="DV23">
        <v>91.039375000000007</v>
      </c>
      <c r="DW23">
        <v>90.802500000000009</v>
      </c>
      <c r="DX23">
        <v>90.863124999999997</v>
      </c>
      <c r="DY23">
        <v>88.436666666666667</v>
      </c>
      <c r="EA23">
        <v>91.749374999999986</v>
      </c>
      <c r="EB23">
        <v>94.320625000000007</v>
      </c>
      <c r="EC23">
        <v>90.740624999999994</v>
      </c>
      <c r="ED23">
        <v>91.841249999999974</v>
      </c>
      <c r="EF23">
        <v>91.074374999999989</v>
      </c>
      <c r="EG23">
        <v>91.142500000000013</v>
      </c>
      <c r="EH23" s="151">
        <v>91.638124999999988</v>
      </c>
      <c r="EI23">
        <v>91.481250000000017</v>
      </c>
      <c r="EJ23">
        <v>93.179375000000007</v>
      </c>
      <c r="EK23">
        <v>94.620625000000018</v>
      </c>
      <c r="EL23">
        <v>93.691250000000011</v>
      </c>
      <c r="EM23">
        <v>93.694999999999993</v>
      </c>
      <c r="EN23">
        <v>94.419375000000002</v>
      </c>
      <c r="EO23">
        <v>94.388750000000002</v>
      </c>
      <c r="EP23">
        <v>93.958749999999995</v>
      </c>
      <c r="EQ23">
        <v>94.557499999999976</v>
      </c>
      <c r="ER23" s="91">
        <v>94.458124999999995</v>
      </c>
      <c r="ES23">
        <v>93.384999999999991</v>
      </c>
      <c r="ET23">
        <v>93.69874999999999</v>
      </c>
      <c r="EU23">
        <v>93.550624999999982</v>
      </c>
      <c r="EV23">
        <v>93.46875</v>
      </c>
      <c r="EW23">
        <v>92.939375000000013</v>
      </c>
      <c r="EX23">
        <v>93.315624999999997</v>
      </c>
      <c r="EY23">
        <v>93.196875000000006</v>
      </c>
      <c r="EZ23">
        <v>93.33937499999999</v>
      </c>
      <c r="FA23">
        <v>92.966875000000002</v>
      </c>
      <c r="FB23">
        <v>92.641874999999999</v>
      </c>
      <c r="FC23">
        <v>92.966875000000016</v>
      </c>
      <c r="FD23">
        <v>93.281250000000014</v>
      </c>
      <c r="FE23">
        <v>93.32</v>
      </c>
      <c r="FF23">
        <v>93.270625000000024</v>
      </c>
      <c r="FG23">
        <v>93.521250000000009</v>
      </c>
      <c r="FH23">
        <v>93.078749999999999</v>
      </c>
      <c r="FI23">
        <v>93.315625000000011</v>
      </c>
      <c r="FJ23">
        <v>93.815624999999997</v>
      </c>
      <c r="FK23">
        <v>93.310000000000016</v>
      </c>
      <c r="FL23">
        <v>92.321250000000006</v>
      </c>
      <c r="FM23">
        <v>93.507499999999979</v>
      </c>
      <c r="FN23">
        <v>93.405000000000015</v>
      </c>
      <c r="FO23">
        <v>92.716875000000002</v>
      </c>
      <c r="FP23">
        <v>93.201250000000002</v>
      </c>
      <c r="FQ23">
        <v>93.24312500000002</v>
      </c>
    </row>
    <row r="24" spans="2:173" x14ac:dyDescent="0.2">
      <c r="B24" t="s">
        <v>50</v>
      </c>
      <c r="C24">
        <v>86.395624999999995</v>
      </c>
      <c r="D24">
        <v>86.448750000000004</v>
      </c>
      <c r="E24">
        <v>86.006874999999994</v>
      </c>
      <c r="F24">
        <v>85.316874999999996</v>
      </c>
      <c r="G24">
        <v>85.003749999999997</v>
      </c>
      <c r="H24">
        <v>86.379374999999996</v>
      </c>
      <c r="I24">
        <v>87.413124999999994</v>
      </c>
      <c r="J24">
        <v>86.388125000000002</v>
      </c>
      <c r="K24">
        <v>85.017499999999998</v>
      </c>
      <c r="L24">
        <v>86.383750000000006</v>
      </c>
      <c r="M24">
        <v>86.148750000000007</v>
      </c>
      <c r="N24">
        <v>86.471874999999997</v>
      </c>
      <c r="O24">
        <v>86.517499999999998</v>
      </c>
      <c r="P24">
        <v>85.533749999999998</v>
      </c>
      <c r="Q24">
        <v>85.876249999999999</v>
      </c>
      <c r="R24">
        <v>85.998750000000001</v>
      </c>
      <c r="S24">
        <v>86.446875000000006</v>
      </c>
      <c r="T24">
        <v>86.047499999999999</v>
      </c>
      <c r="U24">
        <v>86.429374999999993</v>
      </c>
      <c r="V24">
        <v>86.635625000000005</v>
      </c>
      <c r="W24">
        <v>86.821875000000006</v>
      </c>
      <c r="X24">
        <v>86.070625000000007</v>
      </c>
      <c r="Y24">
        <v>86.534374999999997</v>
      </c>
      <c r="Z24">
        <v>86.383750000000006</v>
      </c>
      <c r="AA24">
        <v>85.987499999999997</v>
      </c>
      <c r="AB24">
        <v>86.593125000000001</v>
      </c>
      <c r="AC24">
        <v>86.540625000000006</v>
      </c>
      <c r="AD24">
        <v>85.613749999999996</v>
      </c>
      <c r="AE24">
        <v>85.865624999999994</v>
      </c>
      <c r="AF24">
        <v>86.174374999999998</v>
      </c>
      <c r="AG24">
        <v>85.084999999999994</v>
      </c>
      <c r="AH24">
        <v>85.432500000000005</v>
      </c>
      <c r="AI24">
        <v>85.357500000000002</v>
      </c>
      <c r="AJ24">
        <v>85.66</v>
      </c>
      <c r="AK24">
        <v>85.29</v>
      </c>
      <c r="AL24">
        <v>85.34375</v>
      </c>
      <c r="AM24">
        <v>85.261250000000004</v>
      </c>
      <c r="AN24">
        <v>85.377499999999998</v>
      </c>
      <c r="AO24">
        <v>84.798124999999999</v>
      </c>
      <c r="AP24">
        <v>84.973749999999995</v>
      </c>
      <c r="AQ24">
        <v>85.139375000000001</v>
      </c>
      <c r="AR24">
        <v>85.436875000000001</v>
      </c>
      <c r="AS24">
        <v>86.278750000000002</v>
      </c>
      <c r="AT24">
        <v>85.959374999999994</v>
      </c>
      <c r="AU24">
        <v>86.284374999999997</v>
      </c>
      <c r="AV24">
        <v>86.090625000000003</v>
      </c>
      <c r="AW24">
        <v>84.541250000000005</v>
      </c>
      <c r="AX24">
        <v>84.647499999999994</v>
      </c>
      <c r="AY24">
        <v>86.294375000000002</v>
      </c>
      <c r="AZ24">
        <v>86.484999999999999</v>
      </c>
      <c r="BA24">
        <v>85.748125000000002</v>
      </c>
      <c r="BB24">
        <v>85.564999999999998</v>
      </c>
      <c r="BC24">
        <v>85.553749999999994</v>
      </c>
      <c r="BD24">
        <v>86.704999999999998</v>
      </c>
      <c r="BE24">
        <v>86.671875</v>
      </c>
      <c r="BF24">
        <v>86.691874999999996</v>
      </c>
      <c r="BG24">
        <v>86.887500000000003</v>
      </c>
      <c r="BH24">
        <v>84.784374999999997</v>
      </c>
      <c r="BI24">
        <v>87.003749999999997</v>
      </c>
      <c r="BJ24">
        <v>86.901875000000004</v>
      </c>
      <c r="BL24">
        <v>86.898750000000007</v>
      </c>
      <c r="BM24">
        <v>86.752499999999998</v>
      </c>
      <c r="BN24">
        <v>87.641874999999999</v>
      </c>
      <c r="BP24">
        <v>86.49</v>
      </c>
      <c r="BQ24">
        <v>86.038749999999993</v>
      </c>
      <c r="BR24">
        <v>86.51</v>
      </c>
      <c r="BS24">
        <v>87.071875000000006</v>
      </c>
      <c r="BT24">
        <v>86.864999999999995</v>
      </c>
      <c r="BU24">
        <v>87.182500000000005</v>
      </c>
      <c r="BW24">
        <v>85.663124999999994</v>
      </c>
      <c r="BX24">
        <v>85.846874999999997</v>
      </c>
      <c r="BY24">
        <v>85.736874999999998</v>
      </c>
      <c r="BZ24">
        <v>85.788124999999994</v>
      </c>
      <c r="CA24">
        <v>85.372500000000002</v>
      </c>
      <c r="CB24">
        <v>86.555000000000007</v>
      </c>
      <c r="CC24">
        <v>86.651875000000004</v>
      </c>
      <c r="CD24">
        <v>86.373750000000001</v>
      </c>
      <c r="CE24">
        <v>86.220624999999998</v>
      </c>
      <c r="CF24">
        <v>86.176249999999996</v>
      </c>
      <c r="CG24" s="137">
        <v>86.416250000000005</v>
      </c>
      <c r="CH24">
        <v>86.655624999999986</v>
      </c>
      <c r="CI24">
        <v>84.877500000000012</v>
      </c>
      <c r="CJ24">
        <v>84.985624999999999</v>
      </c>
      <c r="CK24">
        <v>84.435625000000002</v>
      </c>
      <c r="CL24">
        <v>84.31</v>
      </c>
      <c r="CM24" s="87">
        <v>84.957499999999996</v>
      </c>
      <c r="CN24">
        <v>85.086250000000007</v>
      </c>
      <c r="CO24">
        <v>88.196875000000006</v>
      </c>
      <c r="CP24">
        <v>85.653749999999988</v>
      </c>
      <c r="CQ24" s="87">
        <v>85.258124999999978</v>
      </c>
      <c r="CR24" s="87">
        <v>85.258124999999978</v>
      </c>
      <c r="CS24">
        <v>85.342500000000015</v>
      </c>
      <c r="CT24" s="87">
        <v>84.643749999999997</v>
      </c>
      <c r="CU24" s="87">
        <v>85.601875000000007</v>
      </c>
      <c r="CV24" s="87">
        <v>84.504999999999995</v>
      </c>
      <c r="CW24" s="87">
        <v>85.478750000000005</v>
      </c>
      <c r="CX24" s="87">
        <v>85.974374999999995</v>
      </c>
      <c r="CY24" s="87">
        <v>85.831875000000011</v>
      </c>
      <c r="CZ24" s="87">
        <v>85.710625000000007</v>
      </c>
      <c r="DA24" s="87">
        <v>83.064374999999998</v>
      </c>
      <c r="DB24">
        <v>84.463749999999976</v>
      </c>
      <c r="DC24">
        <v>84.41687499999999</v>
      </c>
      <c r="DD24">
        <v>84.58</v>
      </c>
      <c r="DE24">
        <v>84.696874999999991</v>
      </c>
      <c r="DF24">
        <v>84.594999999999999</v>
      </c>
      <c r="DG24">
        <v>85.032499999999999</v>
      </c>
      <c r="DH24">
        <v>84.734999999999999</v>
      </c>
      <c r="DI24">
        <v>84.644999999999996</v>
      </c>
      <c r="DJ24">
        <v>85.585624999999993</v>
      </c>
      <c r="DK24">
        <v>85.534375000000026</v>
      </c>
      <c r="DL24">
        <v>85.512500000000017</v>
      </c>
      <c r="DN24">
        <v>85.191249999999997</v>
      </c>
      <c r="DO24">
        <v>84.374374999999986</v>
      </c>
      <c r="DP24">
        <v>84.45812500000001</v>
      </c>
      <c r="DQ24">
        <v>85.008124999999993</v>
      </c>
      <c r="DR24">
        <v>84.137499999999989</v>
      </c>
      <c r="DS24">
        <v>83.890000000000029</v>
      </c>
      <c r="DT24">
        <v>84.59999999999998</v>
      </c>
      <c r="DU24">
        <v>84.591875000000002</v>
      </c>
      <c r="DV24">
        <v>83.981875000000002</v>
      </c>
      <c r="DW24">
        <v>84.017499999999998</v>
      </c>
      <c r="DX24">
        <v>83.959374999999994</v>
      </c>
      <c r="DY24">
        <v>81.61866666666667</v>
      </c>
      <c r="EA24">
        <v>84.737500000000011</v>
      </c>
      <c r="EB24">
        <v>86.084999999999994</v>
      </c>
      <c r="EC24">
        <v>84.601249999999993</v>
      </c>
      <c r="ED24">
        <v>84.77687499999999</v>
      </c>
      <c r="EF24">
        <v>84.325625000000016</v>
      </c>
      <c r="EG24">
        <v>84.253750000000011</v>
      </c>
      <c r="EH24" s="151">
        <v>84.511874999999975</v>
      </c>
      <c r="EI24">
        <v>84.33</v>
      </c>
      <c r="EJ24">
        <v>85.712499999999991</v>
      </c>
      <c r="EK24">
        <v>86.269374999999997</v>
      </c>
      <c r="EL24">
        <v>85.661874999999995</v>
      </c>
      <c r="EM24">
        <v>85.653749999999988</v>
      </c>
      <c r="EN24">
        <v>86.19</v>
      </c>
      <c r="EO24">
        <v>86.157499999999999</v>
      </c>
      <c r="EP24">
        <v>85.860000000000014</v>
      </c>
      <c r="EQ24">
        <v>86.299374999999998</v>
      </c>
      <c r="ER24" s="91">
        <v>86.216250000000002</v>
      </c>
      <c r="ES24">
        <v>85.415625000000006</v>
      </c>
      <c r="ET24">
        <v>85.701875000000001</v>
      </c>
      <c r="EU24">
        <v>85.594374999999999</v>
      </c>
      <c r="EV24">
        <v>85.576875000000001</v>
      </c>
      <c r="EW24">
        <v>84.400624999999977</v>
      </c>
      <c r="EX24">
        <v>85.571875000000006</v>
      </c>
      <c r="EY24">
        <v>85.466875000000002</v>
      </c>
      <c r="EZ24">
        <v>85.637500000000003</v>
      </c>
      <c r="FA24">
        <v>85.031874999999999</v>
      </c>
      <c r="FB24">
        <v>85.091875000000002</v>
      </c>
      <c r="FC24">
        <v>85.421250000000015</v>
      </c>
      <c r="FD24">
        <v>85.615625000000023</v>
      </c>
      <c r="FE24">
        <v>85.587500000000006</v>
      </c>
      <c r="FF24">
        <v>85.576249999999987</v>
      </c>
      <c r="FG24">
        <v>85.798124999999999</v>
      </c>
      <c r="FH24">
        <v>85.603749999999991</v>
      </c>
      <c r="FI24">
        <v>85.570000000000007</v>
      </c>
      <c r="FJ24">
        <v>86.044999999999987</v>
      </c>
      <c r="FK24">
        <v>85.665625000000006</v>
      </c>
      <c r="FL24">
        <v>85.340625000000017</v>
      </c>
      <c r="FM24">
        <v>85.81750000000001</v>
      </c>
      <c r="FN24">
        <v>85.701250000000016</v>
      </c>
      <c r="FO24">
        <v>85.32</v>
      </c>
      <c r="FP24">
        <v>85.774375000000006</v>
      </c>
      <c r="FQ24">
        <v>85.949375000000003</v>
      </c>
    </row>
    <row r="25" spans="2:173" x14ac:dyDescent="0.2">
      <c r="B25" t="s">
        <v>51</v>
      </c>
      <c r="C25">
        <v>91.177499999999995</v>
      </c>
      <c r="D25">
        <v>91.216250000000002</v>
      </c>
      <c r="E25">
        <v>90.795625000000001</v>
      </c>
      <c r="F25">
        <v>89.996875000000003</v>
      </c>
      <c r="G25">
        <v>89.633125000000007</v>
      </c>
      <c r="H25">
        <v>91.31</v>
      </c>
      <c r="I25">
        <v>92.441874999999996</v>
      </c>
      <c r="J25">
        <v>91.111874999999998</v>
      </c>
      <c r="K25">
        <v>89.653125000000003</v>
      </c>
      <c r="L25">
        <v>91.117500000000007</v>
      </c>
      <c r="M25">
        <v>90.855000000000004</v>
      </c>
      <c r="N25">
        <v>91.210624999999993</v>
      </c>
      <c r="O25">
        <v>91.28125</v>
      </c>
      <c r="P25">
        <v>90.228750000000005</v>
      </c>
      <c r="Q25">
        <v>90.553124999999994</v>
      </c>
      <c r="R25">
        <v>90.717500000000001</v>
      </c>
      <c r="S25">
        <v>91.209374999999994</v>
      </c>
      <c r="T25">
        <v>90.768749999999997</v>
      </c>
      <c r="U25">
        <v>91.148750000000007</v>
      </c>
      <c r="V25">
        <v>91.360624999999999</v>
      </c>
      <c r="W25">
        <v>91.608125000000001</v>
      </c>
      <c r="X25">
        <v>90.801249999999996</v>
      </c>
      <c r="Y25">
        <v>91.284374999999997</v>
      </c>
      <c r="Z25">
        <v>91.144374999999997</v>
      </c>
      <c r="AA25">
        <v>90.641249999999999</v>
      </c>
      <c r="AB25">
        <v>91.309375000000003</v>
      </c>
      <c r="AC25">
        <v>91.274375000000006</v>
      </c>
      <c r="AD25">
        <v>90.359375</v>
      </c>
      <c r="AE25">
        <v>90.613124999999997</v>
      </c>
      <c r="AF25">
        <v>90.929374999999993</v>
      </c>
      <c r="AG25">
        <v>89.796875</v>
      </c>
      <c r="AH25">
        <v>90.167500000000004</v>
      </c>
      <c r="AI25">
        <v>90.048749999999998</v>
      </c>
      <c r="AJ25">
        <v>90.408124999999998</v>
      </c>
      <c r="AK25">
        <v>89.974374999999995</v>
      </c>
      <c r="AL25">
        <v>90.021249999999995</v>
      </c>
      <c r="AM25">
        <v>89.950625000000002</v>
      </c>
      <c r="AN25">
        <v>90.112499999999997</v>
      </c>
      <c r="AO25">
        <v>89.458749999999995</v>
      </c>
      <c r="AP25">
        <v>89.663124999999994</v>
      </c>
      <c r="AQ25">
        <v>89.844374999999999</v>
      </c>
      <c r="AR25">
        <v>90.144374999999997</v>
      </c>
      <c r="AS25">
        <v>91.020624999999995</v>
      </c>
      <c r="AT25">
        <v>90.665000000000006</v>
      </c>
      <c r="AU25">
        <v>91.037499999999994</v>
      </c>
      <c r="AV25">
        <v>90.830624999999998</v>
      </c>
      <c r="AW25">
        <v>89.181875000000005</v>
      </c>
      <c r="AX25">
        <v>89.325625000000002</v>
      </c>
      <c r="AY25">
        <v>91.034999999999997</v>
      </c>
      <c r="AZ25">
        <v>91.259375000000006</v>
      </c>
      <c r="BA25">
        <v>90.46</v>
      </c>
      <c r="BB25">
        <v>90.246250000000003</v>
      </c>
      <c r="BC25">
        <v>90.254999999999995</v>
      </c>
      <c r="BD25">
        <v>91.448125000000005</v>
      </c>
      <c r="BE25">
        <v>91.436875000000001</v>
      </c>
      <c r="BF25">
        <v>91.457499999999996</v>
      </c>
      <c r="BG25">
        <v>91.658749999999998</v>
      </c>
      <c r="BH25">
        <v>89.447500000000005</v>
      </c>
      <c r="BI25">
        <v>91.758125000000007</v>
      </c>
      <c r="BJ25">
        <v>91.696250000000006</v>
      </c>
      <c r="BL25">
        <v>91.696875000000006</v>
      </c>
      <c r="BM25">
        <v>91.525000000000006</v>
      </c>
      <c r="BN25">
        <v>92.489374999999995</v>
      </c>
      <c r="BP25">
        <v>91.215625000000003</v>
      </c>
      <c r="BQ25">
        <v>90.748125000000002</v>
      </c>
      <c r="BR25">
        <v>91.246250000000003</v>
      </c>
      <c r="BS25">
        <v>91.84375</v>
      </c>
      <c r="BT25">
        <v>91.606875000000002</v>
      </c>
      <c r="BU25">
        <v>91.962500000000006</v>
      </c>
      <c r="BW25">
        <v>90.344374999999999</v>
      </c>
      <c r="BX25">
        <v>90.545625000000001</v>
      </c>
      <c r="BY25">
        <v>90.423124999999999</v>
      </c>
      <c r="BZ25">
        <v>90.385000000000005</v>
      </c>
      <c r="CA25">
        <v>90.0625</v>
      </c>
      <c r="CB25">
        <v>91.346249999999998</v>
      </c>
      <c r="CC25">
        <v>91.407499999999999</v>
      </c>
      <c r="CD25">
        <v>91.079374999999999</v>
      </c>
      <c r="CE25">
        <v>90.919375000000002</v>
      </c>
      <c r="CF25">
        <v>90.862499999999997</v>
      </c>
      <c r="CG25" s="137">
        <v>91.126249999999999</v>
      </c>
      <c r="CH25">
        <v>91.398125000000007</v>
      </c>
      <c r="CI25">
        <v>89.547499999999985</v>
      </c>
      <c r="CJ25">
        <v>89.671249999999986</v>
      </c>
      <c r="CK25">
        <v>89.07312499999999</v>
      </c>
      <c r="CL25">
        <v>88.916250000000005</v>
      </c>
      <c r="CM25" s="87">
        <v>89.626250000000013</v>
      </c>
      <c r="CN25">
        <v>89.748125000000002</v>
      </c>
      <c r="CO25">
        <v>93.154375000000002</v>
      </c>
      <c r="CP25">
        <v>90.426249999999982</v>
      </c>
      <c r="CQ25" s="87">
        <v>89.996249999999989</v>
      </c>
      <c r="CR25" s="87">
        <v>89.996249999999989</v>
      </c>
      <c r="CS25">
        <v>90.027499999999989</v>
      </c>
      <c r="CT25" s="87">
        <v>89.293750000000003</v>
      </c>
      <c r="CU25" s="87">
        <v>90.34875000000001</v>
      </c>
      <c r="CV25" s="87">
        <v>89.139999999999986</v>
      </c>
      <c r="CW25" s="87">
        <v>90.212500000000006</v>
      </c>
      <c r="CX25" s="87">
        <v>90.728124999999991</v>
      </c>
      <c r="CY25" s="87">
        <v>90.560625000000016</v>
      </c>
      <c r="CZ25" s="87">
        <v>90.434375000000003</v>
      </c>
      <c r="DA25" s="87">
        <v>87.823750000000004</v>
      </c>
      <c r="DB25">
        <v>89.314999999999998</v>
      </c>
      <c r="DC25">
        <v>89.208124999999981</v>
      </c>
      <c r="DD25">
        <v>89.419375000000002</v>
      </c>
      <c r="DE25">
        <v>89.591250000000016</v>
      </c>
      <c r="DF25">
        <v>89.47562499999998</v>
      </c>
      <c r="DG25">
        <v>89.923124999999999</v>
      </c>
      <c r="DH25">
        <v>89.601874999999993</v>
      </c>
      <c r="DI25">
        <v>89.497500000000002</v>
      </c>
      <c r="DJ25">
        <v>90.546875</v>
      </c>
      <c r="DK25">
        <v>90.47</v>
      </c>
      <c r="DL25">
        <v>90.458124999999995</v>
      </c>
      <c r="DN25">
        <v>90.105625000000003</v>
      </c>
      <c r="DO25">
        <v>89.230000000000018</v>
      </c>
      <c r="DP25">
        <v>89.339375000000004</v>
      </c>
      <c r="DQ25">
        <v>89.940624999999997</v>
      </c>
      <c r="DR25">
        <v>88.962499999999991</v>
      </c>
      <c r="DS25">
        <v>88.693125000000009</v>
      </c>
      <c r="DT25">
        <v>89.498750000000001</v>
      </c>
      <c r="DU25">
        <v>89.429374999999993</v>
      </c>
      <c r="DV25">
        <v>88.765624999999986</v>
      </c>
      <c r="DW25">
        <v>88.82125000000002</v>
      </c>
      <c r="DX25">
        <v>88.763125000000002</v>
      </c>
      <c r="DY25">
        <v>86.291333333333327</v>
      </c>
      <c r="EA25">
        <v>89.602499999999978</v>
      </c>
      <c r="EB25">
        <v>91.053124999999994</v>
      </c>
      <c r="EC25">
        <v>89.530000000000015</v>
      </c>
      <c r="ED25">
        <v>89.644374999999997</v>
      </c>
      <c r="EF25">
        <v>89.124375000000001</v>
      </c>
      <c r="EG25">
        <v>89.076875000000001</v>
      </c>
      <c r="EH25" s="151">
        <v>89.325625000000002</v>
      </c>
      <c r="EI25">
        <v>89.160000000000011</v>
      </c>
      <c r="EJ25">
        <v>90.694999999999993</v>
      </c>
      <c r="EK25">
        <v>91.236250000000013</v>
      </c>
      <c r="EL25">
        <v>90.586874999999992</v>
      </c>
      <c r="EM25">
        <v>90.598749999999995</v>
      </c>
      <c r="EN25">
        <v>91.157499999999999</v>
      </c>
      <c r="EO25">
        <v>91.123125000000002</v>
      </c>
      <c r="EP25">
        <v>90.824375000000003</v>
      </c>
      <c r="EQ25">
        <v>91.281874999999999</v>
      </c>
      <c r="ER25" s="91">
        <v>91.183125000000004</v>
      </c>
      <c r="ES25">
        <v>90.322499999999991</v>
      </c>
      <c r="ET25">
        <v>90.62062499999999</v>
      </c>
      <c r="EU25">
        <v>90.512500000000003</v>
      </c>
      <c r="EV25">
        <v>90.501874999999984</v>
      </c>
      <c r="EW25">
        <v>89.283749999999998</v>
      </c>
      <c r="EX25">
        <v>90.503750000000011</v>
      </c>
      <c r="EY25">
        <v>90.376874999999998</v>
      </c>
      <c r="EZ25">
        <v>90.550625000000011</v>
      </c>
      <c r="FA25">
        <v>89.889375000000001</v>
      </c>
      <c r="FB25">
        <v>89.97</v>
      </c>
      <c r="FC25">
        <v>90.359999999999985</v>
      </c>
      <c r="FD25">
        <v>90.575625000000002</v>
      </c>
      <c r="FE25">
        <v>90.525625000000005</v>
      </c>
      <c r="FF25">
        <v>90.523750000000021</v>
      </c>
      <c r="FG25">
        <v>90.755624999999995</v>
      </c>
      <c r="FH25">
        <v>90.548124999999999</v>
      </c>
      <c r="FI25">
        <v>90.511875000000018</v>
      </c>
      <c r="FJ25">
        <v>91.030624999999972</v>
      </c>
      <c r="FK25">
        <v>90.634375000000006</v>
      </c>
      <c r="FL25">
        <v>90.22750000000002</v>
      </c>
      <c r="FM25">
        <v>90.79187499999999</v>
      </c>
      <c r="FN25">
        <v>90.637499999999989</v>
      </c>
      <c r="FO25">
        <v>90.246249999999989</v>
      </c>
      <c r="FP25">
        <v>90.757500000000007</v>
      </c>
      <c r="FQ25">
        <v>90.960624999999993</v>
      </c>
    </row>
    <row r="26" spans="2:173" x14ac:dyDescent="0.2">
      <c r="B26" t="s">
        <v>52</v>
      </c>
      <c r="C26">
        <v>93.068749999999994</v>
      </c>
      <c r="D26">
        <v>93.698750000000004</v>
      </c>
      <c r="E26">
        <v>92.732500000000002</v>
      </c>
      <c r="F26">
        <v>91.973124999999996</v>
      </c>
      <c r="G26">
        <v>91.108125000000001</v>
      </c>
      <c r="H26">
        <v>91.891249999999999</v>
      </c>
      <c r="I26">
        <v>93.906874999999999</v>
      </c>
      <c r="J26">
        <v>93.424999999999997</v>
      </c>
      <c r="K26">
        <v>91.194999999999993</v>
      </c>
      <c r="L26">
        <v>93.230625000000003</v>
      </c>
      <c r="M26">
        <v>93.023750000000007</v>
      </c>
      <c r="N26">
        <v>93.360624999999999</v>
      </c>
      <c r="O26">
        <v>93.394374999999997</v>
      </c>
      <c r="P26">
        <v>92.008125000000007</v>
      </c>
      <c r="Q26">
        <v>92.822500000000005</v>
      </c>
      <c r="R26">
        <v>93.334999999999994</v>
      </c>
      <c r="S26">
        <v>93.61</v>
      </c>
      <c r="T26">
        <v>92.586875000000006</v>
      </c>
      <c r="U26">
        <v>92.925624999999997</v>
      </c>
      <c r="V26">
        <v>93.506874999999994</v>
      </c>
      <c r="W26">
        <v>93.618125000000006</v>
      </c>
      <c r="X26">
        <v>92.860624999999999</v>
      </c>
      <c r="Y26">
        <v>93.204999999999998</v>
      </c>
      <c r="Z26">
        <v>92.866249999999994</v>
      </c>
      <c r="AA26">
        <v>92.820625000000007</v>
      </c>
      <c r="AB26">
        <v>93.463125000000005</v>
      </c>
      <c r="AC26">
        <v>93.263750000000002</v>
      </c>
      <c r="AD26">
        <v>91.116874999999993</v>
      </c>
      <c r="AE26">
        <v>91.435000000000002</v>
      </c>
      <c r="AF26">
        <v>91.859375</v>
      </c>
      <c r="AG26">
        <v>90.926249999999996</v>
      </c>
      <c r="AH26">
        <v>91.163749999999993</v>
      </c>
      <c r="AI26">
        <v>90.588125000000005</v>
      </c>
      <c r="AJ26">
        <v>91.344374999999999</v>
      </c>
      <c r="AK26">
        <v>90.391874999999999</v>
      </c>
      <c r="AL26">
        <v>90.543125000000003</v>
      </c>
      <c r="AM26">
        <v>90.317499999999995</v>
      </c>
      <c r="AN26">
        <v>90.379374999999996</v>
      </c>
      <c r="AO26">
        <v>89.894374999999997</v>
      </c>
      <c r="AP26">
        <v>89.940624999999997</v>
      </c>
      <c r="AQ26">
        <v>90.371875000000003</v>
      </c>
      <c r="AR26">
        <v>90.853750000000005</v>
      </c>
      <c r="AS26">
        <v>92.075000000000003</v>
      </c>
      <c r="AT26">
        <v>91.348749999999995</v>
      </c>
      <c r="AU26">
        <v>91.906874999999999</v>
      </c>
      <c r="AV26">
        <v>91.819374999999994</v>
      </c>
      <c r="AW26">
        <v>90.057500000000005</v>
      </c>
      <c r="AX26">
        <v>89.802499999999995</v>
      </c>
      <c r="AY26">
        <v>91.811250000000001</v>
      </c>
      <c r="AZ26">
        <v>91.989374999999995</v>
      </c>
      <c r="BA26">
        <v>91.441249999999997</v>
      </c>
      <c r="BB26">
        <v>91.034374999999997</v>
      </c>
      <c r="BC26">
        <v>90.697500000000005</v>
      </c>
      <c r="BD26">
        <v>93.495000000000005</v>
      </c>
      <c r="BE26">
        <v>93.398750000000007</v>
      </c>
      <c r="BF26">
        <v>93.388750000000002</v>
      </c>
      <c r="BG26">
        <v>93.797499999999999</v>
      </c>
      <c r="BH26">
        <v>89.955624999999998</v>
      </c>
      <c r="BI26">
        <v>94.087500000000006</v>
      </c>
      <c r="BJ26">
        <v>93.730625000000003</v>
      </c>
      <c r="BL26">
        <v>93.59</v>
      </c>
      <c r="BM26">
        <v>93.523124999999993</v>
      </c>
      <c r="BN26">
        <v>94.839375000000004</v>
      </c>
      <c r="BP26">
        <v>93.353750000000005</v>
      </c>
      <c r="BQ26">
        <v>92.701250000000002</v>
      </c>
      <c r="BR26">
        <v>93.207499999999996</v>
      </c>
      <c r="BS26">
        <v>93.916875000000005</v>
      </c>
      <c r="BT26">
        <v>93.640625</v>
      </c>
      <c r="BU26">
        <v>94.770624999999995</v>
      </c>
      <c r="BW26">
        <v>92.230625000000003</v>
      </c>
      <c r="BX26">
        <v>92.35</v>
      </c>
      <c r="BY26">
        <v>92.083124999999995</v>
      </c>
      <c r="BZ26">
        <v>92.385625000000005</v>
      </c>
      <c r="CA26">
        <v>91.658749999999998</v>
      </c>
      <c r="CB26">
        <v>92.960624999999993</v>
      </c>
      <c r="CC26">
        <v>93.338125000000005</v>
      </c>
      <c r="CD26">
        <v>93.175624999999997</v>
      </c>
      <c r="CE26">
        <v>93.105625000000003</v>
      </c>
      <c r="CF26">
        <v>92.983750000000001</v>
      </c>
      <c r="CG26" s="137">
        <v>93.047499999999999</v>
      </c>
      <c r="CH26">
        <v>93.398750000000007</v>
      </c>
      <c r="CI26">
        <v>91.446249999999992</v>
      </c>
      <c r="CJ26">
        <v>91.531875000000014</v>
      </c>
      <c r="CK26">
        <v>91.12</v>
      </c>
      <c r="CL26">
        <v>91.121874999999989</v>
      </c>
      <c r="CM26" s="87">
        <v>91.575000000000017</v>
      </c>
      <c r="CN26">
        <v>91.788124999999994</v>
      </c>
      <c r="CO26">
        <v>95.478749999999991</v>
      </c>
      <c r="CP26">
        <v>92.24062499999998</v>
      </c>
      <c r="CQ26" s="87">
        <v>91.778125000000003</v>
      </c>
      <c r="CR26" s="87">
        <v>91.778125000000003</v>
      </c>
      <c r="CS26">
        <v>92.170625000000001</v>
      </c>
      <c r="CT26" s="87">
        <v>91.163749999999993</v>
      </c>
      <c r="CU26" s="87">
        <v>92.081249999999983</v>
      </c>
      <c r="CV26" s="87">
        <v>91.027500000000003</v>
      </c>
      <c r="CW26" s="87">
        <v>91.759374999999991</v>
      </c>
      <c r="CX26" s="87">
        <v>92.779375000000002</v>
      </c>
      <c r="CY26" s="87">
        <v>92.546875000000014</v>
      </c>
      <c r="CZ26" s="87">
        <v>92.443750000000009</v>
      </c>
      <c r="DA26" s="87">
        <v>89.252500000000012</v>
      </c>
      <c r="DB26">
        <v>90.439375000000013</v>
      </c>
      <c r="DC26">
        <v>90.336874999999992</v>
      </c>
      <c r="DD26">
        <v>90.766874999999999</v>
      </c>
      <c r="DE26">
        <v>90.593125000000001</v>
      </c>
      <c r="DF26">
        <v>90.426874999999995</v>
      </c>
      <c r="DG26">
        <v>91.064374999999984</v>
      </c>
      <c r="DH26">
        <v>90.716250000000016</v>
      </c>
      <c r="DI26">
        <v>90.644374999999997</v>
      </c>
      <c r="DJ26">
        <v>91.313124999999985</v>
      </c>
      <c r="DK26">
        <v>91.591875000000016</v>
      </c>
      <c r="DL26">
        <v>91.481249999999989</v>
      </c>
      <c r="DN26">
        <v>91.087499999999991</v>
      </c>
      <c r="DO26">
        <v>89.478750000000005</v>
      </c>
      <c r="DP26">
        <v>89.350625000000036</v>
      </c>
      <c r="DQ26">
        <v>89.966875000000002</v>
      </c>
      <c r="DR26">
        <v>89.37</v>
      </c>
      <c r="DS26">
        <v>89.09</v>
      </c>
      <c r="DT26">
        <v>89.591875000000016</v>
      </c>
      <c r="DU26">
        <v>90.030625000000001</v>
      </c>
      <c r="DV26">
        <v>89.408124999999984</v>
      </c>
      <c r="DW26">
        <v>89.160624999999996</v>
      </c>
      <c r="DX26">
        <v>89.224374999999981</v>
      </c>
      <c r="DY26">
        <v>86.841999999999999</v>
      </c>
      <c r="EA26">
        <v>90.096249999999984</v>
      </c>
      <c r="EB26">
        <v>92.677500000000009</v>
      </c>
      <c r="EC26">
        <v>89.048749999999998</v>
      </c>
      <c r="ED26">
        <v>90.183750000000003</v>
      </c>
      <c r="EF26">
        <v>89.424999999999997</v>
      </c>
      <c r="EG26">
        <v>89.499999999999986</v>
      </c>
      <c r="EH26" s="151">
        <v>90.000000000000014</v>
      </c>
      <c r="EI26">
        <v>89.840625000000017</v>
      </c>
      <c r="EJ26">
        <v>91.509375000000006</v>
      </c>
      <c r="EK26">
        <v>92.98</v>
      </c>
      <c r="EL26">
        <v>92.048749999999984</v>
      </c>
      <c r="EM26">
        <v>92.053124999999994</v>
      </c>
      <c r="EN26">
        <v>92.774375000000006</v>
      </c>
      <c r="EO26">
        <v>92.742500000000007</v>
      </c>
      <c r="EP26">
        <v>92.313124999999985</v>
      </c>
      <c r="EQ26">
        <v>92.908749999999998</v>
      </c>
      <c r="ER26" s="91">
        <v>92.811250000000015</v>
      </c>
      <c r="ES26">
        <v>91.753125000000011</v>
      </c>
      <c r="ET26">
        <v>92.06</v>
      </c>
      <c r="EU26">
        <v>91.912499999999994</v>
      </c>
      <c r="EV26">
        <v>91.825625000000002</v>
      </c>
      <c r="EW26">
        <v>91.336249999999993</v>
      </c>
      <c r="EX26">
        <v>91.669374999999988</v>
      </c>
      <c r="EY26">
        <v>91.552499999999995</v>
      </c>
      <c r="EZ26">
        <v>91.691874999999996</v>
      </c>
      <c r="FA26">
        <v>91.340624999999989</v>
      </c>
      <c r="FB26">
        <v>91.000624999999999</v>
      </c>
      <c r="FC26">
        <v>91.307500000000005</v>
      </c>
      <c r="FD26">
        <v>91.622500000000002</v>
      </c>
      <c r="FE26">
        <v>91.663750000000007</v>
      </c>
      <c r="FF26">
        <v>91.616250000000008</v>
      </c>
      <c r="FG26">
        <v>91.860624999999999</v>
      </c>
      <c r="FH26">
        <v>91.424374999999984</v>
      </c>
      <c r="FI26">
        <v>91.667500000000004</v>
      </c>
      <c r="FJ26">
        <v>92.151875000000004</v>
      </c>
      <c r="FK26">
        <v>91.649375000000006</v>
      </c>
      <c r="FL26">
        <v>90.657499999999999</v>
      </c>
      <c r="FM26">
        <v>91.844375000000014</v>
      </c>
      <c r="FN26">
        <v>91.756249999999994</v>
      </c>
      <c r="FO26">
        <v>91.058125000000004</v>
      </c>
      <c r="FP26">
        <v>91.52687499999999</v>
      </c>
      <c r="FQ26">
        <v>91.555624999999992</v>
      </c>
    </row>
    <row r="27" spans="2:173" s="113" customFormat="1" x14ac:dyDescent="0.2">
      <c r="B27" s="113" t="s">
        <v>80</v>
      </c>
      <c r="BE27" s="113">
        <v>73.949530198362041</v>
      </c>
      <c r="BF27" s="113">
        <v>72.61175346151704</v>
      </c>
      <c r="BG27" s="113">
        <v>73.56061729805738</v>
      </c>
      <c r="BH27" s="113">
        <v>75.758584367915404</v>
      </c>
      <c r="BI27" s="113">
        <v>74.607072429088447</v>
      </c>
      <c r="BJ27" s="113">
        <v>73.007881628882302</v>
      </c>
      <c r="BL27" s="113">
        <v>75.386689005526293</v>
      </c>
      <c r="BM27" s="113">
        <v>73.082866279731107</v>
      </c>
      <c r="BN27" s="113">
        <v>74.366304420150129</v>
      </c>
      <c r="BP27" s="113">
        <v>76.832105845521355</v>
      </c>
      <c r="BQ27" s="113">
        <v>77.917296152701724</v>
      </c>
      <c r="BR27" s="113">
        <v>75.032203930084819</v>
      </c>
      <c r="BS27" s="113">
        <v>73.042627880160154</v>
      </c>
      <c r="BT27" s="113">
        <v>72.112071225382849</v>
      </c>
      <c r="BU27" s="113">
        <v>74.063466225778143</v>
      </c>
      <c r="BW27" s="113">
        <v>72.351292832391053</v>
      </c>
      <c r="BX27" s="113">
        <v>74.752102863239813</v>
      </c>
      <c r="BY27" s="113">
        <v>72.8776651593125</v>
      </c>
      <c r="BZ27" s="113">
        <v>71.444888634130294</v>
      </c>
      <c r="CA27" s="113">
        <v>72.834956301808404</v>
      </c>
      <c r="CB27" s="113">
        <v>73.803633926396756</v>
      </c>
      <c r="CC27" s="113">
        <v>71.7916893986134</v>
      </c>
      <c r="CD27" s="113">
        <v>73.763851218709675</v>
      </c>
      <c r="CE27" s="113">
        <v>72.318142979874224</v>
      </c>
      <c r="CF27" s="113">
        <v>73.242764627217525</v>
      </c>
      <c r="CG27" s="134">
        <v>71.644588927155837</v>
      </c>
      <c r="CH27" s="113">
        <v>72.9318098635936</v>
      </c>
      <c r="CI27" s="113">
        <v>76.91549294911168</v>
      </c>
      <c r="CJ27" s="113">
        <v>75.227954108557483</v>
      </c>
      <c r="CK27" s="113">
        <v>74.482797249728435</v>
      </c>
      <c r="CL27" s="113">
        <v>77.851248823301958</v>
      </c>
      <c r="CM27" s="113">
        <v>76.381063720079553</v>
      </c>
      <c r="CN27" s="113">
        <v>74.792844922750433</v>
      </c>
      <c r="CO27" s="113">
        <v>75.313108356473762</v>
      </c>
      <c r="CP27" s="113">
        <v>76.821466239807663</v>
      </c>
      <c r="CQ27" s="113">
        <v>76.853937891764147</v>
      </c>
      <c r="CR27" s="113">
        <v>78.212589637244818</v>
      </c>
      <c r="CS27" s="113">
        <v>80.848907511587939</v>
      </c>
      <c r="CT27" s="113">
        <v>76.459642700209059</v>
      </c>
      <c r="CU27" s="113">
        <v>74.392015144874151</v>
      </c>
      <c r="CV27" s="113">
        <v>74.126454139157062</v>
      </c>
      <c r="CW27" s="113">
        <v>73.553454707776609</v>
      </c>
      <c r="CX27" s="113">
        <v>74.772933413947754</v>
      </c>
      <c r="CY27" s="113">
        <v>75.102033740630091</v>
      </c>
      <c r="CZ27" s="113">
        <v>72.728438750775183</v>
      </c>
      <c r="DA27" s="113">
        <v>80.260028305117586</v>
      </c>
      <c r="DB27" s="113">
        <v>76.772923122272246</v>
      </c>
      <c r="DC27" s="113">
        <v>75.551321412667917</v>
      </c>
      <c r="DD27" s="113">
        <v>76.645169532289557</v>
      </c>
      <c r="DE27" s="113">
        <v>75.308942370838139</v>
      </c>
      <c r="DF27" s="113">
        <v>73.784330877762287</v>
      </c>
      <c r="DG27" s="113">
        <v>76.092664985915647</v>
      </c>
      <c r="DH27" s="113">
        <v>75.485055074126294</v>
      </c>
      <c r="DI27" s="113">
        <v>75.936666060068575</v>
      </c>
      <c r="DJ27" s="113">
        <v>75.68098819639755</v>
      </c>
      <c r="DK27" s="113">
        <v>76.287122870424398</v>
      </c>
      <c r="DL27" s="113">
        <v>77.379980071649385</v>
      </c>
      <c r="DN27" s="113">
        <v>80.608963764570646</v>
      </c>
      <c r="DO27" s="113">
        <v>79.965899818776819</v>
      </c>
      <c r="DP27" s="113">
        <v>74.045731500293002</v>
      </c>
      <c r="DQ27" s="113">
        <v>77.810703581721185</v>
      </c>
      <c r="DR27" s="113">
        <v>76.516531986498947</v>
      </c>
      <c r="DS27" s="113">
        <v>75.581537673994703</v>
      </c>
      <c r="DT27" s="113">
        <v>76.203378685434089</v>
      </c>
      <c r="DU27" s="113">
        <v>79.25735403510734</v>
      </c>
      <c r="DV27" s="113">
        <v>78.761071560034978</v>
      </c>
      <c r="DW27" s="113">
        <v>78.271005459022049</v>
      </c>
      <c r="DX27" s="113">
        <v>79.932904288653248</v>
      </c>
      <c r="DY27" s="113">
        <v>78.20985985204851</v>
      </c>
      <c r="EA27" s="113">
        <v>76.626114385636114</v>
      </c>
      <c r="EB27" s="113">
        <v>73.699162389202655</v>
      </c>
      <c r="EC27" s="113">
        <v>74.927312793242365</v>
      </c>
      <c r="ED27" s="113">
        <v>75.343231606825029</v>
      </c>
      <c r="EF27" s="113">
        <v>78.543382274001772</v>
      </c>
      <c r="EG27" s="113">
        <v>76.674421391310787</v>
      </c>
      <c r="EH27" s="138">
        <v>77.54295109562716</v>
      </c>
      <c r="EI27" s="113">
        <v>77.583116227105805</v>
      </c>
      <c r="EJ27" s="113">
        <v>75.514113753019359</v>
      </c>
      <c r="EK27" s="113">
        <v>72.926436378746018</v>
      </c>
      <c r="EL27" s="113">
        <v>72.125126991938686</v>
      </c>
      <c r="EM27" s="113">
        <v>73.822978219557598</v>
      </c>
      <c r="EN27" s="113">
        <v>78.751081234525671</v>
      </c>
      <c r="EO27" s="113">
        <v>75.422273678601982</v>
      </c>
      <c r="EP27" s="113">
        <v>73.572229036746393</v>
      </c>
      <c r="EQ27" s="113">
        <v>74.739217192612031</v>
      </c>
      <c r="ER27" s="138">
        <v>75.13692431531264</v>
      </c>
      <c r="ES27" s="113">
        <v>75.150030834155132</v>
      </c>
      <c r="ET27" s="113">
        <v>74.081782204000561</v>
      </c>
      <c r="EU27" s="113">
        <v>75.629337079741788</v>
      </c>
      <c r="EV27" s="113">
        <v>74.660311069633849</v>
      </c>
      <c r="EW27" s="113">
        <v>76.636770350182942</v>
      </c>
      <c r="EX27" s="113">
        <v>76.350359121690772</v>
      </c>
      <c r="EY27" s="113">
        <v>75.466138139175726</v>
      </c>
      <c r="EZ27" s="113">
        <v>75.219359405849659</v>
      </c>
      <c r="FA27" s="113">
        <v>76.757742427965667</v>
      </c>
      <c r="FB27" s="113">
        <v>76.770333578231742</v>
      </c>
      <c r="FC27" s="113">
        <v>73.970041147969951</v>
      </c>
      <c r="FD27" s="113">
        <v>72.58554842193854</v>
      </c>
      <c r="FE27" s="113">
        <v>71.654548018554848</v>
      </c>
      <c r="FF27" s="113">
        <v>74.05722640017251</v>
      </c>
      <c r="FG27" s="113">
        <v>71.974751519926244</v>
      </c>
      <c r="FH27" s="113">
        <v>74.716197552320097</v>
      </c>
      <c r="FI27" s="113">
        <v>71.666469563055585</v>
      </c>
      <c r="FJ27" s="113">
        <v>73.030641757260511</v>
      </c>
      <c r="FK27" s="113">
        <v>74.602706086481078</v>
      </c>
      <c r="FL27" s="113">
        <v>73.980812480262003</v>
      </c>
      <c r="FM27" s="113">
        <v>73.716708056783759</v>
      </c>
      <c r="FN27" s="113">
        <v>74.09714269555316</v>
      </c>
      <c r="FO27" s="113">
        <v>74.82478733937603</v>
      </c>
      <c r="FP27" s="113">
        <v>76.390908384788148</v>
      </c>
      <c r="FQ27" s="113">
        <v>76.961072216084432</v>
      </c>
    </row>
    <row r="28" spans="2:173" s="113" customFormat="1" x14ac:dyDescent="0.2">
      <c r="B28" s="113" t="s">
        <v>81</v>
      </c>
      <c r="BE28" s="113">
        <v>78.871379473028099</v>
      </c>
      <c r="BF28" s="113">
        <v>76.190988267012585</v>
      </c>
      <c r="BG28" s="113">
        <v>78.688343573510394</v>
      </c>
      <c r="BH28" s="113">
        <v>80.014234983835337</v>
      </c>
      <c r="BI28" s="113">
        <v>78.281436184890154</v>
      </c>
      <c r="BJ28" s="113">
        <v>75.513244510066244</v>
      </c>
      <c r="BL28" s="113">
        <v>78.858638920127802</v>
      </c>
      <c r="BM28" s="113">
        <v>77.133207879224145</v>
      </c>
      <c r="BN28" s="113">
        <v>79.73053594932945</v>
      </c>
      <c r="BP28" s="113">
        <v>79.401918892747744</v>
      </c>
      <c r="BQ28" s="113">
        <v>81.904751519263229</v>
      </c>
      <c r="BR28" s="113">
        <v>79.21873854308889</v>
      </c>
      <c r="BS28" s="113">
        <v>78.582114262827176</v>
      </c>
      <c r="BT28" s="113">
        <v>75.843399101080053</v>
      </c>
      <c r="BU28" s="113">
        <v>77.089786568077486</v>
      </c>
      <c r="BW28" s="113">
        <v>77.761878941546328</v>
      </c>
      <c r="BX28" s="113">
        <v>79.716568983564528</v>
      </c>
      <c r="BY28" s="113">
        <v>76.823331913137068</v>
      </c>
      <c r="BZ28" s="113">
        <v>77.085183529624572</v>
      </c>
      <c r="CA28" s="113">
        <v>77.970247156119825</v>
      </c>
      <c r="CB28" s="113">
        <v>78.239642055853238</v>
      </c>
      <c r="CC28" s="113">
        <v>77.243925236959001</v>
      </c>
      <c r="CD28" s="113">
        <v>79.037333091458777</v>
      </c>
      <c r="CE28" s="113">
        <v>78.118046338392375</v>
      </c>
      <c r="CF28" s="113">
        <v>79.959906348161368</v>
      </c>
      <c r="CG28" s="134">
        <v>78.131285010085946</v>
      </c>
      <c r="CH28" s="113">
        <v>79.694552328205262</v>
      </c>
      <c r="CI28" s="113">
        <v>82.00140874040315</v>
      </c>
      <c r="CJ28" s="113">
        <v>81.428301255413785</v>
      </c>
      <c r="CK28" s="113">
        <v>80.687734744224755</v>
      </c>
      <c r="CL28" s="113">
        <v>81.391770626921172</v>
      </c>
      <c r="CM28" s="113">
        <v>82.015781843853944</v>
      </c>
      <c r="CN28" s="113">
        <v>81.477356282647946</v>
      </c>
      <c r="CO28" s="113">
        <v>80.85137973811068</v>
      </c>
      <c r="CP28" s="113">
        <v>83.671086180461188</v>
      </c>
      <c r="CQ28" s="113">
        <v>82.269347261222151</v>
      </c>
      <c r="CR28" s="113">
        <v>84.133370246842517</v>
      </c>
      <c r="CS28" s="113">
        <v>85.973831451572821</v>
      </c>
      <c r="CT28" s="113">
        <v>82.085429728992381</v>
      </c>
      <c r="CU28" s="113">
        <v>80.435993332294302</v>
      </c>
      <c r="CV28" s="113">
        <v>80.418380352924757</v>
      </c>
      <c r="CW28" s="113">
        <v>79.270002575928558</v>
      </c>
      <c r="CX28" s="113">
        <v>81.36819414978234</v>
      </c>
      <c r="CY28" s="113">
        <v>81.466544397375642</v>
      </c>
      <c r="CZ28" s="113">
        <v>78.854447978204163</v>
      </c>
      <c r="DA28" s="113">
        <v>85.894962234953766</v>
      </c>
      <c r="DB28" s="113">
        <v>82.678691741704981</v>
      </c>
      <c r="DC28" s="113">
        <v>81.94072253671419</v>
      </c>
      <c r="DD28" s="113">
        <v>82.525568636923126</v>
      </c>
      <c r="DE28" s="113">
        <v>82.726960725929146</v>
      </c>
      <c r="DF28" s="113">
        <v>79.939464853157958</v>
      </c>
      <c r="DG28" s="113">
        <v>81.858140098448061</v>
      </c>
      <c r="DH28" s="113">
        <v>81.83909017320434</v>
      </c>
      <c r="DI28" s="113">
        <v>82.01668640567965</v>
      </c>
      <c r="DJ28" s="113">
        <v>82.068133562342936</v>
      </c>
      <c r="DK28" s="113">
        <v>81.912813523592021</v>
      </c>
      <c r="DL28" s="113">
        <v>82.459110367548519</v>
      </c>
      <c r="DN28" s="113">
        <v>85.545740554891324</v>
      </c>
      <c r="DO28" s="113">
        <v>85.455555191705827</v>
      </c>
      <c r="DP28" s="113">
        <v>80.489865931066177</v>
      </c>
      <c r="DQ28" s="113">
        <v>83.979423015889083</v>
      </c>
      <c r="DR28" s="113">
        <v>83.512043774938007</v>
      </c>
      <c r="DS28" s="113">
        <v>82.849428611160292</v>
      </c>
      <c r="DT28" s="113">
        <v>82.412331496373184</v>
      </c>
      <c r="DU28" s="113">
        <v>84.306487120153051</v>
      </c>
      <c r="DV28" s="113">
        <v>85.418786664364006</v>
      </c>
      <c r="DW28" s="113">
        <v>84.093945221729669</v>
      </c>
      <c r="DX28" s="113">
        <v>84.920666278984115</v>
      </c>
      <c r="DY28" s="113">
        <v>85.10358724527525</v>
      </c>
      <c r="EA28" s="113">
        <v>82.652804275637507</v>
      </c>
      <c r="EB28" s="113">
        <v>79.720331986024831</v>
      </c>
      <c r="EC28" s="113">
        <v>80.789302976594612</v>
      </c>
      <c r="ED28" s="113">
        <v>81.397880282792457</v>
      </c>
      <c r="EF28" s="113">
        <v>84.355607291933183</v>
      </c>
      <c r="EG28" s="113">
        <v>82.162292107793874</v>
      </c>
      <c r="EH28" s="138">
        <v>83.224767769366068</v>
      </c>
      <c r="EI28" s="113">
        <v>82.725916956282077</v>
      </c>
      <c r="EJ28" s="113">
        <v>81.480050964434867</v>
      </c>
      <c r="EK28" s="113">
        <v>79.835135967938911</v>
      </c>
      <c r="EL28" s="113">
        <v>79.222016248423287</v>
      </c>
      <c r="EM28" s="113">
        <v>81.373467123502081</v>
      </c>
      <c r="EN28" s="113">
        <v>85.669953803594083</v>
      </c>
      <c r="EO28" s="113">
        <v>81.721753651667015</v>
      </c>
      <c r="EP28" s="113">
        <v>81.003119284856666</v>
      </c>
      <c r="EQ28" s="113">
        <v>81.359285982739706</v>
      </c>
      <c r="ER28" s="138">
        <v>82.401326136224327</v>
      </c>
      <c r="ES28" s="113">
        <v>81.493309589450078</v>
      </c>
      <c r="ET28" s="113">
        <v>81.34736817770704</v>
      </c>
      <c r="EU28" s="113">
        <v>82.394269346094461</v>
      </c>
      <c r="EV28" s="113">
        <v>82.229296667547302</v>
      </c>
      <c r="EW28" s="113">
        <v>82.626228123926325</v>
      </c>
      <c r="EX28" s="113">
        <v>82.325512906377114</v>
      </c>
      <c r="EY28" s="113">
        <v>82.12355924065325</v>
      </c>
      <c r="EZ28" s="113">
        <v>81.337107249210334</v>
      </c>
      <c r="FA28" s="113">
        <v>82.731626967920249</v>
      </c>
      <c r="FB28" s="113">
        <v>83.222988823662533</v>
      </c>
      <c r="FC28" s="113">
        <v>80.801789704793052</v>
      </c>
      <c r="FD28" s="113">
        <v>80.094797693526317</v>
      </c>
      <c r="FE28" s="113">
        <v>80.482159555693343</v>
      </c>
      <c r="FF28" s="113">
        <v>80.716555106918108</v>
      </c>
      <c r="FG28" s="113">
        <v>79.679966195044557</v>
      </c>
      <c r="FH28" s="113">
        <v>81.165860279359492</v>
      </c>
      <c r="FI28" s="113">
        <v>79.542512106642278</v>
      </c>
      <c r="FJ28" s="113">
        <v>80.727817290938702</v>
      </c>
      <c r="FK28" s="113">
        <v>82.121203464524996</v>
      </c>
      <c r="FL28" s="113">
        <v>81.047752187782919</v>
      </c>
      <c r="FM28" s="113">
        <v>80.945481407433761</v>
      </c>
      <c r="FN28" s="113">
        <v>81.462644408445698</v>
      </c>
      <c r="FO28" s="113">
        <v>81.603913570546069</v>
      </c>
      <c r="FP28" s="113">
        <v>82.784547959748565</v>
      </c>
      <c r="FQ28" s="113">
        <v>82.763403549179486</v>
      </c>
    </row>
    <row r="29" spans="2:173" s="113" customFormat="1" x14ac:dyDescent="0.2">
      <c r="B29" s="113" t="s">
        <v>82</v>
      </c>
      <c r="BE29" s="113">
        <v>83.294335207889972</v>
      </c>
      <c r="BF29" s="113">
        <v>81.856534020951074</v>
      </c>
      <c r="BG29" s="113">
        <v>83.400457385632507</v>
      </c>
      <c r="BH29" s="113">
        <v>84.317460075636831</v>
      </c>
      <c r="BI29" s="113">
        <v>83.823888692036761</v>
      </c>
      <c r="BJ29" s="113">
        <v>82.140840202131187</v>
      </c>
      <c r="BL29" s="113">
        <v>83.282076398917226</v>
      </c>
      <c r="BM29" s="113">
        <v>81.97040325687226</v>
      </c>
      <c r="BN29" s="113">
        <v>82.621428546780592</v>
      </c>
      <c r="BP29" s="113">
        <v>83.732399503796401</v>
      </c>
      <c r="BQ29" s="113">
        <v>85.932621603869919</v>
      </c>
      <c r="BR29" s="113">
        <v>82.681334824407415</v>
      </c>
      <c r="BS29" s="113">
        <v>81.826500485454289</v>
      </c>
      <c r="BT29" s="113">
        <v>81.587142854373624</v>
      </c>
      <c r="BU29" s="113">
        <v>81.462631369893273</v>
      </c>
      <c r="BW29" s="113">
        <v>82.615098696707079</v>
      </c>
      <c r="BX29" s="113">
        <v>84.287102296322956</v>
      </c>
      <c r="BY29" s="113">
        <v>80.939856563896925</v>
      </c>
      <c r="BZ29" s="113">
        <v>81.457007400727633</v>
      </c>
      <c r="CA29" s="113">
        <v>82.96892482451392</v>
      </c>
      <c r="CB29" s="113">
        <v>82.549302124312021</v>
      </c>
      <c r="CC29" s="113">
        <v>81.743412939800393</v>
      </c>
      <c r="CD29" s="113">
        <v>84.182434427773217</v>
      </c>
      <c r="CE29" s="113">
        <v>82.664137336281485</v>
      </c>
      <c r="CF29" s="113">
        <v>85.202125320826013</v>
      </c>
      <c r="CG29" s="134">
        <v>83.9546851288478</v>
      </c>
      <c r="CH29" s="113">
        <v>84.875282475365566</v>
      </c>
      <c r="CI29" s="113">
        <v>86.444565771473435</v>
      </c>
      <c r="CJ29" s="113">
        <v>86.018606945936853</v>
      </c>
      <c r="CK29" s="113">
        <v>85.227026862499784</v>
      </c>
      <c r="CL29" s="113">
        <v>87.926691196485493</v>
      </c>
      <c r="CM29" s="113">
        <v>86.663019572443091</v>
      </c>
      <c r="CN29" s="113">
        <v>85.836256488090456</v>
      </c>
      <c r="CO29" s="113">
        <v>85.56229152946942</v>
      </c>
      <c r="CP29" s="113">
        <v>88.388887927020917</v>
      </c>
      <c r="CQ29" s="113">
        <v>86.728284324580201</v>
      </c>
      <c r="CR29" s="113">
        <v>87.535506517747251</v>
      </c>
      <c r="CS29" s="113">
        <v>89.064669202426458</v>
      </c>
      <c r="CT29" s="113">
        <v>86.858088349913274</v>
      </c>
      <c r="CU29" s="113">
        <v>86.275654358686097</v>
      </c>
      <c r="CV29" s="113">
        <v>86.395083802210024</v>
      </c>
      <c r="CW29" s="113">
        <v>84.692948340079354</v>
      </c>
      <c r="CX29" s="113">
        <v>85.805524082216294</v>
      </c>
      <c r="CY29" s="113">
        <v>86.206427009845569</v>
      </c>
      <c r="CZ29" s="113">
        <v>84.093048754277802</v>
      </c>
      <c r="DA29" s="113">
        <v>89.63594286523734</v>
      </c>
      <c r="DB29" s="113">
        <v>86.980782396037014</v>
      </c>
      <c r="DC29" s="113">
        <v>86.408189941979217</v>
      </c>
      <c r="DD29" s="113">
        <v>88.194637557924295</v>
      </c>
      <c r="DE29" s="113">
        <v>87.994015391606979</v>
      </c>
      <c r="DF29" s="113">
        <v>87.027161951005723</v>
      </c>
      <c r="DG29" s="113">
        <v>86.267862253071414</v>
      </c>
      <c r="DH29" s="113">
        <v>86.21266750987769</v>
      </c>
      <c r="DI29" s="113">
        <v>86.577198903650853</v>
      </c>
      <c r="DJ29" s="113">
        <v>86.495493653501953</v>
      </c>
      <c r="DK29" s="113">
        <v>86.490157244571023</v>
      </c>
      <c r="DL29" s="113">
        <v>87.038723240128078</v>
      </c>
      <c r="DN29" s="113">
        <v>89.183451887339473</v>
      </c>
      <c r="DO29" s="113">
        <v>89.352075806537769</v>
      </c>
      <c r="DP29" s="113">
        <v>86.402460814243</v>
      </c>
      <c r="DQ29" s="113">
        <v>88.185246532637095</v>
      </c>
      <c r="DR29" s="113">
        <v>88.343689539619461</v>
      </c>
      <c r="DS29" s="113">
        <v>86.747373879188032</v>
      </c>
      <c r="DT29" s="113">
        <v>88.055086784409511</v>
      </c>
      <c r="DU29" s="113">
        <v>88.454377253078761</v>
      </c>
      <c r="DV29" s="113">
        <v>88.943051184017477</v>
      </c>
      <c r="DW29" s="113">
        <v>87.971272966139907</v>
      </c>
      <c r="DX29" s="113">
        <v>89.741987264138984</v>
      </c>
      <c r="DY29" s="113">
        <v>89.266801924857049</v>
      </c>
      <c r="EA29" s="113">
        <v>88.021216950815429</v>
      </c>
      <c r="EB29" s="113">
        <v>85.244160453014445</v>
      </c>
      <c r="EC29" s="113">
        <v>85.412915706974729</v>
      </c>
      <c r="ED29" s="113">
        <v>86.841692448090228</v>
      </c>
      <c r="EF29" s="113">
        <v>89.657617539852495</v>
      </c>
      <c r="EG29" s="113">
        <v>88.263962093538353</v>
      </c>
      <c r="EH29" s="138">
        <v>88.617701012789936</v>
      </c>
      <c r="EI29" s="113">
        <v>87.043187282132067</v>
      </c>
      <c r="EJ29" s="113">
        <v>85.804488986898434</v>
      </c>
      <c r="EK29" s="113">
        <v>86.252659500829125</v>
      </c>
      <c r="EL29" s="113">
        <v>84.964773632998259</v>
      </c>
      <c r="EM29" s="113">
        <v>86.562438860059828</v>
      </c>
      <c r="EN29" s="113">
        <v>88.758373988688845</v>
      </c>
      <c r="EO29" s="113">
        <v>87.292332025585537</v>
      </c>
      <c r="EP29" s="113">
        <v>87.262451303497386</v>
      </c>
      <c r="EQ29" s="113">
        <v>86.245480363815389</v>
      </c>
      <c r="ER29" s="138">
        <v>86.989788701426036</v>
      </c>
      <c r="ES29" s="113">
        <v>87.44999660419434</v>
      </c>
      <c r="ET29" s="113">
        <v>85.962371700573954</v>
      </c>
      <c r="EU29" s="113">
        <v>86.959398416611407</v>
      </c>
      <c r="EV29" s="113">
        <v>86.111840242219728</v>
      </c>
      <c r="EW29" s="113">
        <v>87.433731023232141</v>
      </c>
      <c r="EX29" s="113">
        <v>86.798259031750561</v>
      </c>
      <c r="EY29" s="113">
        <v>86.653045853527473</v>
      </c>
      <c r="EZ29" s="113">
        <v>86.708482812354362</v>
      </c>
      <c r="FA29" s="113">
        <v>87.19910078438815</v>
      </c>
      <c r="FB29" s="113">
        <v>88.439122070813639</v>
      </c>
      <c r="FC29" s="113">
        <v>85.806059783534479</v>
      </c>
      <c r="FD29" s="113">
        <v>85.05079541565344</v>
      </c>
      <c r="FE29" s="113">
        <v>85.385988729157347</v>
      </c>
      <c r="FF29" s="113">
        <v>85.694107904726394</v>
      </c>
      <c r="FG29" s="113">
        <v>84.585188800532123</v>
      </c>
      <c r="FH29" s="113">
        <v>86.446403763077669</v>
      </c>
      <c r="FI29" s="113">
        <v>84.47096505652712</v>
      </c>
      <c r="FJ29" s="113">
        <v>86.188953693662484</v>
      </c>
      <c r="FK29" s="113">
        <v>87.234780739174113</v>
      </c>
      <c r="FL29" s="113">
        <v>86.281184246774515</v>
      </c>
      <c r="FM29" s="113">
        <v>85.646075992384439</v>
      </c>
      <c r="FN29" s="113">
        <v>86.099338952006704</v>
      </c>
      <c r="FO29" s="113">
        <v>85.887078163190608</v>
      </c>
      <c r="FP29" s="113">
        <v>87.062993142812374</v>
      </c>
      <c r="FQ29" s="113">
        <v>86.763082831577421</v>
      </c>
    </row>
    <row r="30" spans="2:173" s="113" customFormat="1" x14ac:dyDescent="0.2">
      <c r="CG30" s="138"/>
    </row>
    <row r="31" spans="2:173" s="113" customFormat="1" x14ac:dyDescent="0.2"/>
    <row r="32" spans="2:173" s="113" customFormat="1" x14ac:dyDescent="0.2"/>
    <row r="41" spans="2:60" ht="13.5" thickBot="1" x14ac:dyDescent="0.25"/>
    <row r="42" spans="2:60" x14ac:dyDescent="0.2">
      <c r="E42" s="120" t="s">
        <v>3</v>
      </c>
      <c r="F42" s="121"/>
      <c r="G42" s="121"/>
      <c r="H42" s="121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5"/>
      <c r="AN42" s="115"/>
      <c r="AO42" s="115"/>
      <c r="AP42" s="115"/>
      <c r="AQ42" s="115"/>
      <c r="AR42" s="115"/>
      <c r="AS42" s="115"/>
      <c r="AT42" s="115"/>
      <c r="AU42" s="115"/>
      <c r="AV42" s="115"/>
      <c r="AW42" s="115"/>
      <c r="AX42" s="115"/>
      <c r="AY42" s="115"/>
      <c r="AZ42" s="115"/>
      <c r="BA42" s="115"/>
      <c r="BB42" s="115"/>
      <c r="BC42" s="115"/>
      <c r="BD42" s="115"/>
      <c r="BE42" s="115"/>
      <c r="BF42" s="115"/>
      <c r="BG42" s="115"/>
      <c r="BH42" s="116"/>
    </row>
    <row r="43" spans="2:60" x14ac:dyDescent="0.2">
      <c r="E43" s="122">
        <v>357</v>
      </c>
      <c r="F43" s="123">
        <v>358</v>
      </c>
      <c r="G43" s="123">
        <v>359</v>
      </c>
      <c r="H43" s="123">
        <v>361</v>
      </c>
      <c r="I43" s="123">
        <v>362</v>
      </c>
      <c r="J43" s="123">
        <v>363</v>
      </c>
      <c r="K43" s="123">
        <v>364</v>
      </c>
      <c r="L43" s="123">
        <v>365</v>
      </c>
      <c r="M43" s="123">
        <v>366</v>
      </c>
      <c r="N43" s="123">
        <v>367</v>
      </c>
      <c r="O43" s="123">
        <v>368</v>
      </c>
      <c r="P43" s="123">
        <v>369</v>
      </c>
      <c r="Q43" s="123">
        <v>370</v>
      </c>
      <c r="R43" s="123">
        <v>371</v>
      </c>
      <c r="S43" s="123">
        <v>372</v>
      </c>
      <c r="T43" s="123">
        <v>373</v>
      </c>
      <c r="U43" s="123">
        <v>374</v>
      </c>
      <c r="V43" s="123">
        <v>375</v>
      </c>
      <c r="W43" s="123">
        <v>376</v>
      </c>
      <c r="X43" s="123">
        <v>377</v>
      </c>
      <c r="Y43" s="123">
        <v>378</v>
      </c>
      <c r="Z43" s="123">
        <v>379</v>
      </c>
      <c r="AA43" s="123">
        <v>380</v>
      </c>
      <c r="AB43" s="123">
        <v>381</v>
      </c>
      <c r="AC43" s="123">
        <v>382</v>
      </c>
      <c r="AD43" s="123">
        <v>383</v>
      </c>
      <c r="AE43" s="123">
        <v>384</v>
      </c>
      <c r="AF43" s="123">
        <v>385</v>
      </c>
      <c r="AG43" s="123">
        <v>386</v>
      </c>
      <c r="AH43" s="123">
        <v>387</v>
      </c>
      <c r="AI43" s="123">
        <v>388</v>
      </c>
      <c r="AJ43" s="123">
        <v>389</v>
      </c>
      <c r="AK43" s="123">
        <v>390</v>
      </c>
      <c r="AL43" s="123">
        <v>391</v>
      </c>
      <c r="AM43" s="123">
        <v>392</v>
      </c>
      <c r="AN43" s="123">
        <v>393</v>
      </c>
      <c r="AO43" s="123">
        <v>394</v>
      </c>
      <c r="AP43" s="123">
        <v>395</v>
      </c>
      <c r="AQ43" s="123">
        <v>396</v>
      </c>
      <c r="AR43" s="123">
        <v>397</v>
      </c>
      <c r="AS43" s="123">
        <v>398</v>
      </c>
      <c r="AT43" s="123">
        <v>399</v>
      </c>
      <c r="AU43" s="124" t="s">
        <v>73</v>
      </c>
      <c r="AV43" s="124" t="s">
        <v>75</v>
      </c>
      <c r="AW43" s="124" t="s">
        <v>78</v>
      </c>
      <c r="AX43" s="124" t="s">
        <v>79</v>
      </c>
      <c r="AY43" s="123">
        <v>403</v>
      </c>
      <c r="AZ43" s="123">
        <v>404</v>
      </c>
      <c r="BA43" s="123">
        <v>405</v>
      </c>
      <c r="BB43" s="123">
        <v>406</v>
      </c>
      <c r="BC43" s="123">
        <v>407</v>
      </c>
      <c r="BD43" s="123">
        <v>408</v>
      </c>
      <c r="BE43" s="123">
        <v>409</v>
      </c>
      <c r="BF43" s="123">
        <v>410</v>
      </c>
      <c r="BG43" s="123">
        <v>411</v>
      </c>
      <c r="BH43" s="125">
        <v>412</v>
      </c>
    </row>
    <row r="44" spans="2:60" x14ac:dyDescent="0.2">
      <c r="E44" s="122">
        <v>357</v>
      </c>
      <c r="F44" s="123">
        <v>358</v>
      </c>
      <c r="G44" s="123">
        <v>359</v>
      </c>
      <c r="H44" s="123">
        <v>361</v>
      </c>
      <c r="I44" s="123">
        <v>362</v>
      </c>
      <c r="J44" s="123">
        <v>363</v>
      </c>
      <c r="K44" s="123">
        <v>364</v>
      </c>
      <c r="L44" s="123">
        <v>365</v>
      </c>
      <c r="M44" s="123">
        <v>366</v>
      </c>
      <c r="N44" s="123">
        <v>367</v>
      </c>
      <c r="O44" s="123">
        <v>368</v>
      </c>
      <c r="P44" s="123">
        <v>369</v>
      </c>
      <c r="Q44" s="123">
        <v>370</v>
      </c>
      <c r="R44" s="123">
        <v>371</v>
      </c>
      <c r="S44" s="123">
        <v>372</v>
      </c>
      <c r="T44" s="123">
        <v>373</v>
      </c>
      <c r="U44" s="123">
        <v>374</v>
      </c>
      <c r="V44" s="123">
        <v>375</v>
      </c>
      <c r="W44" s="123">
        <v>376</v>
      </c>
      <c r="X44" s="123">
        <v>377</v>
      </c>
      <c r="Y44" s="123">
        <v>378</v>
      </c>
      <c r="Z44" s="123">
        <v>379</v>
      </c>
      <c r="AA44" s="123">
        <v>380</v>
      </c>
      <c r="AB44" s="123">
        <v>381</v>
      </c>
      <c r="AC44" s="123">
        <v>382</v>
      </c>
      <c r="AD44" s="123">
        <v>383</v>
      </c>
      <c r="AE44" s="123">
        <v>384</v>
      </c>
      <c r="AF44" s="123">
        <v>385</v>
      </c>
      <c r="AG44" s="123">
        <v>386</v>
      </c>
      <c r="AH44" s="123">
        <v>387</v>
      </c>
      <c r="AI44" s="123">
        <v>388</v>
      </c>
      <c r="AJ44" s="123">
        <v>389</v>
      </c>
      <c r="AK44" s="123">
        <v>390</v>
      </c>
      <c r="AL44" s="123">
        <v>391</v>
      </c>
      <c r="AM44" s="123">
        <v>392</v>
      </c>
      <c r="AN44" s="123">
        <v>393</v>
      </c>
      <c r="AO44" s="123">
        <v>394</v>
      </c>
      <c r="AP44" s="123">
        <v>395</v>
      </c>
      <c r="AQ44" s="123">
        <v>396</v>
      </c>
      <c r="AR44" s="123">
        <v>397</v>
      </c>
      <c r="AS44" s="123">
        <v>398</v>
      </c>
      <c r="AT44" s="123">
        <v>399</v>
      </c>
      <c r="AU44" s="124" t="s">
        <v>73</v>
      </c>
      <c r="AV44" s="124" t="s">
        <v>75</v>
      </c>
      <c r="AW44" s="124" t="s">
        <v>78</v>
      </c>
      <c r="AX44" s="124" t="s">
        <v>79</v>
      </c>
      <c r="AY44" s="123">
        <v>403</v>
      </c>
      <c r="AZ44" s="123">
        <v>404</v>
      </c>
      <c r="BA44" s="123">
        <v>405</v>
      </c>
      <c r="BB44" s="123">
        <v>406</v>
      </c>
      <c r="BC44" s="123">
        <v>407</v>
      </c>
      <c r="BD44" s="123">
        <v>408</v>
      </c>
      <c r="BE44" s="123">
        <v>409</v>
      </c>
      <c r="BF44" s="123">
        <v>410</v>
      </c>
      <c r="BG44" s="123">
        <v>411</v>
      </c>
      <c r="BH44" s="125">
        <v>412</v>
      </c>
    </row>
    <row r="45" spans="2:60" x14ac:dyDescent="0.2">
      <c r="E45" s="122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3"/>
      <c r="R45" s="123"/>
      <c r="S45" s="123"/>
      <c r="T45" s="123"/>
      <c r="U45" s="123"/>
      <c r="V45" s="123"/>
      <c r="W45" s="123"/>
      <c r="X45" s="123"/>
      <c r="Y45" s="123"/>
      <c r="Z45" s="123"/>
      <c r="AA45" s="123"/>
      <c r="AB45" s="123"/>
      <c r="AC45" s="123"/>
      <c r="AD45" s="123"/>
      <c r="AE45" s="123"/>
      <c r="AF45" s="123"/>
      <c r="AG45" s="123"/>
      <c r="AH45" s="123"/>
      <c r="AI45" s="123"/>
      <c r="AJ45" s="123"/>
      <c r="AK45" s="123"/>
      <c r="AL45" s="123"/>
      <c r="AM45" s="123"/>
      <c r="AN45" s="123"/>
      <c r="AO45" s="123"/>
      <c r="AP45" s="123"/>
      <c r="AQ45" s="123"/>
      <c r="AR45" s="123"/>
      <c r="AS45" s="123"/>
      <c r="AT45" s="123"/>
      <c r="AU45" s="123"/>
      <c r="AV45" s="123"/>
      <c r="AW45" s="123"/>
      <c r="AX45" s="123"/>
      <c r="AY45" s="123"/>
      <c r="AZ45" s="123"/>
      <c r="BA45" s="123"/>
      <c r="BB45" s="123"/>
      <c r="BC45" s="123"/>
      <c r="BD45" s="123"/>
      <c r="BE45" s="123"/>
      <c r="BF45" s="123"/>
      <c r="BG45" s="123"/>
      <c r="BH45" s="125"/>
    </row>
    <row r="46" spans="2:60" x14ac:dyDescent="0.2">
      <c r="B46" t="s">
        <v>34</v>
      </c>
      <c r="E46" s="122">
        <v>5.0000000000000001E-4</v>
      </c>
      <c r="F46" s="123">
        <v>-2.9999999999999997E-4</v>
      </c>
      <c r="G46" s="123">
        <v>1.6999999999999999E-3</v>
      </c>
      <c r="H46" s="123">
        <v>2E-3</v>
      </c>
      <c r="I46" s="123">
        <v>1.6000000000000001E-3</v>
      </c>
      <c r="J46" s="123">
        <v>2.3E-3</v>
      </c>
      <c r="K46" s="123">
        <v>3.0000000000000001E-3</v>
      </c>
      <c r="L46" s="123">
        <v>3.7000000000000002E-3</v>
      </c>
      <c r="M46" s="123">
        <v>3.3999999999999998E-3</v>
      </c>
      <c r="N46" s="123">
        <v>3.3E-3</v>
      </c>
      <c r="O46" s="123">
        <v>1.1999999999999999E-3</v>
      </c>
      <c r="P46" s="123">
        <v>1.5E-3</v>
      </c>
      <c r="Q46" s="123">
        <v>4.1000000000000003E-3</v>
      </c>
      <c r="R46" s="123">
        <v>3.3E-3</v>
      </c>
      <c r="S46" s="123">
        <v>2.3E-3</v>
      </c>
      <c r="T46" s="123">
        <v>2.7000000000000001E-3</v>
      </c>
      <c r="U46" s="123">
        <v>4.4000000000000003E-3</v>
      </c>
      <c r="V46" s="123">
        <v>3.5000000000000001E-3</v>
      </c>
      <c r="W46" s="123">
        <v>3.3E-3</v>
      </c>
      <c r="X46" s="123">
        <v>4.7000000000000002E-3</v>
      </c>
      <c r="Y46" s="123">
        <v>5.1000000000000004E-3</v>
      </c>
      <c r="Z46" s="123">
        <v>4.1000000000000003E-3</v>
      </c>
      <c r="AA46" s="123">
        <v>3.5000000000000001E-3</v>
      </c>
      <c r="AB46" s="123">
        <v>3.0999999999999999E-3</v>
      </c>
      <c r="AC46" s="123">
        <v>2.7000000000000001E-3</v>
      </c>
      <c r="AD46" s="123">
        <v>-5.9999999999999995E-4</v>
      </c>
      <c r="AE46" s="123">
        <v>1.2999999999999999E-3</v>
      </c>
      <c r="AF46" s="123">
        <v>1.2999999999999999E-3</v>
      </c>
      <c r="AG46" s="123">
        <v>3.0000000000000001E-3</v>
      </c>
      <c r="AH46" s="123">
        <v>6.9999999999999999E-4</v>
      </c>
      <c r="AI46" s="123">
        <v>1.4E-3</v>
      </c>
      <c r="AJ46" s="123">
        <v>1.2999999999999999E-3</v>
      </c>
      <c r="AK46" s="123">
        <v>1.8E-3</v>
      </c>
      <c r="AL46" s="123">
        <v>1.2999999999999999E-3</v>
      </c>
      <c r="AM46" s="123">
        <v>6.9999999999999999E-4</v>
      </c>
      <c r="AN46" s="123">
        <v>2.2000000000000001E-3</v>
      </c>
      <c r="AO46" s="123">
        <v>1.5E-3</v>
      </c>
      <c r="AP46" s="123">
        <v>1.5E-3</v>
      </c>
      <c r="AQ46" s="123">
        <v>2.0999999999999999E-3</v>
      </c>
      <c r="AR46" s="123">
        <v>1.4E-3</v>
      </c>
      <c r="AS46" s="123">
        <v>5.0000000000000001E-4</v>
      </c>
      <c r="AT46" s="123">
        <v>2.0000000000000001E-4</v>
      </c>
      <c r="AU46" s="123">
        <v>0</v>
      </c>
      <c r="AV46" s="123">
        <v>1E-4</v>
      </c>
      <c r="AW46" s="123">
        <v>-1E-4</v>
      </c>
      <c r="AX46" s="123">
        <v>-4.0000000000000002E-4</v>
      </c>
      <c r="AY46" s="123">
        <v>8.0000000000000004E-4</v>
      </c>
      <c r="AZ46" s="123">
        <v>1.1999999999999999E-3</v>
      </c>
      <c r="BA46" s="123">
        <v>5.9999999999999995E-4</v>
      </c>
      <c r="BB46" s="123">
        <v>2.0000000000000001E-4</v>
      </c>
      <c r="BC46" s="123">
        <v>-4.0000000000000002E-4</v>
      </c>
      <c r="BD46" s="123">
        <v>2.0000000000000001E-4</v>
      </c>
      <c r="BE46" s="123">
        <v>5.0000000000000001E-4</v>
      </c>
      <c r="BF46" s="123">
        <v>-5.0000000000000001E-4</v>
      </c>
      <c r="BG46" s="123">
        <v>4.0000000000000002E-4</v>
      </c>
      <c r="BH46" s="125">
        <v>1.4E-3</v>
      </c>
    </row>
    <row r="47" spans="2:60" x14ac:dyDescent="0.2">
      <c r="B47" t="s">
        <v>35</v>
      </c>
      <c r="E47" s="122">
        <v>0.95</v>
      </c>
      <c r="F47" s="123">
        <v>1.03</v>
      </c>
      <c r="G47" s="123">
        <v>0.83</v>
      </c>
      <c r="H47" s="123">
        <v>0.8</v>
      </c>
      <c r="I47" s="123">
        <v>0.84</v>
      </c>
      <c r="J47" s="123">
        <v>0.77</v>
      </c>
      <c r="K47" s="123">
        <v>0.7</v>
      </c>
      <c r="L47" s="123">
        <v>0.63</v>
      </c>
      <c r="M47" s="123">
        <v>0.66</v>
      </c>
      <c r="N47" s="123">
        <v>0.67</v>
      </c>
      <c r="O47" s="123">
        <v>0.88</v>
      </c>
      <c r="P47" s="123">
        <v>0.85</v>
      </c>
      <c r="Q47" s="123">
        <v>0.59</v>
      </c>
      <c r="R47" s="123">
        <v>0.67</v>
      </c>
      <c r="S47" s="123">
        <v>0.77</v>
      </c>
      <c r="T47" s="123">
        <v>0.73</v>
      </c>
      <c r="U47" s="123">
        <v>0.56000000000000005</v>
      </c>
      <c r="V47" s="123">
        <v>0.65</v>
      </c>
      <c r="W47" s="123">
        <v>0.67</v>
      </c>
      <c r="X47" s="123">
        <v>0.53</v>
      </c>
      <c r="Y47" s="123">
        <v>0.49</v>
      </c>
      <c r="Z47" s="123">
        <v>0.59</v>
      </c>
      <c r="AA47" s="123">
        <v>0.65</v>
      </c>
      <c r="AB47" s="123">
        <v>0.69</v>
      </c>
      <c r="AC47" s="123">
        <v>0.73</v>
      </c>
      <c r="AD47" s="123">
        <v>1.06</v>
      </c>
      <c r="AE47" s="123">
        <v>0.87</v>
      </c>
      <c r="AF47" s="123">
        <v>0.87</v>
      </c>
      <c r="AG47" s="123">
        <v>0.7</v>
      </c>
      <c r="AH47" s="123">
        <v>0.93</v>
      </c>
      <c r="AI47" s="123">
        <v>0.86</v>
      </c>
      <c r="AJ47" s="123">
        <v>0.87</v>
      </c>
      <c r="AK47" s="123">
        <v>0.82</v>
      </c>
      <c r="AL47" s="123">
        <v>0.87</v>
      </c>
      <c r="AM47" s="123">
        <v>0.93</v>
      </c>
      <c r="AN47" s="123">
        <v>0.78</v>
      </c>
      <c r="AO47" s="123">
        <v>0.85</v>
      </c>
      <c r="AP47" s="123">
        <v>0.85</v>
      </c>
      <c r="AQ47" s="123">
        <v>0.79</v>
      </c>
      <c r="AR47" s="123">
        <v>0.86</v>
      </c>
      <c r="AS47" s="123">
        <v>0.95</v>
      </c>
      <c r="AT47" s="123">
        <v>0.98</v>
      </c>
      <c r="AU47" s="123">
        <v>1</v>
      </c>
      <c r="AV47" s="123">
        <v>0.99</v>
      </c>
      <c r="AW47" s="123">
        <v>1.01</v>
      </c>
      <c r="AX47" s="123">
        <v>1.04</v>
      </c>
      <c r="AY47" s="123">
        <v>0.92</v>
      </c>
      <c r="AZ47" s="123">
        <v>0.88</v>
      </c>
      <c r="BA47" s="123">
        <v>0.94</v>
      </c>
      <c r="BB47" s="123">
        <v>0.98</v>
      </c>
      <c r="BC47" s="123">
        <v>1.04</v>
      </c>
      <c r="BD47" s="123">
        <v>0.98</v>
      </c>
      <c r="BE47" s="123">
        <v>0.95</v>
      </c>
      <c r="BF47" s="123">
        <v>1.05</v>
      </c>
      <c r="BG47" s="123">
        <v>0.96</v>
      </c>
      <c r="BH47" s="125">
        <v>0.86</v>
      </c>
    </row>
    <row r="48" spans="2:60" x14ac:dyDescent="0.2">
      <c r="B48" t="s">
        <v>36</v>
      </c>
      <c r="E48" s="122">
        <v>-6.9999999999999999E-4</v>
      </c>
      <c r="F48" s="123">
        <v>-1.4E-3</v>
      </c>
      <c r="G48" s="123">
        <v>5.0000000000000001E-4</v>
      </c>
      <c r="H48" s="123">
        <v>6.9999999999999999E-4</v>
      </c>
      <c r="I48" s="123">
        <v>2.9999999999999997E-4</v>
      </c>
      <c r="J48" s="123">
        <v>1E-3</v>
      </c>
      <c r="K48" s="123">
        <v>1.6000000000000001E-3</v>
      </c>
      <c r="L48" s="123">
        <v>2.3E-3</v>
      </c>
      <c r="M48" s="123">
        <v>2E-3</v>
      </c>
      <c r="N48" s="123">
        <v>2E-3</v>
      </c>
      <c r="O48" s="123">
        <v>0</v>
      </c>
      <c r="P48" s="123">
        <v>2.9999999999999997E-4</v>
      </c>
      <c r="Q48" s="123">
        <v>2.7000000000000001E-3</v>
      </c>
      <c r="R48" s="123">
        <v>1.9E-3</v>
      </c>
      <c r="S48" s="123">
        <v>1E-3</v>
      </c>
      <c r="T48" s="123">
        <v>1.4E-3</v>
      </c>
      <c r="U48" s="123">
        <v>2.8999999999999998E-3</v>
      </c>
      <c r="V48" s="123">
        <v>2.0999999999999999E-3</v>
      </c>
      <c r="W48" s="123">
        <v>2E-3</v>
      </c>
      <c r="X48" s="123">
        <v>3.3E-3</v>
      </c>
      <c r="Y48" s="123">
        <v>3.5999999999999999E-3</v>
      </c>
      <c r="Z48" s="123">
        <v>2.7000000000000001E-3</v>
      </c>
      <c r="AA48" s="123">
        <v>2.2000000000000001E-3</v>
      </c>
      <c r="AB48" s="123">
        <v>1.6999999999999999E-3</v>
      </c>
      <c r="AC48" s="123">
        <v>1.4E-3</v>
      </c>
      <c r="AD48" s="123">
        <v>-1.6999999999999999E-3</v>
      </c>
      <c r="AE48" s="123">
        <v>1E-4</v>
      </c>
      <c r="AF48" s="123">
        <v>1E-4</v>
      </c>
      <c r="AG48" s="123">
        <v>1.6000000000000001E-3</v>
      </c>
      <c r="AH48" s="123">
        <v>-5.0000000000000001E-4</v>
      </c>
      <c r="AI48" s="123">
        <v>2.0000000000000001E-4</v>
      </c>
      <c r="AJ48" s="123">
        <v>1E-4</v>
      </c>
      <c r="AK48" s="123">
        <v>5.9999999999999995E-4</v>
      </c>
      <c r="AL48" s="123">
        <v>0</v>
      </c>
      <c r="AM48" s="123">
        <v>-5.0000000000000001E-4</v>
      </c>
      <c r="AN48" s="123">
        <v>8.9999999999999998E-4</v>
      </c>
      <c r="AO48" s="123">
        <v>2.0000000000000001E-4</v>
      </c>
      <c r="AP48" s="123">
        <v>2.9999999999999997E-4</v>
      </c>
      <c r="AQ48" s="123">
        <v>8.9999999999999998E-4</v>
      </c>
      <c r="AR48" s="123">
        <v>2.0000000000000001E-4</v>
      </c>
      <c r="AS48" s="123">
        <v>-5.9999999999999995E-4</v>
      </c>
      <c r="AT48" s="123">
        <v>-1E-3</v>
      </c>
      <c r="AU48" s="123">
        <v>-1.1000000000000001E-3</v>
      </c>
      <c r="AV48" s="123">
        <v>-1E-3</v>
      </c>
      <c r="AW48" s="123">
        <v>-1.2999999999999999E-3</v>
      </c>
      <c r="AX48" s="123">
        <v>-1.5E-3</v>
      </c>
      <c r="AY48" s="123">
        <v>-4.0000000000000002E-4</v>
      </c>
      <c r="AZ48" s="123">
        <v>0</v>
      </c>
      <c r="BA48" s="123">
        <v>-5.9999999999999995E-4</v>
      </c>
      <c r="BB48" s="123">
        <v>-1E-3</v>
      </c>
      <c r="BC48" s="123">
        <v>-1.5E-3</v>
      </c>
      <c r="BD48" s="123">
        <v>-1E-3</v>
      </c>
      <c r="BE48" s="123">
        <v>-5.9999999999999995E-4</v>
      </c>
      <c r="BF48" s="123">
        <v>-1.6000000000000001E-3</v>
      </c>
      <c r="BG48" s="123">
        <v>-8.0000000000000004E-4</v>
      </c>
      <c r="BH48" s="125">
        <v>2.0000000000000001E-4</v>
      </c>
    </row>
    <row r="49" spans="2:60" ht="13.5" thickBot="1" x14ac:dyDescent="0.25">
      <c r="B49" t="s">
        <v>37</v>
      </c>
      <c r="E49" s="117">
        <v>1.07</v>
      </c>
      <c r="F49" s="118">
        <v>1.1399999999999999</v>
      </c>
      <c r="G49" s="118">
        <v>0.95</v>
      </c>
      <c r="H49" s="118">
        <v>0.93</v>
      </c>
      <c r="I49" s="118">
        <v>0.97</v>
      </c>
      <c r="J49" s="118">
        <v>0.9</v>
      </c>
      <c r="K49" s="118">
        <v>0.84</v>
      </c>
      <c r="L49" s="118">
        <v>0.77</v>
      </c>
      <c r="M49" s="118">
        <v>0.8</v>
      </c>
      <c r="N49" s="118">
        <v>0.8</v>
      </c>
      <c r="O49" s="118">
        <v>1</v>
      </c>
      <c r="P49" s="118">
        <v>0.97</v>
      </c>
      <c r="Q49" s="118">
        <v>0.73</v>
      </c>
      <c r="R49" s="118">
        <v>0.81</v>
      </c>
      <c r="S49" s="118">
        <v>0.9</v>
      </c>
      <c r="T49" s="118">
        <v>0.86</v>
      </c>
      <c r="U49" s="118">
        <v>0.71</v>
      </c>
      <c r="V49" s="118">
        <v>0.79</v>
      </c>
      <c r="W49" s="118">
        <v>0.8</v>
      </c>
      <c r="X49" s="118">
        <v>0.67</v>
      </c>
      <c r="Y49" s="118">
        <v>0.64</v>
      </c>
      <c r="Z49" s="118">
        <v>0.73</v>
      </c>
      <c r="AA49" s="118">
        <v>0.78</v>
      </c>
      <c r="AB49" s="118">
        <v>0.83</v>
      </c>
      <c r="AC49" s="118">
        <v>0.86</v>
      </c>
      <c r="AD49" s="118">
        <v>1.17</v>
      </c>
      <c r="AE49" s="118">
        <v>0.99</v>
      </c>
      <c r="AF49" s="118">
        <v>0.99</v>
      </c>
      <c r="AG49" s="118">
        <v>0.84</v>
      </c>
      <c r="AH49" s="118">
        <v>1.05</v>
      </c>
      <c r="AI49" s="118">
        <v>0.98</v>
      </c>
      <c r="AJ49" s="118">
        <v>0.99</v>
      </c>
      <c r="AK49" s="118">
        <v>0.94</v>
      </c>
      <c r="AL49" s="118">
        <v>1</v>
      </c>
      <c r="AM49" s="118">
        <v>1.05</v>
      </c>
      <c r="AN49" s="118">
        <v>0.91</v>
      </c>
      <c r="AO49" s="118">
        <v>0.98</v>
      </c>
      <c r="AP49" s="118">
        <v>0.97</v>
      </c>
      <c r="AQ49" s="118">
        <v>0.91</v>
      </c>
      <c r="AR49" s="118">
        <v>0.98</v>
      </c>
      <c r="AS49" s="118">
        <v>1.06</v>
      </c>
      <c r="AT49" s="118">
        <v>1.1000000000000001</v>
      </c>
      <c r="AU49" s="118">
        <v>1.1100000000000001</v>
      </c>
      <c r="AV49" s="118">
        <v>1.1000000000000001</v>
      </c>
      <c r="AW49" s="118">
        <v>1.1299999999999999</v>
      </c>
      <c r="AX49" s="118">
        <v>1.1499999999999999</v>
      </c>
      <c r="AY49" s="118">
        <v>1.04</v>
      </c>
      <c r="AZ49" s="118">
        <v>1</v>
      </c>
      <c r="BA49" s="118">
        <v>1.06</v>
      </c>
      <c r="BB49" s="118">
        <v>1.1000000000000001</v>
      </c>
      <c r="BC49" s="118">
        <v>1.1499999999999999</v>
      </c>
      <c r="BD49" s="118">
        <v>1.1000000000000001</v>
      </c>
      <c r="BE49" s="118">
        <v>1.06</v>
      </c>
      <c r="BF49" s="118">
        <v>1.1599999999999999</v>
      </c>
      <c r="BG49" s="118">
        <v>1.08</v>
      </c>
      <c r="BH49" s="119">
        <v>0.98</v>
      </c>
    </row>
  </sheetData>
  <sheetProtection password="CEED" sheet="1" objects="1" scenarios="1"/>
  <phoneticPr fontId="18" type="noConversion"/>
  <printOptions gridLines="1"/>
  <pageMargins left="0.74803149606299213" right="0.74803149606299213" top="0.98425196850393704" bottom="0.98425196850393704" header="0.51181102362204722" footer="0.51181102362204722"/>
  <pageSetup scale="13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54"/>
  <sheetViews>
    <sheetView workbookViewId="0">
      <selection activeCell="D20" sqref="D20"/>
    </sheetView>
  </sheetViews>
  <sheetFormatPr defaultColWidth="8.85546875" defaultRowHeight="25.5" x14ac:dyDescent="0.35"/>
  <cols>
    <col min="1" max="1" width="30.7109375" style="57" customWidth="1"/>
    <col min="2" max="2" width="8.140625" style="57" customWidth="1"/>
    <col min="3" max="3" width="21.7109375" style="57" customWidth="1"/>
    <col min="4" max="4" width="69.42578125" customWidth="1"/>
  </cols>
  <sheetData>
    <row r="2" spans="1:4" ht="26.25" x14ac:dyDescent="0.4">
      <c r="A2" s="56" t="s">
        <v>224</v>
      </c>
      <c r="C2" s="59" t="s">
        <v>278</v>
      </c>
    </row>
    <row r="3" spans="1:4" ht="26.25" x14ac:dyDescent="0.4">
      <c r="A3" s="56" t="s">
        <v>223</v>
      </c>
      <c r="C3" s="58">
        <v>42958</v>
      </c>
    </row>
    <row r="4" spans="1:4" x14ac:dyDescent="0.35">
      <c r="B4" s="25" t="s">
        <v>32</v>
      </c>
      <c r="C4" s="25" t="s">
        <v>30</v>
      </c>
      <c r="D4" s="25" t="s">
        <v>31</v>
      </c>
    </row>
    <row r="5" spans="1:4" s="102" customFormat="1" ht="12.75" customHeight="1" x14ac:dyDescent="0.2">
      <c r="B5" s="102">
        <v>37</v>
      </c>
      <c r="D5" s="102" t="s">
        <v>174</v>
      </c>
    </row>
    <row r="6" spans="1:4" ht="12.75" customHeight="1" x14ac:dyDescent="0.35">
      <c r="B6" s="102">
        <v>38</v>
      </c>
      <c r="C6" s="102"/>
      <c r="D6" s="102" t="s">
        <v>179</v>
      </c>
    </row>
    <row r="7" spans="1:4" ht="12.75" customHeight="1" x14ac:dyDescent="0.35">
      <c r="B7" s="102">
        <v>39</v>
      </c>
      <c r="C7" s="102"/>
      <c r="D7" s="102" t="s">
        <v>22</v>
      </c>
    </row>
    <row r="8" spans="1:4" ht="15.75" customHeight="1" x14ac:dyDescent="0.35">
      <c r="B8" s="102">
        <v>40</v>
      </c>
      <c r="C8" s="102"/>
      <c r="D8" s="102" t="s">
        <v>26</v>
      </c>
    </row>
    <row r="9" spans="1:4" ht="15" customHeight="1" x14ac:dyDescent="0.35">
      <c r="B9" s="102">
        <v>41</v>
      </c>
      <c r="C9" s="102"/>
      <c r="D9" s="102" t="s">
        <v>25</v>
      </c>
    </row>
    <row r="10" spans="1:4" ht="16.5" customHeight="1" x14ac:dyDescent="0.35">
      <c r="B10" s="102">
        <v>42</v>
      </c>
      <c r="C10" s="106">
        <v>40043</v>
      </c>
      <c r="D10" s="102" t="s">
        <v>27</v>
      </c>
    </row>
    <row r="11" spans="1:4" ht="15.75" customHeight="1" x14ac:dyDescent="0.35">
      <c r="B11" s="102">
        <v>43</v>
      </c>
      <c r="C11" s="106">
        <v>40108</v>
      </c>
      <c r="D11" s="102" t="s">
        <v>56</v>
      </c>
    </row>
    <row r="12" spans="1:4" ht="12.75" customHeight="1" x14ac:dyDescent="0.35">
      <c r="B12" s="102">
        <v>44</v>
      </c>
      <c r="C12" s="106">
        <v>40281</v>
      </c>
      <c r="D12" s="102" t="s">
        <v>57</v>
      </c>
    </row>
    <row r="13" spans="1:4" ht="12.75" customHeight="1" x14ac:dyDescent="0.35">
      <c r="B13" s="102">
        <v>45</v>
      </c>
      <c r="C13" s="106">
        <v>40329</v>
      </c>
      <c r="D13" s="102" t="s">
        <v>58</v>
      </c>
    </row>
    <row r="14" spans="1:4" ht="16.5" customHeight="1" x14ac:dyDescent="0.35">
      <c r="B14" s="102">
        <v>46</v>
      </c>
      <c r="C14" s="106">
        <v>40400</v>
      </c>
      <c r="D14" s="102" t="s">
        <v>59</v>
      </c>
    </row>
    <row r="15" spans="1:4" ht="12.75" customHeight="1" x14ac:dyDescent="0.35">
      <c r="B15" s="102">
        <v>47</v>
      </c>
      <c r="C15" s="106">
        <v>40500</v>
      </c>
      <c r="D15" s="102" t="s">
        <v>60</v>
      </c>
    </row>
    <row r="16" spans="1:4" ht="12.75" customHeight="1" x14ac:dyDescent="0.35">
      <c r="B16" s="102">
        <v>48</v>
      </c>
      <c r="C16" s="106">
        <v>40571</v>
      </c>
      <c r="D16" s="102" t="s">
        <v>62</v>
      </c>
    </row>
    <row r="17" spans="2:4" ht="12.75" customHeight="1" x14ac:dyDescent="0.35">
      <c r="B17" s="102">
        <v>49</v>
      </c>
      <c r="C17" s="106">
        <v>40632</v>
      </c>
      <c r="D17" s="102" t="s">
        <v>63</v>
      </c>
    </row>
    <row r="18" spans="2:4" ht="12.75" customHeight="1" x14ac:dyDescent="0.35">
      <c r="B18" s="102">
        <v>50</v>
      </c>
      <c r="C18" s="106">
        <v>40693</v>
      </c>
      <c r="D18" s="102" t="s">
        <v>64</v>
      </c>
    </row>
    <row r="19" spans="2:4" ht="12.75" customHeight="1" x14ac:dyDescent="0.35">
      <c r="B19" s="102">
        <v>51</v>
      </c>
      <c r="C19" s="106">
        <v>40732</v>
      </c>
      <c r="D19" s="102" t="s">
        <v>65</v>
      </c>
    </row>
    <row r="20" spans="2:4" ht="12.75" customHeight="1" x14ac:dyDescent="0.35">
      <c r="B20" s="102">
        <v>52</v>
      </c>
      <c r="C20" s="106">
        <v>40744</v>
      </c>
      <c r="D20" s="102" t="s">
        <v>66</v>
      </c>
    </row>
    <row r="21" spans="2:4" ht="12.75" customHeight="1" x14ac:dyDescent="0.35">
      <c r="B21" s="102">
        <v>53</v>
      </c>
      <c r="C21" s="106">
        <v>40808</v>
      </c>
      <c r="D21" s="102" t="s">
        <v>67</v>
      </c>
    </row>
    <row r="22" spans="2:4" ht="12.75" customHeight="1" x14ac:dyDescent="0.35">
      <c r="B22" s="110" t="s">
        <v>68</v>
      </c>
      <c r="C22" s="106">
        <v>40812</v>
      </c>
      <c r="D22" s="102" t="s">
        <v>69</v>
      </c>
    </row>
    <row r="23" spans="2:4" ht="12.75" customHeight="1" x14ac:dyDescent="0.35">
      <c r="B23" s="102">
        <v>54</v>
      </c>
      <c r="C23" s="106">
        <v>40854</v>
      </c>
      <c r="D23" s="102" t="s">
        <v>70</v>
      </c>
    </row>
    <row r="24" spans="2:4" s="106" customFormat="1" ht="12.75" customHeight="1" x14ac:dyDescent="0.2">
      <c r="B24" s="102">
        <v>55</v>
      </c>
      <c r="C24" s="106">
        <v>40925</v>
      </c>
      <c r="D24" s="106" t="s">
        <v>71</v>
      </c>
    </row>
    <row r="25" spans="2:4" ht="12.75" customHeight="1" x14ac:dyDescent="0.35">
      <c r="B25" s="111">
        <v>56</v>
      </c>
      <c r="C25" s="106">
        <v>40981</v>
      </c>
      <c r="D25" s="106" t="s">
        <v>72</v>
      </c>
    </row>
    <row r="26" spans="2:4" ht="12.75" customHeight="1" x14ac:dyDescent="0.35">
      <c r="B26" s="111">
        <v>57</v>
      </c>
      <c r="C26" s="106">
        <v>41068</v>
      </c>
      <c r="D26" s="106" t="s">
        <v>74</v>
      </c>
    </row>
    <row r="27" spans="2:4" ht="15.75" customHeight="1" x14ac:dyDescent="0.35">
      <c r="B27" s="111">
        <v>58</v>
      </c>
      <c r="C27" s="106">
        <v>41117</v>
      </c>
      <c r="D27" s="111" t="s">
        <v>76</v>
      </c>
    </row>
    <row r="28" spans="2:4" ht="16.5" customHeight="1" x14ac:dyDescent="0.35">
      <c r="B28" s="111">
        <v>59</v>
      </c>
      <c r="C28" s="106">
        <v>41151</v>
      </c>
      <c r="D28" s="111" t="s">
        <v>77</v>
      </c>
    </row>
    <row r="29" spans="2:4" ht="14.25" customHeight="1" x14ac:dyDescent="0.35">
      <c r="B29" s="111">
        <v>60</v>
      </c>
      <c r="C29" s="106">
        <v>41183</v>
      </c>
      <c r="D29" s="111" t="s">
        <v>0</v>
      </c>
    </row>
    <row r="30" spans="2:4" ht="15" customHeight="1" x14ac:dyDescent="0.35">
      <c r="B30" s="111">
        <v>61</v>
      </c>
      <c r="C30" s="106">
        <v>41232</v>
      </c>
      <c r="D30" s="111" t="s">
        <v>2</v>
      </c>
    </row>
    <row r="31" spans="2:4" ht="14.25" customHeight="1" x14ac:dyDescent="0.35">
      <c r="B31" s="111">
        <v>62</v>
      </c>
      <c r="C31" s="106">
        <v>41303</v>
      </c>
      <c r="D31" s="106" t="s">
        <v>8</v>
      </c>
    </row>
    <row r="32" spans="2:4" ht="16.5" customHeight="1" x14ac:dyDescent="0.35">
      <c r="B32" s="111">
        <v>63</v>
      </c>
      <c r="C32" s="106">
        <v>41354</v>
      </c>
      <c r="D32" s="111" t="s">
        <v>10</v>
      </c>
    </row>
    <row r="33" spans="2:4" ht="15" customHeight="1" x14ac:dyDescent="0.35">
      <c r="B33" s="111">
        <v>64</v>
      </c>
      <c r="C33" s="106">
        <v>41411</v>
      </c>
      <c r="D33" s="111" t="s">
        <v>12</v>
      </c>
    </row>
    <row r="34" spans="2:4" ht="15" customHeight="1" x14ac:dyDescent="0.35">
      <c r="B34" s="111">
        <v>65</v>
      </c>
      <c r="C34" s="106">
        <v>41449</v>
      </c>
      <c r="D34" s="111" t="s">
        <v>13</v>
      </c>
    </row>
    <row r="35" spans="2:4" ht="12.75" customHeight="1" x14ac:dyDescent="0.35">
      <c r="B35" s="111">
        <v>66</v>
      </c>
      <c r="C35" s="106">
        <v>41551</v>
      </c>
      <c r="D35" s="111" t="s">
        <v>239</v>
      </c>
    </row>
    <row r="36" spans="2:4" ht="12.75" customHeight="1" x14ac:dyDescent="0.35">
      <c r="B36" s="111">
        <v>67</v>
      </c>
      <c r="C36" s="106">
        <v>41675</v>
      </c>
      <c r="D36" s="111" t="s">
        <v>240</v>
      </c>
    </row>
    <row r="37" spans="2:4" ht="12.75" customHeight="1" x14ac:dyDescent="0.35">
      <c r="B37" s="111">
        <v>68</v>
      </c>
      <c r="C37" s="106">
        <v>41695</v>
      </c>
      <c r="D37" s="133" t="s">
        <v>241</v>
      </c>
    </row>
    <row r="38" spans="2:4" ht="12.75" customHeight="1" x14ac:dyDescent="0.35">
      <c r="B38" s="111">
        <v>69</v>
      </c>
      <c r="C38" s="106">
        <v>41785</v>
      </c>
      <c r="D38" s="111" t="s">
        <v>243</v>
      </c>
    </row>
    <row r="39" spans="2:4" ht="12.75" customHeight="1" x14ac:dyDescent="0.35">
      <c r="B39" s="111">
        <v>70</v>
      </c>
      <c r="C39" s="106">
        <v>41807</v>
      </c>
      <c r="D39" s="111" t="s">
        <v>248</v>
      </c>
    </row>
    <row r="40" spans="2:4" ht="12.75" customHeight="1" x14ac:dyDescent="0.35">
      <c r="B40" s="111">
        <v>71</v>
      </c>
      <c r="C40" s="106">
        <v>41834</v>
      </c>
      <c r="D40" s="111" t="s">
        <v>249</v>
      </c>
    </row>
    <row r="41" spans="2:4" ht="12.75" customHeight="1" x14ac:dyDescent="0.35">
      <c r="B41" s="111">
        <v>72</v>
      </c>
      <c r="C41" s="106">
        <v>41890</v>
      </c>
      <c r="D41" s="111" t="s">
        <v>250</v>
      </c>
    </row>
    <row r="42" spans="2:4" ht="12.75" customHeight="1" x14ac:dyDescent="0.35">
      <c r="B42" s="111">
        <v>73</v>
      </c>
      <c r="C42" s="106">
        <v>41953</v>
      </c>
      <c r="D42" s="111" t="s">
        <v>251</v>
      </c>
    </row>
    <row r="43" spans="2:4" ht="12.75" customHeight="1" x14ac:dyDescent="0.35">
      <c r="B43" s="111">
        <v>74</v>
      </c>
      <c r="C43" s="141">
        <v>42044</v>
      </c>
      <c r="D43" s="111" t="s">
        <v>252</v>
      </c>
    </row>
    <row r="44" spans="2:4" ht="12.75" customHeight="1" x14ac:dyDescent="0.35">
      <c r="B44" s="111">
        <v>75</v>
      </c>
      <c r="C44" s="106">
        <v>42170</v>
      </c>
      <c r="D44" s="111" t="s">
        <v>254</v>
      </c>
    </row>
    <row r="45" spans="2:4" ht="12.75" customHeight="1" x14ac:dyDescent="0.35">
      <c r="B45" s="111">
        <v>76</v>
      </c>
      <c r="C45" s="106">
        <v>42229</v>
      </c>
      <c r="D45" s="111" t="s">
        <v>256</v>
      </c>
    </row>
    <row r="46" spans="2:4" ht="12.75" customHeight="1" x14ac:dyDescent="0.35">
      <c r="B46" s="111">
        <v>77</v>
      </c>
      <c r="C46" s="106">
        <v>42293</v>
      </c>
      <c r="D46" s="111" t="s">
        <v>257</v>
      </c>
    </row>
    <row r="47" spans="2:4" ht="12.75" customHeight="1" x14ac:dyDescent="0.35">
      <c r="B47" s="111">
        <v>78</v>
      </c>
      <c r="C47" s="106">
        <v>42360</v>
      </c>
      <c r="D47" s="111" t="s">
        <v>258</v>
      </c>
    </row>
    <row r="48" spans="2:4" ht="12.75" customHeight="1" x14ac:dyDescent="0.35">
      <c r="B48" s="111">
        <v>79</v>
      </c>
      <c r="C48" s="106">
        <v>42390</v>
      </c>
      <c r="D48" s="111" t="s">
        <v>260</v>
      </c>
    </row>
    <row r="49" spans="2:4" ht="12.75" customHeight="1" x14ac:dyDescent="0.35">
      <c r="B49" s="111">
        <v>80</v>
      </c>
      <c r="C49" s="106">
        <v>42415</v>
      </c>
      <c r="D49" s="111" t="s">
        <v>262</v>
      </c>
    </row>
    <row r="50" spans="2:4" ht="12.75" customHeight="1" x14ac:dyDescent="0.35">
      <c r="B50" s="111">
        <v>81</v>
      </c>
      <c r="C50" s="106">
        <v>42465</v>
      </c>
      <c r="D50" s="111" t="s">
        <v>266</v>
      </c>
    </row>
    <row r="51" spans="2:4" ht="12.75" customHeight="1" x14ac:dyDescent="0.35">
      <c r="B51" s="111">
        <v>82</v>
      </c>
      <c r="C51" s="106">
        <v>42523</v>
      </c>
      <c r="D51" s="111" t="s">
        <v>267</v>
      </c>
    </row>
    <row r="52" spans="2:4" ht="12.75" customHeight="1" x14ac:dyDescent="0.35">
      <c r="B52" s="111">
        <v>83</v>
      </c>
      <c r="C52" s="106">
        <v>42597</v>
      </c>
      <c r="D52" s="111" t="s">
        <v>268</v>
      </c>
    </row>
    <row r="53" spans="2:4" ht="12.75" customHeight="1" x14ac:dyDescent="0.35">
      <c r="B53" s="111">
        <v>84</v>
      </c>
      <c r="C53" s="106">
        <v>42657</v>
      </c>
      <c r="D53" s="111" t="s">
        <v>270</v>
      </c>
    </row>
    <row r="54" spans="2:4" ht="12.75" customHeight="1" x14ac:dyDescent="0.35">
      <c r="B54" s="111">
        <v>85</v>
      </c>
      <c r="C54" s="106">
        <v>42671</v>
      </c>
      <c r="D54" s="111" t="s">
        <v>271</v>
      </c>
    </row>
    <row r="55" spans="2:4" ht="12.75" customHeight="1" x14ac:dyDescent="0.35">
      <c r="B55" s="111">
        <v>86</v>
      </c>
      <c r="C55" s="106">
        <v>42723</v>
      </c>
      <c r="D55" s="111" t="s">
        <v>272</v>
      </c>
    </row>
    <row r="56" spans="2:4" ht="12.75" customHeight="1" x14ac:dyDescent="0.35">
      <c r="B56" s="111">
        <v>87</v>
      </c>
      <c r="C56" s="106">
        <v>42786</v>
      </c>
      <c r="D56" s="111" t="s">
        <v>273</v>
      </c>
    </row>
    <row r="57" spans="2:4" ht="12.75" customHeight="1" x14ac:dyDescent="0.35">
      <c r="B57" s="111">
        <v>88</v>
      </c>
      <c r="C57" s="106">
        <v>42832</v>
      </c>
      <c r="D57" s="111" t="s">
        <v>275</v>
      </c>
    </row>
    <row r="58" spans="2:4" ht="12.75" customHeight="1" x14ac:dyDescent="0.35">
      <c r="B58" s="111">
        <v>89</v>
      </c>
      <c r="C58" s="106">
        <v>42870</v>
      </c>
      <c r="D58" s="111" t="s">
        <v>276</v>
      </c>
    </row>
    <row r="59" spans="2:4" ht="12.75" customHeight="1" x14ac:dyDescent="0.35">
      <c r="B59" s="111">
        <v>90</v>
      </c>
      <c r="C59" s="106">
        <v>42958</v>
      </c>
      <c r="D59" s="111" t="s">
        <v>277</v>
      </c>
    </row>
    <row r="60" spans="2:4" ht="12.75" customHeight="1" x14ac:dyDescent="0.35">
      <c r="B60" s="111"/>
      <c r="C60" s="106"/>
      <c r="D60" s="111"/>
    </row>
    <row r="61" spans="2:4" ht="12.75" customHeight="1" x14ac:dyDescent="0.35">
      <c r="B61" s="111"/>
      <c r="C61" s="106"/>
      <c r="D61" s="111"/>
    </row>
    <row r="62" spans="2:4" ht="12.75" customHeight="1" x14ac:dyDescent="0.35">
      <c r="B62" s="111"/>
      <c r="C62" s="106"/>
      <c r="D62" s="111"/>
    </row>
    <row r="63" spans="2:4" ht="12.75" customHeight="1" x14ac:dyDescent="0.35">
      <c r="B63" s="111"/>
      <c r="C63" s="106"/>
      <c r="D63" s="111"/>
    </row>
    <row r="64" spans="2:4" ht="12.75" customHeight="1" x14ac:dyDescent="0.35">
      <c r="B64" s="111"/>
      <c r="C64" s="106"/>
      <c r="D64" s="111"/>
    </row>
    <row r="65" spans="2:4" ht="12.75" customHeight="1" x14ac:dyDescent="0.35">
      <c r="B65" s="111"/>
      <c r="C65" s="106"/>
      <c r="D65" s="111"/>
    </row>
    <row r="66" spans="2:4" ht="12.75" customHeight="1" x14ac:dyDescent="0.35">
      <c r="B66" s="111"/>
      <c r="C66" s="106"/>
      <c r="D66" s="111"/>
    </row>
    <row r="67" spans="2:4" ht="12.75" customHeight="1" x14ac:dyDescent="0.35">
      <c r="B67" s="111"/>
      <c r="C67" s="106"/>
      <c r="D67" s="111"/>
    </row>
    <row r="68" spans="2:4" ht="12.75" customHeight="1" x14ac:dyDescent="0.35">
      <c r="B68" s="111"/>
      <c r="C68" s="106"/>
      <c r="D68" s="111"/>
    </row>
    <row r="69" spans="2:4" ht="12.75" customHeight="1" x14ac:dyDescent="0.35">
      <c r="B69" s="111"/>
      <c r="C69" s="106"/>
      <c r="D69" s="111"/>
    </row>
    <row r="70" spans="2:4" ht="12.75" customHeight="1" x14ac:dyDescent="0.35">
      <c r="B70" s="111"/>
      <c r="C70" s="106"/>
      <c r="D70" s="111"/>
    </row>
    <row r="71" spans="2:4" ht="12.75" customHeight="1" x14ac:dyDescent="0.35">
      <c r="B71" s="111"/>
      <c r="C71" s="106"/>
      <c r="D71" s="111"/>
    </row>
    <row r="72" spans="2:4" ht="12.75" customHeight="1" x14ac:dyDescent="0.35">
      <c r="B72" s="111"/>
      <c r="C72" s="106"/>
      <c r="D72" s="111"/>
    </row>
    <row r="73" spans="2:4" ht="12.75" customHeight="1" x14ac:dyDescent="0.35">
      <c r="B73" s="111"/>
      <c r="C73" s="106"/>
      <c r="D73" s="111"/>
    </row>
    <row r="74" spans="2:4" ht="12.75" customHeight="1" x14ac:dyDescent="0.35">
      <c r="B74" s="111"/>
      <c r="C74" s="106"/>
      <c r="D74" s="111"/>
    </row>
    <row r="75" spans="2:4" ht="12.75" customHeight="1" x14ac:dyDescent="0.35"/>
    <row r="76" spans="2:4" ht="12.75" customHeight="1" x14ac:dyDescent="0.35"/>
    <row r="77" spans="2:4" ht="12.75" customHeight="1" x14ac:dyDescent="0.35"/>
    <row r="78" spans="2:4" ht="12.75" customHeight="1" x14ac:dyDescent="0.35"/>
    <row r="79" spans="2:4" ht="12.75" customHeight="1" x14ac:dyDescent="0.35"/>
    <row r="80" spans="2:4" ht="12.75" customHeight="1" x14ac:dyDescent="0.35"/>
    <row r="81" ht="12.75" customHeight="1" x14ac:dyDescent="0.35"/>
    <row r="82" ht="12.75" customHeight="1" x14ac:dyDescent="0.35"/>
    <row r="83" ht="12.75" customHeight="1" x14ac:dyDescent="0.35"/>
    <row r="84" ht="12.75" customHeight="1" x14ac:dyDescent="0.35"/>
    <row r="85" ht="12.75" customHeight="1" x14ac:dyDescent="0.35"/>
    <row r="86" ht="12.75" customHeight="1" x14ac:dyDescent="0.35"/>
    <row r="87" ht="12.75" customHeight="1" x14ac:dyDescent="0.35"/>
    <row r="88" ht="12.75" customHeight="1" x14ac:dyDescent="0.35"/>
    <row r="89" ht="12.75" customHeight="1" x14ac:dyDescent="0.35"/>
    <row r="90" ht="12.75" customHeight="1" x14ac:dyDescent="0.35"/>
    <row r="91" ht="12.75" customHeight="1" x14ac:dyDescent="0.35"/>
    <row r="92" ht="12.75" customHeight="1" x14ac:dyDescent="0.35"/>
    <row r="93" ht="12.75" customHeight="1" x14ac:dyDescent="0.35"/>
    <row r="94" ht="12.75" customHeight="1" x14ac:dyDescent="0.35"/>
    <row r="95" ht="12.75" customHeight="1" x14ac:dyDescent="0.35"/>
    <row r="96" ht="12.75" customHeight="1" x14ac:dyDescent="0.35"/>
    <row r="97" ht="12.75" customHeight="1" x14ac:dyDescent="0.35"/>
    <row r="98" ht="12.75" customHeight="1" x14ac:dyDescent="0.35"/>
    <row r="99" ht="12.75" customHeight="1" x14ac:dyDescent="0.35"/>
    <row r="100" ht="12.75" customHeight="1" x14ac:dyDescent="0.35"/>
    <row r="101" ht="12.75" customHeight="1" x14ac:dyDescent="0.35"/>
    <row r="102" ht="12.75" customHeight="1" x14ac:dyDescent="0.35"/>
    <row r="103" ht="12.75" customHeight="1" x14ac:dyDescent="0.35"/>
    <row r="104" ht="12.75" customHeight="1" x14ac:dyDescent="0.35"/>
    <row r="105" ht="12.75" customHeight="1" x14ac:dyDescent="0.35"/>
    <row r="106" ht="12.75" customHeight="1" x14ac:dyDescent="0.35"/>
    <row r="107" ht="12.75" customHeight="1" x14ac:dyDescent="0.35"/>
    <row r="108" ht="12.75" customHeight="1" x14ac:dyDescent="0.35"/>
    <row r="109" ht="12.75" customHeight="1" x14ac:dyDescent="0.35"/>
    <row r="110" ht="12.75" customHeight="1" x14ac:dyDescent="0.35"/>
    <row r="111" ht="12.75" customHeight="1" x14ac:dyDescent="0.35"/>
    <row r="112" ht="12.75" customHeight="1" x14ac:dyDescent="0.35"/>
    <row r="113" ht="12.75" customHeight="1" x14ac:dyDescent="0.35"/>
    <row r="114" ht="12.75" customHeight="1" x14ac:dyDescent="0.35"/>
    <row r="115" ht="12.75" customHeight="1" x14ac:dyDescent="0.35"/>
    <row r="116" ht="12.75" customHeight="1" x14ac:dyDescent="0.35"/>
    <row r="117" ht="12.75" customHeight="1" x14ac:dyDescent="0.35"/>
    <row r="118" ht="12.75" customHeight="1" x14ac:dyDescent="0.35"/>
    <row r="119" ht="12.75" customHeight="1" x14ac:dyDescent="0.35"/>
    <row r="120" ht="12.75" customHeight="1" x14ac:dyDescent="0.35"/>
    <row r="121" ht="12.75" customHeight="1" x14ac:dyDescent="0.35"/>
    <row r="122" ht="12.75" customHeight="1" x14ac:dyDescent="0.35"/>
    <row r="123" ht="12.75" customHeight="1" x14ac:dyDescent="0.35"/>
    <row r="124" ht="12.75" customHeight="1" x14ac:dyDescent="0.35"/>
    <row r="125" ht="12.75" customHeight="1" x14ac:dyDescent="0.35"/>
    <row r="126" ht="12.75" customHeight="1" x14ac:dyDescent="0.35"/>
    <row r="127" ht="12.75" customHeight="1" x14ac:dyDescent="0.35"/>
    <row r="128" ht="12.75" customHeight="1" x14ac:dyDescent="0.35"/>
    <row r="129" ht="12.75" customHeight="1" x14ac:dyDescent="0.35"/>
    <row r="130" ht="12.75" customHeight="1" x14ac:dyDescent="0.35"/>
    <row r="131" ht="12.75" customHeight="1" x14ac:dyDescent="0.35"/>
    <row r="132" ht="12.75" customHeight="1" x14ac:dyDescent="0.35"/>
    <row r="133" ht="12.75" customHeight="1" x14ac:dyDescent="0.35"/>
    <row r="134" ht="12.75" customHeight="1" x14ac:dyDescent="0.35"/>
    <row r="135" ht="12.75" customHeight="1" x14ac:dyDescent="0.35"/>
    <row r="136" ht="12.75" customHeight="1" x14ac:dyDescent="0.35"/>
    <row r="137" ht="12.75" customHeight="1" x14ac:dyDescent="0.35"/>
    <row r="138" ht="12.75" customHeight="1" x14ac:dyDescent="0.35"/>
    <row r="139" ht="12.75" customHeight="1" x14ac:dyDescent="0.35"/>
    <row r="140" ht="12.75" customHeight="1" x14ac:dyDescent="0.35"/>
    <row r="141" ht="12.75" customHeight="1" x14ac:dyDescent="0.35"/>
    <row r="142" ht="12.75" customHeight="1" x14ac:dyDescent="0.35"/>
    <row r="143" ht="12.75" customHeight="1" x14ac:dyDescent="0.35"/>
    <row r="144" ht="12.75" customHeight="1" x14ac:dyDescent="0.35"/>
    <row r="145" ht="12.75" customHeight="1" x14ac:dyDescent="0.35"/>
    <row r="146" ht="12.75" customHeight="1" x14ac:dyDescent="0.35"/>
    <row r="147" ht="12.75" customHeight="1" x14ac:dyDescent="0.35"/>
    <row r="148" ht="12.75" customHeight="1" x14ac:dyDescent="0.35"/>
    <row r="149" ht="12.75" customHeight="1" x14ac:dyDescent="0.35"/>
    <row r="150" ht="12.75" customHeight="1" x14ac:dyDescent="0.35"/>
    <row r="151" ht="12.75" customHeight="1" x14ac:dyDescent="0.35"/>
    <row r="152" ht="12.75" customHeight="1" x14ac:dyDescent="0.35"/>
    <row r="153" ht="12.75" customHeight="1" x14ac:dyDescent="0.35"/>
    <row r="154" ht="12.75" customHeight="1" x14ac:dyDescent="0.35"/>
  </sheetData>
  <sheetProtection password="CEED" sheet="1" objects="1" scenarios="1"/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Instructions</vt:lpstr>
      <vt:lpstr>Calculator</vt:lpstr>
      <vt:lpstr>Formulae</vt:lpstr>
      <vt:lpstr>DATA</vt:lpstr>
      <vt:lpstr>Input file</vt:lpstr>
      <vt:lpstr>About</vt:lpstr>
    </vt:vector>
  </TitlesOfParts>
  <Company>Energy Efficient Strategies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Harrington</dc:creator>
  <cp:lastModifiedBy>R Foster</cp:lastModifiedBy>
  <cp:lastPrinted>2012-03-13T00:15:17Z</cp:lastPrinted>
  <dcterms:created xsi:type="dcterms:W3CDTF">2002-08-05T04:46:49Z</dcterms:created>
  <dcterms:modified xsi:type="dcterms:W3CDTF">2017-08-11T04:22:35Z</dcterms:modified>
</cp:coreProperties>
</file>